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EE 300\2025\1—Spring_2025\xls\AB2\"/>
    </mc:Choice>
  </mc:AlternateContent>
  <xr:revisionPtr revIDLastSave="0" documentId="8_{B7DB19F0-47A0-43E9-A027-C42385DACBA1}" xr6:coauthVersionLast="47" xr6:coauthVersionMax="47" xr10:uidLastSave="{00000000-0000-0000-0000-000000000000}"/>
  <bookViews>
    <workbookView xWindow="3120" yWindow="1395" windowWidth="45165" windowHeight="21885" tabRatio="680" xr2:uid="{00000000-000D-0000-FFFF-FFFF00000000}"/>
  </bookViews>
  <sheets>
    <sheet name="Parameters" sheetId="5" r:id="rId1"/>
    <sheet name="4x8 LS" sheetId="3" r:id="rId2"/>
    <sheet name="4x8 HS" sheetId="6" r:id="rId3"/>
    <sheet name="6x12 LS" sheetId="7" r:id="rId4"/>
    <sheet name="6x12 HS" sheetId="8" r:id="rId5"/>
  </sheets>
  <definedNames>
    <definedName name="A_4x8_in2">Parameters!$F$13</definedName>
    <definedName name="A_4x8_mm2">Parameters!$G$13</definedName>
    <definedName name="A_6x12_in2">Parameters!$F$14</definedName>
    <definedName name="A_6x12_mm2">Parameters!$G$14</definedName>
    <definedName name="delta_0" localSheetId="2">'4x8 HS'!$C$5</definedName>
    <definedName name="delta_0" localSheetId="1">'4x8 LS'!$C$5</definedName>
    <definedName name="delta_0" localSheetId="4">'6x12 HS'!$C$5</definedName>
    <definedName name="delta_0" localSheetId="3">'6x12 LS'!$C$5</definedName>
    <definedName name="in_to_mm">Parameters!$C$30</definedName>
    <definedName name="kip_to_N">Parameters!$C$29</definedName>
    <definedName name="L">Parameters!$E$18</definedName>
    <definedName name="Lab_session">Parameters!$B$6</definedName>
    <definedName name="Title">Parameters!$A$1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98" i="8" l="1"/>
  <c r="E1399" i="8"/>
  <c r="E1400" i="8"/>
  <c r="E1401" i="8"/>
  <c r="E1402" i="8"/>
  <c r="E1403" i="8"/>
  <c r="E1404" i="8"/>
  <c r="E1405" i="8"/>
  <c r="E1406" i="8"/>
  <c r="E1407" i="8"/>
  <c r="E1408" i="8"/>
  <c r="E1409" i="8"/>
  <c r="E1410" i="8"/>
  <c r="E1411" i="8"/>
  <c r="E1412" i="8"/>
  <c r="E1413" i="8"/>
  <c r="E1414" i="8"/>
  <c r="E1415" i="8"/>
  <c r="E1416" i="8"/>
  <c r="E1417" i="8"/>
  <c r="E1418" i="8"/>
  <c r="E1419" i="8"/>
  <c r="E1420" i="8"/>
  <c r="E1421" i="8"/>
  <c r="E1422" i="8"/>
  <c r="E1423" i="8"/>
  <c r="E1424" i="8"/>
  <c r="E1425" i="8"/>
  <c r="E1426" i="8"/>
  <c r="E1427" i="8"/>
  <c r="E1428" i="8"/>
  <c r="E1429" i="8"/>
  <c r="E1430" i="8"/>
  <c r="E1431" i="8"/>
  <c r="E1432" i="8"/>
  <c r="E1433" i="8"/>
  <c r="E1434" i="8"/>
  <c r="E1435" i="8"/>
  <c r="E1436" i="8"/>
  <c r="E1437" i="8"/>
  <c r="E1438" i="8"/>
  <c r="E1439" i="8"/>
  <c r="E1440" i="8"/>
  <c r="E1441" i="8"/>
  <c r="E1442" i="8"/>
  <c r="E1443" i="8"/>
  <c r="E1444" i="8"/>
  <c r="E1445" i="8"/>
  <c r="E1446" i="8"/>
  <c r="E1447" i="8"/>
  <c r="E1448" i="8"/>
  <c r="E1449" i="8"/>
  <c r="E1450" i="8"/>
  <c r="E1451" i="8"/>
  <c r="E1452" i="8"/>
  <c r="E1453" i="8"/>
  <c r="E1454" i="8"/>
  <c r="E1455" i="8"/>
  <c r="E1456" i="8"/>
  <c r="E1457" i="8"/>
  <c r="E1458" i="8"/>
  <c r="E1459" i="8"/>
  <c r="E1460" i="8"/>
  <c r="E1461" i="8"/>
  <c r="E1462" i="8"/>
  <c r="E1463" i="8"/>
  <c r="E1464" i="8"/>
  <c r="E1465" i="8"/>
  <c r="E1466" i="8"/>
  <c r="E1467" i="8"/>
  <c r="E1468" i="8"/>
  <c r="E1469" i="8"/>
  <c r="E1470" i="8"/>
  <c r="E1471" i="8"/>
  <c r="E1472" i="8"/>
  <c r="E1473" i="8"/>
  <c r="E1474" i="8"/>
  <c r="E1475" i="8"/>
  <c r="E1476" i="8"/>
  <c r="E1477" i="8"/>
  <c r="E1478" i="8"/>
  <c r="E1479" i="8"/>
  <c r="E1480" i="8"/>
  <c r="E1481" i="8"/>
  <c r="E1482" i="8"/>
  <c r="E1483" i="8"/>
  <c r="E1484" i="8"/>
  <c r="E1485" i="8"/>
  <c r="E1486" i="8"/>
  <c r="E1487" i="8"/>
  <c r="E1488" i="8"/>
  <c r="E1489" i="8"/>
  <c r="E1490" i="8"/>
  <c r="E1491" i="8"/>
  <c r="E1492" i="8"/>
  <c r="E1493" i="8"/>
  <c r="E1494" i="8"/>
  <c r="E1495" i="8"/>
  <c r="E1496" i="8"/>
  <c r="E1497" i="8"/>
  <c r="E1498" i="8"/>
  <c r="E1499" i="8"/>
  <c r="E1500" i="8"/>
  <c r="E1501" i="8"/>
  <c r="E1502" i="8"/>
  <c r="E1503" i="8"/>
  <c r="E1504" i="8"/>
  <c r="E1505" i="8"/>
  <c r="E1506" i="8"/>
  <c r="E1507" i="8"/>
  <c r="E1508" i="8"/>
  <c r="E1509" i="8"/>
  <c r="E1510" i="8"/>
  <c r="E1511" i="8"/>
  <c r="E1512" i="8"/>
  <c r="E1513" i="8"/>
  <c r="E1514" i="8"/>
  <c r="E1515" i="8"/>
  <c r="E1516" i="8"/>
  <c r="E1517" i="8"/>
  <c r="E1518" i="8"/>
  <c r="E1519" i="8"/>
  <c r="E1520" i="8"/>
  <c r="E1521" i="8"/>
  <c r="E1522" i="8"/>
  <c r="E1523" i="8"/>
  <c r="E1524" i="8"/>
  <c r="E1525" i="8"/>
  <c r="E1526" i="8"/>
  <c r="E1527" i="8"/>
  <c r="E1528" i="8"/>
  <c r="E1529" i="8"/>
  <c r="E1530" i="8"/>
  <c r="E1531" i="8"/>
  <c r="E1532" i="8"/>
  <c r="E1533" i="8"/>
  <c r="E1534" i="8"/>
  <c r="E1535" i="8"/>
  <c r="E1536" i="8"/>
  <c r="E1537" i="8"/>
  <c r="E1538" i="8"/>
  <c r="E1539" i="8"/>
  <c r="E1540" i="8"/>
  <c r="E1541" i="8"/>
  <c r="E1542" i="8"/>
  <c r="E1543" i="8"/>
  <c r="E1544" i="8"/>
  <c r="E1545" i="8"/>
  <c r="E1546" i="8"/>
  <c r="E1547" i="8"/>
  <c r="E1548" i="8"/>
  <c r="E1549" i="8"/>
  <c r="E1550" i="8"/>
  <c r="E1551" i="8"/>
  <c r="E1552" i="8"/>
  <c r="E1553" i="8"/>
  <c r="E1554" i="8"/>
  <c r="E1555" i="8"/>
  <c r="E1556" i="8"/>
  <c r="E1557" i="8"/>
  <c r="E1558" i="8"/>
  <c r="E1559" i="8"/>
  <c r="E1560" i="8"/>
  <c r="E1561" i="8"/>
  <c r="E1562" i="8"/>
  <c r="E1563" i="8"/>
  <c r="E1564" i="8"/>
  <c r="E1565" i="8"/>
  <c r="E1566" i="8"/>
  <c r="E1567" i="8"/>
  <c r="E1568" i="8"/>
  <c r="E1569" i="8"/>
  <c r="E1570" i="8"/>
  <c r="E1571" i="8"/>
  <c r="E1572" i="8"/>
  <c r="E1573" i="8"/>
  <c r="E1574" i="8"/>
  <c r="E1575" i="8"/>
  <c r="E1576" i="8"/>
  <c r="E1577" i="8"/>
  <c r="E1578" i="8"/>
  <c r="E1579" i="8"/>
  <c r="E1580" i="8"/>
  <c r="E1581" i="8"/>
  <c r="E1582" i="8"/>
  <c r="E1583" i="8"/>
  <c r="E1584" i="8"/>
  <c r="E1585" i="8"/>
  <c r="E1586" i="8"/>
  <c r="E1587" i="8"/>
  <c r="E1588" i="8"/>
  <c r="E1589" i="8"/>
  <c r="E1590" i="8"/>
  <c r="E1591" i="8"/>
  <c r="E1592" i="8"/>
  <c r="E1593" i="8"/>
  <c r="E1594" i="8"/>
  <c r="E1595" i="8"/>
  <c r="E1596" i="8"/>
  <c r="E1597" i="8"/>
  <c r="E1598" i="8"/>
  <c r="E1599" i="8"/>
  <c r="E1600" i="8"/>
  <c r="E1601" i="8"/>
  <c r="E1602" i="8"/>
  <c r="E1603" i="8"/>
  <c r="E1604" i="8"/>
  <c r="E1605" i="8"/>
  <c r="E1606" i="8"/>
  <c r="E1607" i="8"/>
  <c r="E1608" i="8"/>
  <c r="E1609" i="8"/>
  <c r="E1610" i="8"/>
  <c r="E1611" i="8"/>
  <c r="E1612" i="8"/>
  <c r="E1613" i="8"/>
  <c r="E1614" i="8"/>
  <c r="E1615" i="8"/>
  <c r="E1616" i="8"/>
  <c r="E1617" i="8"/>
  <c r="E1618" i="8"/>
  <c r="E1619" i="8"/>
  <c r="E1620" i="8"/>
  <c r="E1621" i="8"/>
  <c r="E1622" i="8"/>
  <c r="E1623" i="8"/>
  <c r="E1624" i="8"/>
  <c r="E1625" i="8"/>
  <c r="E1626" i="8"/>
  <c r="E1627" i="8"/>
  <c r="E1628" i="8"/>
  <c r="E1629" i="8"/>
  <c r="E1630" i="8"/>
  <c r="E1631" i="8"/>
  <c r="E1632" i="8"/>
  <c r="E1633" i="8"/>
  <c r="E1634" i="8"/>
  <c r="E1635" i="8"/>
  <c r="E1636" i="8"/>
  <c r="E1637" i="8"/>
  <c r="E1638" i="8"/>
  <c r="E1639" i="8"/>
  <c r="E1640" i="8"/>
  <c r="E1641" i="8"/>
  <c r="E1642" i="8"/>
  <c r="E1643" i="8"/>
  <c r="E1644" i="8"/>
  <c r="E1645" i="8"/>
  <c r="E1646" i="8"/>
  <c r="E1647" i="8"/>
  <c r="E1648" i="8"/>
  <c r="E1649" i="8"/>
  <c r="E1650" i="8"/>
  <c r="E1651" i="8"/>
  <c r="E1652" i="8"/>
  <c r="E1653" i="8"/>
  <c r="E1654" i="8"/>
  <c r="E1655" i="8"/>
  <c r="E1656" i="8"/>
  <c r="E1657" i="8"/>
  <c r="E1658" i="8"/>
  <c r="E1659" i="8"/>
  <c r="E1660" i="8"/>
  <c r="E1661" i="8"/>
  <c r="E1662" i="8"/>
  <c r="E1663" i="8"/>
  <c r="E1664" i="8"/>
  <c r="E1665" i="8"/>
  <c r="E1666" i="8"/>
  <c r="E1667" i="8"/>
  <c r="E1668" i="8"/>
  <c r="E1669" i="8"/>
  <c r="E1670" i="8"/>
  <c r="E1671" i="8"/>
  <c r="E1672" i="8"/>
  <c r="E1673" i="8"/>
  <c r="E1674" i="8"/>
  <c r="E1675" i="8"/>
  <c r="E1676" i="8"/>
  <c r="E1677" i="8"/>
  <c r="E1678" i="8"/>
  <c r="E1679" i="8"/>
  <c r="E1680" i="8"/>
  <c r="E1681" i="8"/>
  <c r="E1682" i="8"/>
  <c r="E1683" i="8"/>
  <c r="E1684" i="8"/>
  <c r="E1685" i="8"/>
  <c r="E1686" i="8"/>
  <c r="E1687" i="8"/>
  <c r="E1688" i="8"/>
  <c r="E1689" i="8"/>
  <c r="E1690" i="8"/>
  <c r="E1691" i="8"/>
  <c r="E1692" i="8"/>
  <c r="E1693" i="8"/>
  <c r="E1694" i="8"/>
  <c r="E1695" i="8"/>
  <c r="E1696" i="8"/>
  <c r="E1697" i="8"/>
  <c r="E1698" i="8"/>
  <c r="E1699" i="8"/>
  <c r="E1700" i="8"/>
  <c r="E1701" i="8"/>
  <c r="E1702" i="8"/>
  <c r="E1703" i="8"/>
  <c r="E1704" i="8"/>
  <c r="E1705" i="8"/>
  <c r="E1706" i="8"/>
  <c r="E1707" i="8"/>
  <c r="E1708" i="8"/>
  <c r="E1709" i="8"/>
  <c r="E1710" i="8"/>
  <c r="E1711" i="8"/>
  <c r="E1712" i="8"/>
  <c r="E1713" i="8"/>
  <c r="E1714" i="8"/>
  <c r="E1715" i="8"/>
  <c r="E1716" i="8"/>
  <c r="E1717" i="8"/>
  <c r="E1718" i="8"/>
  <c r="E1719" i="8"/>
  <c r="E1720" i="8"/>
  <c r="E1721" i="8"/>
  <c r="E1722" i="8"/>
  <c r="E1723" i="8"/>
  <c r="E1724" i="8"/>
  <c r="E1725" i="8"/>
  <c r="E1726" i="8"/>
  <c r="E1727" i="8"/>
  <c r="E1728" i="8"/>
  <c r="E1729" i="8"/>
  <c r="E1730" i="8"/>
  <c r="E1731" i="8"/>
  <c r="E1732" i="8"/>
  <c r="E1733" i="8"/>
  <c r="E1734" i="8"/>
  <c r="E1735" i="8"/>
  <c r="E1736" i="8"/>
  <c r="E1737" i="8"/>
  <c r="E1738" i="8"/>
  <c r="E1739" i="8"/>
  <c r="E1740" i="8"/>
  <c r="E1741" i="8"/>
  <c r="E1742" i="8"/>
  <c r="E1743" i="8"/>
  <c r="E1744" i="8"/>
  <c r="E1745" i="8"/>
  <c r="E1746" i="8"/>
  <c r="E1747" i="8"/>
  <c r="E1748" i="8"/>
  <c r="E1749" i="8"/>
  <c r="E1750" i="8"/>
  <c r="E1751" i="8"/>
  <c r="E1752" i="8"/>
  <c r="E1753" i="8"/>
  <c r="E1754" i="8"/>
  <c r="E1755" i="8"/>
  <c r="E1756" i="8"/>
  <c r="E1757" i="8"/>
  <c r="E1758" i="8"/>
  <c r="E1759" i="8"/>
  <c r="E1760" i="8"/>
  <c r="E1761" i="8"/>
  <c r="E1762" i="8"/>
  <c r="E1763" i="8"/>
  <c r="E1764" i="8"/>
  <c r="E1765" i="8"/>
  <c r="E1766" i="8"/>
  <c r="E1767" i="8"/>
  <c r="E1768" i="8"/>
  <c r="E1769" i="8"/>
  <c r="E1770" i="8"/>
  <c r="E1771" i="8"/>
  <c r="E1772" i="8"/>
  <c r="E1773" i="8"/>
  <c r="E1774" i="8"/>
  <c r="E1775" i="8"/>
  <c r="E1776" i="8"/>
  <c r="E1777" i="8"/>
  <c r="E1778" i="8"/>
  <c r="E1779" i="8"/>
  <c r="E1780" i="8"/>
  <c r="E1781" i="8"/>
  <c r="E1782" i="8"/>
  <c r="E1783" i="8"/>
  <c r="E1784" i="8"/>
  <c r="E1785" i="8"/>
  <c r="E1786" i="8"/>
  <c r="E1787" i="8"/>
  <c r="E1788" i="8"/>
  <c r="E1789" i="8"/>
  <c r="E1790" i="8"/>
  <c r="E1791" i="8"/>
  <c r="E1792" i="8"/>
  <c r="E1793" i="8"/>
  <c r="E1794" i="8"/>
  <c r="E1795" i="8"/>
  <c r="E1796" i="8"/>
  <c r="E1797" i="8"/>
  <c r="E1798" i="8"/>
  <c r="E1799" i="8"/>
  <c r="E1800" i="8"/>
  <c r="E1801" i="8"/>
  <c r="E1802" i="8"/>
  <c r="E1803" i="8"/>
  <c r="E1804" i="8"/>
  <c r="E1805" i="8"/>
  <c r="E1806" i="8"/>
  <c r="E1807" i="8"/>
  <c r="E1808" i="8"/>
  <c r="E1809" i="8"/>
  <c r="E1810" i="8"/>
  <c r="E1811" i="8"/>
  <c r="E1812" i="8"/>
  <c r="E1813" i="8"/>
  <c r="E1814" i="8"/>
  <c r="E1815" i="8"/>
  <c r="E1816" i="8"/>
  <c r="E1817" i="8"/>
  <c r="E1818" i="8"/>
  <c r="E1819" i="8"/>
  <c r="E1820" i="8"/>
  <c r="E1821" i="8"/>
  <c r="E1822" i="8"/>
  <c r="E1823" i="8"/>
  <c r="E1824" i="8"/>
  <c r="E1825" i="8"/>
  <c r="E1826" i="8"/>
  <c r="E1827" i="8"/>
  <c r="E1828" i="8"/>
  <c r="E1829" i="8"/>
  <c r="E1830" i="8"/>
  <c r="E1831" i="8"/>
  <c r="E1832" i="8"/>
  <c r="E1833" i="8"/>
  <c r="E1834" i="8"/>
  <c r="E1835" i="8"/>
  <c r="E1836" i="8"/>
  <c r="E1837" i="8"/>
  <c r="E1838" i="8"/>
  <c r="E1839" i="8"/>
  <c r="E1840" i="8"/>
  <c r="E1841" i="8"/>
  <c r="E1842" i="8"/>
  <c r="E1843" i="8"/>
  <c r="E1844" i="8"/>
  <c r="E1845" i="8"/>
  <c r="E1846" i="8"/>
  <c r="E1847" i="8"/>
  <c r="E1848" i="8"/>
  <c r="E1849" i="8"/>
  <c r="E1850" i="8"/>
  <c r="E1851" i="8"/>
  <c r="E1852" i="8"/>
  <c r="E1853" i="8"/>
  <c r="E1854" i="8"/>
  <c r="E1855" i="8"/>
  <c r="E1856" i="8"/>
  <c r="E1857" i="8"/>
  <c r="E1858" i="8"/>
  <c r="E1859" i="8"/>
  <c r="E1860" i="8"/>
  <c r="E1861" i="8"/>
  <c r="E1862" i="8"/>
  <c r="E1863" i="8"/>
  <c r="E1864" i="8"/>
  <c r="E1865" i="8"/>
  <c r="E1866" i="8"/>
  <c r="E1867" i="8"/>
  <c r="E1868" i="8"/>
  <c r="E1869" i="8"/>
  <c r="E1870" i="8"/>
  <c r="E1871" i="8"/>
  <c r="E1872" i="8"/>
  <c r="E1873" i="8"/>
  <c r="E1874" i="8"/>
  <c r="E1875" i="8"/>
  <c r="E1876" i="8"/>
  <c r="E1877" i="8"/>
  <c r="E1878" i="8"/>
  <c r="E1879" i="8"/>
  <c r="E1880" i="8"/>
  <c r="E1881" i="8"/>
  <c r="E1882" i="8"/>
  <c r="E1883" i="8"/>
  <c r="E1884" i="8"/>
  <c r="E1885" i="8"/>
  <c r="E1886" i="8"/>
  <c r="E1887" i="8"/>
  <c r="E1888" i="8"/>
  <c r="E1889" i="8"/>
  <c r="E1890" i="8"/>
  <c r="E1891" i="8"/>
  <c r="E1892" i="8"/>
  <c r="E1893" i="8"/>
  <c r="E1894" i="8"/>
  <c r="E1895" i="8"/>
  <c r="E1896" i="8"/>
  <c r="E1897" i="8"/>
  <c r="E1898" i="8"/>
  <c r="E1899" i="8"/>
  <c r="E1900" i="8"/>
  <c r="E1901" i="8"/>
  <c r="E1902" i="8"/>
  <c r="E1903" i="8"/>
  <c r="E1904" i="8"/>
  <c r="E1905" i="8"/>
  <c r="E1906" i="8"/>
  <c r="E1907" i="8"/>
  <c r="E1908" i="8"/>
  <c r="E1909" i="8"/>
  <c r="E1910" i="8"/>
  <c r="E1911" i="8"/>
  <c r="E1912" i="8"/>
  <c r="E1913" i="8"/>
  <c r="E1914" i="8"/>
  <c r="E1915" i="8"/>
  <c r="E1916" i="8"/>
  <c r="E1917" i="8"/>
  <c r="E1918" i="8"/>
  <c r="E1919" i="8"/>
  <c r="E1920" i="8"/>
  <c r="E1921" i="8"/>
  <c r="E1922" i="8"/>
  <c r="E1923" i="8"/>
  <c r="E1924" i="8"/>
  <c r="E1925" i="8"/>
  <c r="E1926" i="8"/>
  <c r="E1927" i="8"/>
  <c r="E1928" i="8"/>
  <c r="E1929" i="8"/>
  <c r="E1930" i="8"/>
  <c r="E1931" i="8"/>
  <c r="E1932" i="8"/>
  <c r="E1933" i="8"/>
  <c r="E1934" i="8"/>
  <c r="E1935" i="8"/>
  <c r="E1936" i="8"/>
  <c r="E1937" i="8"/>
  <c r="E1938" i="8"/>
  <c r="E1939" i="8"/>
  <c r="E1940" i="8"/>
  <c r="E1941" i="8"/>
  <c r="E1942" i="8"/>
  <c r="E1943" i="8"/>
  <c r="E1944" i="8"/>
  <c r="E1945" i="8"/>
  <c r="E1946" i="8"/>
  <c r="E1947" i="8"/>
  <c r="E1948" i="8"/>
  <c r="E1949" i="8"/>
  <c r="E1950" i="8"/>
  <c r="E1951" i="8"/>
  <c r="E1952" i="8"/>
  <c r="E1953" i="8"/>
  <c r="E1954" i="8"/>
  <c r="E1955" i="8"/>
  <c r="E1956" i="8"/>
  <c r="E1957" i="8"/>
  <c r="E1958" i="8"/>
  <c r="E1959" i="8"/>
  <c r="E1960" i="8"/>
  <c r="E1961" i="8"/>
  <c r="E1962" i="8"/>
  <c r="E1963" i="8"/>
  <c r="E1964" i="8"/>
  <c r="E1965" i="8"/>
  <c r="E1966" i="8"/>
  <c r="E1967" i="8"/>
  <c r="E1968" i="8"/>
  <c r="E1969" i="8"/>
  <c r="E1970" i="8"/>
  <c r="E1971" i="8"/>
  <c r="E1972" i="8"/>
  <c r="E1973" i="8"/>
  <c r="E1974" i="8"/>
  <c r="E1975" i="8"/>
  <c r="E1976" i="8"/>
  <c r="E1977" i="8"/>
  <c r="E1978" i="8"/>
  <c r="E1979" i="8"/>
  <c r="E1980" i="8"/>
  <c r="E1981" i="8"/>
  <c r="E1982" i="8"/>
  <c r="E1983" i="8"/>
  <c r="E1984" i="8"/>
  <c r="E1985" i="8"/>
  <c r="E1986" i="8"/>
  <c r="E1987" i="8"/>
  <c r="E1988" i="8"/>
  <c r="E1989" i="8"/>
  <c r="E1990" i="8"/>
  <c r="E1991" i="8"/>
  <c r="E1992" i="8"/>
  <c r="E1993" i="8"/>
  <c r="E1994" i="8"/>
  <c r="E1995" i="8"/>
  <c r="E1996" i="8"/>
  <c r="E1997" i="8"/>
  <c r="E1998" i="8"/>
  <c r="E1999" i="8"/>
  <c r="E2000" i="8"/>
  <c r="E2001" i="8"/>
  <c r="E2002" i="8"/>
  <c r="E2003" i="8"/>
  <c r="E2004" i="8"/>
  <c r="E2005" i="8"/>
  <c r="E2006" i="8"/>
  <c r="E2007" i="8"/>
  <c r="E2008" i="8"/>
  <c r="E2009" i="8"/>
  <c r="E2010" i="8"/>
  <c r="E2011" i="8"/>
  <c r="E2012" i="8"/>
  <c r="E2013" i="8"/>
  <c r="E2014" i="8"/>
  <c r="E2015" i="8"/>
  <c r="E2016" i="8"/>
  <c r="E2017" i="8"/>
  <c r="E2018" i="8"/>
  <c r="E2019" i="8"/>
  <c r="E2020" i="8"/>
  <c r="E2021" i="8"/>
  <c r="E2022" i="8"/>
  <c r="E2023" i="8"/>
  <c r="E2024" i="8"/>
  <c r="E2025" i="8"/>
  <c r="E2026" i="8"/>
  <c r="E2027" i="8"/>
  <c r="E2028" i="8"/>
  <c r="E2029" i="8"/>
  <c r="E2030" i="8"/>
  <c r="E2031" i="8"/>
  <c r="E2032" i="8"/>
  <c r="E2033" i="8"/>
  <c r="E2034" i="8"/>
  <c r="E2035" i="8"/>
  <c r="E2036" i="8"/>
  <c r="E2037" i="8"/>
  <c r="E2038" i="8"/>
  <c r="E2039" i="8"/>
  <c r="E2040" i="8"/>
  <c r="E2041" i="8"/>
  <c r="E2042" i="8"/>
  <c r="E2043" i="8"/>
  <c r="E2044" i="8"/>
  <c r="E2045" i="8"/>
  <c r="E2046" i="8"/>
  <c r="E2047" i="8"/>
  <c r="E2048" i="8"/>
  <c r="E2049" i="8"/>
  <c r="E2050" i="8"/>
  <c r="E2051" i="8"/>
  <c r="E2052" i="8"/>
  <c r="E2053" i="8"/>
  <c r="E2054" i="8"/>
  <c r="E2055" i="8"/>
  <c r="E2056" i="8"/>
  <c r="E2057" i="8"/>
  <c r="E2058" i="8"/>
  <c r="E2059" i="8"/>
  <c r="E2060" i="8"/>
  <c r="E2061" i="8"/>
  <c r="E2062" i="8"/>
  <c r="E2063" i="8"/>
  <c r="E2064" i="8"/>
  <c r="E2065" i="8"/>
  <c r="E2066" i="8"/>
  <c r="E2067" i="8"/>
  <c r="E2068" i="8"/>
  <c r="E2069" i="8"/>
  <c r="E2070" i="8"/>
  <c r="E2071" i="8"/>
  <c r="E2072" i="8"/>
  <c r="E2073" i="8"/>
  <c r="E2074" i="8"/>
  <c r="E2075" i="8"/>
  <c r="E2076" i="8"/>
  <c r="E2077" i="8"/>
  <c r="E2078" i="8"/>
  <c r="E2079" i="8"/>
  <c r="E2080" i="8"/>
  <c r="E2081" i="8"/>
  <c r="E2082" i="8"/>
  <c r="E2083" i="8"/>
  <c r="E2084" i="8"/>
  <c r="E2085" i="8"/>
  <c r="E2086" i="8"/>
  <c r="E2087" i="8"/>
  <c r="E2088" i="8"/>
  <c r="E2089" i="8"/>
  <c r="E2090" i="8"/>
  <c r="E2091" i="8"/>
  <c r="E2092" i="8"/>
  <c r="E2093" i="8"/>
  <c r="E2094" i="8"/>
  <c r="E2095" i="8"/>
  <c r="E2096" i="8"/>
  <c r="E2097" i="8"/>
  <c r="E2098" i="8"/>
  <c r="E2099" i="8"/>
  <c r="E2100" i="8"/>
  <c r="E2101" i="8"/>
  <c r="E2102" i="8"/>
  <c r="E2103" i="8"/>
  <c r="E2104" i="8"/>
  <c r="E2105" i="8"/>
  <c r="E2106" i="8"/>
  <c r="E2107" i="8"/>
  <c r="E2108" i="8"/>
  <c r="E2109" i="8"/>
  <c r="E2110" i="8"/>
  <c r="E2111" i="8"/>
  <c r="E2112" i="8"/>
  <c r="E2113" i="8"/>
  <c r="E2114" i="8"/>
  <c r="E2115" i="8"/>
  <c r="E2116" i="8"/>
  <c r="E2117" i="8"/>
  <c r="E2118" i="8"/>
  <c r="E2119" i="8"/>
  <c r="E2120" i="8"/>
  <c r="E2121" i="8"/>
  <c r="E2122" i="8"/>
  <c r="E2123" i="8"/>
  <c r="E2124" i="8"/>
  <c r="E2125" i="8"/>
  <c r="E2126" i="8"/>
  <c r="E2127" i="8"/>
  <c r="E2128" i="8"/>
  <c r="E2129" i="8"/>
  <c r="E2130" i="8"/>
  <c r="E2131" i="8"/>
  <c r="E2132" i="8"/>
  <c r="E2133" i="8"/>
  <c r="E2134" i="8"/>
  <c r="E2135" i="8"/>
  <c r="E2136" i="8"/>
  <c r="E2137" i="8"/>
  <c r="E2138" i="8"/>
  <c r="E2139" i="8"/>
  <c r="E2140" i="8"/>
  <c r="E2141" i="8"/>
  <c r="E2142" i="8"/>
  <c r="E2143" i="8"/>
  <c r="E2144" i="8"/>
  <c r="E2145" i="8"/>
  <c r="E2146" i="8"/>
  <c r="E2147" i="8"/>
  <c r="E2148" i="8"/>
  <c r="E2149" i="8"/>
  <c r="E2150" i="8"/>
  <c r="E2151" i="8"/>
  <c r="E2152" i="8"/>
  <c r="E2153" i="8"/>
  <c r="E2154" i="8"/>
  <c r="E2155" i="8"/>
  <c r="E2156" i="8"/>
  <c r="E2157" i="8"/>
  <c r="E2158" i="8"/>
  <c r="E2159" i="8"/>
  <c r="E2160" i="8"/>
  <c r="E2161" i="8"/>
  <c r="E2162" i="8"/>
  <c r="E2163" i="8"/>
  <c r="E2164" i="8"/>
  <c r="E2165" i="8"/>
  <c r="E2166" i="8"/>
  <c r="E2167" i="8"/>
  <c r="E2168" i="8"/>
  <c r="E2169" i="8"/>
  <c r="E2170" i="8"/>
  <c r="E2171" i="8"/>
  <c r="E2172" i="8"/>
  <c r="E2173" i="8"/>
  <c r="E2174" i="8"/>
  <c r="E2175" i="8"/>
  <c r="E2176" i="8"/>
  <c r="E2177" i="8"/>
  <c r="E2178" i="8"/>
  <c r="E2179" i="8"/>
  <c r="E2180" i="8"/>
  <c r="E2181" i="8"/>
  <c r="E2182" i="8"/>
  <c r="E2183" i="8"/>
  <c r="E2184" i="8"/>
  <c r="E2185" i="8"/>
  <c r="E2186" i="8"/>
  <c r="E2187" i="8"/>
  <c r="E2188" i="8"/>
  <c r="E2189" i="8"/>
  <c r="E2190" i="8"/>
  <c r="E2191" i="8"/>
  <c r="E2192" i="8"/>
  <c r="E2193" i="8"/>
  <c r="E2194" i="8"/>
  <c r="E2195" i="8"/>
  <c r="E2196" i="8"/>
  <c r="E2197" i="8"/>
  <c r="E2198" i="8"/>
  <c r="E2199" i="8"/>
  <c r="E2200" i="8"/>
  <c r="E2201" i="8"/>
  <c r="E2202" i="8"/>
  <c r="E2203" i="8"/>
  <c r="E2204" i="8"/>
  <c r="E2205" i="8"/>
  <c r="E2206" i="8"/>
  <c r="E2207" i="8"/>
  <c r="E2208" i="8"/>
  <c r="E2209" i="8"/>
  <c r="E2210" i="8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657" i="6"/>
  <c r="E2658" i="6"/>
  <c r="E2659" i="6"/>
  <c r="E2660" i="6"/>
  <c r="E2661" i="6"/>
  <c r="E2662" i="6"/>
  <c r="E2663" i="6"/>
  <c r="E2664" i="6"/>
  <c r="E2665" i="6"/>
  <c r="E2666" i="6"/>
  <c r="E2667" i="6"/>
  <c r="E2668" i="6"/>
  <c r="E2669" i="6"/>
  <c r="E2670" i="6"/>
  <c r="E2671" i="6"/>
  <c r="E2672" i="6"/>
  <c r="E2673" i="6"/>
  <c r="E2674" i="6"/>
  <c r="E2675" i="6"/>
  <c r="E2676" i="6"/>
  <c r="E2677" i="6"/>
  <c r="E2678" i="6"/>
  <c r="E2679" i="6"/>
  <c r="E2680" i="6"/>
  <c r="E2681" i="6"/>
  <c r="E2682" i="6"/>
  <c r="E2683" i="6"/>
  <c r="E2684" i="6"/>
  <c r="E2685" i="6"/>
  <c r="E2686" i="6"/>
  <c r="E2687" i="6"/>
  <c r="E2688" i="6"/>
  <c r="E2689" i="6"/>
  <c r="E2690" i="6"/>
  <c r="E2691" i="6"/>
  <c r="E2692" i="6"/>
  <c r="E2693" i="6"/>
  <c r="E2694" i="6"/>
  <c r="E2695" i="6"/>
  <c r="E2696" i="6"/>
  <c r="E2697" i="6"/>
  <c r="E2698" i="6"/>
  <c r="E2699" i="6"/>
  <c r="E2700" i="6"/>
  <c r="E2701" i="6"/>
  <c r="E2702" i="6"/>
  <c r="E2703" i="6"/>
  <c r="E2704" i="6"/>
  <c r="E2705" i="6"/>
  <c r="E2706" i="6"/>
  <c r="E2707" i="6"/>
  <c r="E2708" i="6"/>
  <c r="E2709" i="6"/>
  <c r="E2710" i="6"/>
  <c r="E2711" i="6"/>
  <c r="E2712" i="6"/>
  <c r="E2713" i="6"/>
  <c r="E2714" i="6"/>
  <c r="E2715" i="6"/>
  <c r="E2716" i="6"/>
  <c r="E2717" i="6"/>
  <c r="E2718" i="6"/>
  <c r="E2719" i="6"/>
  <c r="E2720" i="6"/>
  <c r="E2721" i="6"/>
  <c r="E2722" i="6"/>
  <c r="E2723" i="6"/>
  <c r="E2724" i="6"/>
  <c r="E2725" i="6"/>
  <c r="E2726" i="6"/>
  <c r="E2727" i="6"/>
  <c r="E2728" i="6"/>
  <c r="E2729" i="6"/>
  <c r="E2730" i="6"/>
  <c r="E2731" i="6"/>
  <c r="E2732" i="6"/>
  <c r="E2733" i="6"/>
  <c r="E2734" i="6"/>
  <c r="E2735" i="6"/>
  <c r="E2736" i="6"/>
  <c r="E2737" i="6"/>
  <c r="E2738" i="6"/>
  <c r="E674" i="6"/>
  <c r="E674" i="7"/>
  <c r="E674" i="8"/>
  <c r="E674" i="3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749" i="7"/>
  <c r="E750" i="7"/>
  <c r="E751" i="7"/>
  <c r="E752" i="7"/>
  <c r="E753" i="7"/>
  <c r="E754" i="7"/>
  <c r="E755" i="7"/>
  <c r="E756" i="7"/>
  <c r="E757" i="7"/>
  <c r="E758" i="7"/>
  <c r="E759" i="7"/>
  <c r="E760" i="7"/>
  <c r="E761" i="7"/>
  <c r="E762" i="7"/>
  <c r="E763" i="7"/>
  <c r="E764" i="7"/>
  <c r="E765" i="7"/>
  <c r="E766" i="7"/>
  <c r="E767" i="7"/>
  <c r="E768" i="7"/>
  <c r="E769" i="7"/>
  <c r="E770" i="7"/>
  <c r="E771" i="7"/>
  <c r="E772" i="7"/>
  <c r="E773" i="7"/>
  <c r="E774" i="7"/>
  <c r="E775" i="7"/>
  <c r="E776" i="7"/>
  <c r="E777" i="7"/>
  <c r="E778" i="7"/>
  <c r="E779" i="7"/>
  <c r="E780" i="7"/>
  <c r="E781" i="7"/>
  <c r="E782" i="7"/>
  <c r="E783" i="7"/>
  <c r="E784" i="7"/>
  <c r="E785" i="7"/>
  <c r="E786" i="7"/>
  <c r="E787" i="7"/>
  <c r="E788" i="7"/>
  <c r="E789" i="7"/>
  <c r="E790" i="7"/>
  <c r="E791" i="7"/>
  <c r="E792" i="7"/>
  <c r="E793" i="7"/>
  <c r="E794" i="7"/>
  <c r="E795" i="7"/>
  <c r="E796" i="7"/>
  <c r="E797" i="7"/>
  <c r="E798" i="7"/>
  <c r="E799" i="7"/>
  <c r="E800" i="7"/>
  <c r="E801" i="7"/>
  <c r="E802" i="7"/>
  <c r="E803" i="7"/>
  <c r="E804" i="7"/>
  <c r="E805" i="7"/>
  <c r="E806" i="7"/>
  <c r="E807" i="7"/>
  <c r="E808" i="7"/>
  <c r="E809" i="7"/>
  <c r="E810" i="7"/>
  <c r="E811" i="7"/>
  <c r="E812" i="7"/>
  <c r="E813" i="7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577" i="8"/>
  <c r="E578" i="8"/>
  <c r="E579" i="8"/>
  <c r="E580" i="8"/>
  <c r="E581" i="8"/>
  <c r="E582" i="8"/>
  <c r="E583" i="8"/>
  <c r="E584" i="8"/>
  <c r="E585" i="8"/>
  <c r="E586" i="8"/>
  <c r="E587" i="8"/>
  <c r="E588" i="8"/>
  <c r="E589" i="8"/>
  <c r="E590" i="8"/>
  <c r="E591" i="8"/>
  <c r="E592" i="8"/>
  <c r="E593" i="8"/>
  <c r="E594" i="8"/>
  <c r="E595" i="8"/>
  <c r="E596" i="8"/>
  <c r="E597" i="8"/>
  <c r="E598" i="8"/>
  <c r="E599" i="8"/>
  <c r="E600" i="8"/>
  <c r="E601" i="8"/>
  <c r="E602" i="8"/>
  <c r="E603" i="8"/>
  <c r="E604" i="8"/>
  <c r="E605" i="8"/>
  <c r="E606" i="8"/>
  <c r="E607" i="8"/>
  <c r="E608" i="8"/>
  <c r="E609" i="8"/>
  <c r="E610" i="8"/>
  <c r="E611" i="8"/>
  <c r="E612" i="8"/>
  <c r="E613" i="8"/>
  <c r="E614" i="8"/>
  <c r="E615" i="8"/>
  <c r="E616" i="8"/>
  <c r="E617" i="8"/>
  <c r="E618" i="8"/>
  <c r="E619" i="8"/>
  <c r="E620" i="8"/>
  <c r="E621" i="8"/>
  <c r="E622" i="8"/>
  <c r="E623" i="8"/>
  <c r="E624" i="8"/>
  <c r="E625" i="8"/>
  <c r="E626" i="8"/>
  <c r="E627" i="8"/>
  <c r="E628" i="8"/>
  <c r="E629" i="8"/>
  <c r="E630" i="8"/>
  <c r="E631" i="8"/>
  <c r="E632" i="8"/>
  <c r="E633" i="8"/>
  <c r="E634" i="8"/>
  <c r="E635" i="8"/>
  <c r="E636" i="8"/>
  <c r="E637" i="8"/>
  <c r="E638" i="8"/>
  <c r="E639" i="8"/>
  <c r="E640" i="8"/>
  <c r="E641" i="8"/>
  <c r="E642" i="8"/>
  <c r="E643" i="8"/>
  <c r="E644" i="8"/>
  <c r="E645" i="8"/>
  <c r="E646" i="8"/>
  <c r="E647" i="8"/>
  <c r="E648" i="8"/>
  <c r="E649" i="8"/>
  <c r="E650" i="8"/>
  <c r="E651" i="8"/>
  <c r="E652" i="8"/>
  <c r="E653" i="8"/>
  <c r="E654" i="8"/>
  <c r="E655" i="8"/>
  <c r="E656" i="8"/>
  <c r="E657" i="8"/>
  <c r="E658" i="8"/>
  <c r="E659" i="8"/>
  <c r="E660" i="8"/>
  <c r="E661" i="8"/>
  <c r="E662" i="8"/>
  <c r="E663" i="8"/>
  <c r="E664" i="8"/>
  <c r="E665" i="8"/>
  <c r="E666" i="8"/>
  <c r="E667" i="8"/>
  <c r="E668" i="8"/>
  <c r="E669" i="8"/>
  <c r="E670" i="8"/>
  <c r="E671" i="8"/>
  <c r="E672" i="8"/>
  <c r="E673" i="8"/>
  <c r="E675" i="8"/>
  <c r="E676" i="8"/>
  <c r="E677" i="8"/>
  <c r="E678" i="8"/>
  <c r="E679" i="8"/>
  <c r="E680" i="8"/>
  <c r="E681" i="8"/>
  <c r="E682" i="8"/>
  <c r="E683" i="8"/>
  <c r="E684" i="8"/>
  <c r="E685" i="8"/>
  <c r="E686" i="8"/>
  <c r="E687" i="8"/>
  <c r="E688" i="8"/>
  <c r="E689" i="8"/>
  <c r="E690" i="8"/>
  <c r="E691" i="8"/>
  <c r="E692" i="8"/>
  <c r="E693" i="8"/>
  <c r="E694" i="8"/>
  <c r="E695" i="8"/>
  <c r="E696" i="8"/>
  <c r="E697" i="8"/>
  <c r="E698" i="8"/>
  <c r="E699" i="8"/>
  <c r="E700" i="8"/>
  <c r="E701" i="8"/>
  <c r="E702" i="8"/>
  <c r="E703" i="8"/>
  <c r="E704" i="8"/>
  <c r="E705" i="8"/>
  <c r="E706" i="8"/>
  <c r="E707" i="8"/>
  <c r="E708" i="8"/>
  <c r="E709" i="8"/>
  <c r="E710" i="8"/>
  <c r="E711" i="8"/>
  <c r="E712" i="8"/>
  <c r="E713" i="8"/>
  <c r="E714" i="8"/>
  <c r="E715" i="8"/>
  <c r="E716" i="8"/>
  <c r="E717" i="8"/>
  <c r="E718" i="8"/>
  <c r="E719" i="8"/>
  <c r="E720" i="8"/>
  <c r="E721" i="8"/>
  <c r="E722" i="8"/>
  <c r="E723" i="8"/>
  <c r="E724" i="8"/>
  <c r="E725" i="8"/>
  <c r="E726" i="8"/>
  <c r="E727" i="8"/>
  <c r="E728" i="8"/>
  <c r="E729" i="8"/>
  <c r="E730" i="8"/>
  <c r="E731" i="8"/>
  <c r="E732" i="8"/>
  <c r="E733" i="8"/>
  <c r="E734" i="8"/>
  <c r="E735" i="8"/>
  <c r="E736" i="8"/>
  <c r="E737" i="8"/>
  <c r="E738" i="8"/>
  <c r="E739" i="8"/>
  <c r="E740" i="8"/>
  <c r="E741" i="8"/>
  <c r="E742" i="8"/>
  <c r="E743" i="8"/>
  <c r="E744" i="8"/>
  <c r="E745" i="8"/>
  <c r="E746" i="8"/>
  <c r="E747" i="8"/>
  <c r="E748" i="8"/>
  <c r="E749" i="8"/>
  <c r="E750" i="8"/>
  <c r="E751" i="8"/>
  <c r="E752" i="8"/>
  <c r="E753" i="8"/>
  <c r="E754" i="8"/>
  <c r="E755" i="8"/>
  <c r="E756" i="8"/>
  <c r="E757" i="8"/>
  <c r="E758" i="8"/>
  <c r="E759" i="8"/>
  <c r="E760" i="8"/>
  <c r="E761" i="8"/>
  <c r="E762" i="8"/>
  <c r="E763" i="8"/>
  <c r="E764" i="8"/>
  <c r="E765" i="8"/>
  <c r="E766" i="8"/>
  <c r="E767" i="8"/>
  <c r="E768" i="8"/>
  <c r="E769" i="8"/>
  <c r="E770" i="8"/>
  <c r="E771" i="8"/>
  <c r="E772" i="8"/>
  <c r="E773" i="8"/>
  <c r="E774" i="8"/>
  <c r="E775" i="8"/>
  <c r="E776" i="8"/>
  <c r="E777" i="8"/>
  <c r="E778" i="8"/>
  <c r="E779" i="8"/>
  <c r="E780" i="8"/>
  <c r="E781" i="8"/>
  <c r="E782" i="8"/>
  <c r="E783" i="8"/>
  <c r="E784" i="8"/>
  <c r="E785" i="8"/>
  <c r="E786" i="8"/>
  <c r="E787" i="8"/>
  <c r="E788" i="8"/>
  <c r="E789" i="8"/>
  <c r="E790" i="8"/>
  <c r="E791" i="8"/>
  <c r="E792" i="8"/>
  <c r="E793" i="8"/>
  <c r="E794" i="8"/>
  <c r="E795" i="8"/>
  <c r="E796" i="8"/>
  <c r="E797" i="8"/>
  <c r="E798" i="8"/>
  <c r="E799" i="8"/>
  <c r="E800" i="8"/>
  <c r="E801" i="8"/>
  <c r="E802" i="8"/>
  <c r="E803" i="8"/>
  <c r="E804" i="8"/>
  <c r="E805" i="8"/>
  <c r="E806" i="8"/>
  <c r="E807" i="8"/>
  <c r="E808" i="8"/>
  <c r="E809" i="8"/>
  <c r="E810" i="8"/>
  <c r="E811" i="8"/>
  <c r="E812" i="8"/>
  <c r="E813" i="8"/>
  <c r="E814" i="8"/>
  <c r="E815" i="8"/>
  <c r="E816" i="8"/>
  <c r="E817" i="8"/>
  <c r="E818" i="8"/>
  <c r="E819" i="8"/>
  <c r="E820" i="8"/>
  <c r="E821" i="8"/>
  <c r="E822" i="8"/>
  <c r="E823" i="8"/>
  <c r="E824" i="8"/>
  <c r="E825" i="8"/>
  <c r="E826" i="8"/>
  <c r="E827" i="8"/>
  <c r="E828" i="8"/>
  <c r="E829" i="8"/>
  <c r="E830" i="8"/>
  <c r="E831" i="8"/>
  <c r="E832" i="8"/>
  <c r="E833" i="8"/>
  <c r="E834" i="8"/>
  <c r="E835" i="8"/>
  <c r="E836" i="8"/>
  <c r="E837" i="8"/>
  <c r="E838" i="8"/>
  <c r="E839" i="8"/>
  <c r="E840" i="8"/>
  <c r="E841" i="8"/>
  <c r="E842" i="8"/>
  <c r="E843" i="8"/>
  <c r="E844" i="8"/>
  <c r="E845" i="8"/>
  <c r="E846" i="8"/>
  <c r="E847" i="8"/>
  <c r="E848" i="8"/>
  <c r="E849" i="8"/>
  <c r="E850" i="8"/>
  <c r="E851" i="8"/>
  <c r="E852" i="8"/>
  <c r="E853" i="8"/>
  <c r="E854" i="8"/>
  <c r="E855" i="8"/>
  <c r="E856" i="8"/>
  <c r="E857" i="8"/>
  <c r="E858" i="8"/>
  <c r="E859" i="8"/>
  <c r="E860" i="8"/>
  <c r="E861" i="8"/>
  <c r="E862" i="8"/>
  <c r="E863" i="8"/>
  <c r="E864" i="8"/>
  <c r="E865" i="8"/>
  <c r="E866" i="8"/>
  <c r="E867" i="8"/>
  <c r="E868" i="8"/>
  <c r="E869" i="8"/>
  <c r="E870" i="8"/>
  <c r="E871" i="8"/>
  <c r="E872" i="8"/>
  <c r="E873" i="8"/>
  <c r="E874" i="8"/>
  <c r="E875" i="8"/>
  <c r="E876" i="8"/>
  <c r="E877" i="8"/>
  <c r="E878" i="8"/>
  <c r="E879" i="8"/>
  <c r="E880" i="8"/>
  <c r="E881" i="8"/>
  <c r="E882" i="8"/>
  <c r="E883" i="8"/>
  <c r="E884" i="8"/>
  <c r="E885" i="8"/>
  <c r="E886" i="8"/>
  <c r="E887" i="8"/>
  <c r="E888" i="8"/>
  <c r="E889" i="8"/>
  <c r="E890" i="8"/>
  <c r="E891" i="8"/>
  <c r="E892" i="8"/>
  <c r="E893" i="8"/>
  <c r="E894" i="8"/>
  <c r="E895" i="8"/>
  <c r="E896" i="8"/>
  <c r="E897" i="8"/>
  <c r="E898" i="8"/>
  <c r="E899" i="8"/>
  <c r="E900" i="8"/>
  <c r="E901" i="8"/>
  <c r="E902" i="8"/>
  <c r="E903" i="8"/>
  <c r="E904" i="8"/>
  <c r="E905" i="8"/>
  <c r="E906" i="8"/>
  <c r="E907" i="8"/>
  <c r="E908" i="8"/>
  <c r="E909" i="8"/>
  <c r="E910" i="8"/>
  <c r="E911" i="8"/>
  <c r="E912" i="8"/>
  <c r="E913" i="8"/>
  <c r="E914" i="8"/>
  <c r="E915" i="8"/>
  <c r="E916" i="8"/>
  <c r="E917" i="8"/>
  <c r="E918" i="8"/>
  <c r="E919" i="8"/>
  <c r="E920" i="8"/>
  <c r="E921" i="8"/>
  <c r="E922" i="8"/>
  <c r="E923" i="8"/>
  <c r="E924" i="8"/>
  <c r="E925" i="8"/>
  <c r="E926" i="8"/>
  <c r="E927" i="8"/>
  <c r="E928" i="8"/>
  <c r="E929" i="8"/>
  <c r="E930" i="8"/>
  <c r="E931" i="8"/>
  <c r="E932" i="8"/>
  <c r="E933" i="8"/>
  <c r="E934" i="8"/>
  <c r="E935" i="8"/>
  <c r="E936" i="8"/>
  <c r="E937" i="8"/>
  <c r="E938" i="8"/>
  <c r="E939" i="8"/>
  <c r="E940" i="8"/>
  <c r="E941" i="8"/>
  <c r="E942" i="8"/>
  <c r="E943" i="8"/>
  <c r="E944" i="8"/>
  <c r="E945" i="8"/>
  <c r="E946" i="8"/>
  <c r="E947" i="8"/>
  <c r="E948" i="8"/>
  <c r="E949" i="8"/>
  <c r="E950" i="8"/>
  <c r="E951" i="8"/>
  <c r="E952" i="8"/>
  <c r="E953" i="8"/>
  <c r="E954" i="8"/>
  <c r="E955" i="8"/>
  <c r="E956" i="8"/>
  <c r="E957" i="8"/>
  <c r="E958" i="8"/>
  <c r="E959" i="8"/>
  <c r="E960" i="8"/>
  <c r="E961" i="8"/>
  <c r="E962" i="8"/>
  <c r="E963" i="8"/>
  <c r="E964" i="8"/>
  <c r="E965" i="8"/>
  <c r="E966" i="8"/>
  <c r="E967" i="8"/>
  <c r="E968" i="8"/>
  <c r="E969" i="8"/>
  <c r="E970" i="8"/>
  <c r="E971" i="8"/>
  <c r="E972" i="8"/>
  <c r="E973" i="8"/>
  <c r="E974" i="8"/>
  <c r="E975" i="8"/>
  <c r="E976" i="8"/>
  <c r="E977" i="8"/>
  <c r="E978" i="8"/>
  <c r="E979" i="8"/>
  <c r="E980" i="8"/>
  <c r="E981" i="8"/>
  <c r="E982" i="8"/>
  <c r="E983" i="8"/>
  <c r="E984" i="8"/>
  <c r="E985" i="8"/>
  <c r="E986" i="8"/>
  <c r="E987" i="8"/>
  <c r="E988" i="8"/>
  <c r="E989" i="8"/>
  <c r="E990" i="8"/>
  <c r="E991" i="8"/>
  <c r="E992" i="8"/>
  <c r="E993" i="8"/>
  <c r="E994" i="8"/>
  <c r="E995" i="8"/>
  <c r="E996" i="8"/>
  <c r="E997" i="8"/>
  <c r="E998" i="8"/>
  <c r="E999" i="8"/>
  <c r="E1000" i="8"/>
  <c r="E1001" i="8"/>
  <c r="E1002" i="8"/>
  <c r="E1003" i="8"/>
  <c r="E1004" i="8"/>
  <c r="E1005" i="8"/>
  <c r="E1006" i="8"/>
  <c r="E1007" i="8"/>
  <c r="E1008" i="8"/>
  <c r="E1009" i="8"/>
  <c r="E1010" i="8"/>
  <c r="E1011" i="8"/>
  <c r="E1012" i="8"/>
  <c r="E1013" i="8"/>
  <c r="E1014" i="8"/>
  <c r="E1015" i="8"/>
  <c r="E1016" i="8"/>
  <c r="E1017" i="8"/>
  <c r="E1018" i="8"/>
  <c r="E1019" i="8"/>
  <c r="E1020" i="8"/>
  <c r="E1021" i="8"/>
  <c r="E1022" i="8"/>
  <c r="E1023" i="8"/>
  <c r="E1024" i="8"/>
  <c r="E1025" i="8"/>
  <c r="E1026" i="8"/>
  <c r="E1027" i="8"/>
  <c r="E1028" i="8"/>
  <c r="E1029" i="8"/>
  <c r="E1030" i="8"/>
  <c r="E1031" i="8"/>
  <c r="E1032" i="8"/>
  <c r="E1033" i="8"/>
  <c r="E1034" i="8"/>
  <c r="E1035" i="8"/>
  <c r="E1036" i="8"/>
  <c r="E1037" i="8"/>
  <c r="E1038" i="8"/>
  <c r="E1039" i="8"/>
  <c r="E1040" i="8"/>
  <c r="E1041" i="8"/>
  <c r="E1042" i="8"/>
  <c r="E1043" i="8"/>
  <c r="E1044" i="8"/>
  <c r="E1045" i="8"/>
  <c r="E1046" i="8"/>
  <c r="E1047" i="8"/>
  <c r="E1048" i="8"/>
  <c r="E1049" i="8"/>
  <c r="E1050" i="8"/>
  <c r="E1051" i="8"/>
  <c r="E1052" i="8"/>
  <c r="E1053" i="8"/>
  <c r="E1054" i="8"/>
  <c r="E1055" i="8"/>
  <c r="E1056" i="8"/>
  <c r="E1057" i="8"/>
  <c r="E1058" i="8"/>
  <c r="E1059" i="8"/>
  <c r="E1060" i="8"/>
  <c r="E1061" i="8"/>
  <c r="E1062" i="8"/>
  <c r="E1063" i="8"/>
  <c r="E1064" i="8"/>
  <c r="E1065" i="8"/>
  <c r="E1066" i="8"/>
  <c r="E1067" i="8"/>
  <c r="E1068" i="8"/>
  <c r="E1069" i="8"/>
  <c r="E1070" i="8"/>
  <c r="E1071" i="8"/>
  <c r="E1072" i="8"/>
  <c r="E1073" i="8"/>
  <c r="E1074" i="8"/>
  <c r="E1075" i="8"/>
  <c r="E1076" i="8"/>
  <c r="E1077" i="8"/>
  <c r="E1078" i="8"/>
  <c r="E1079" i="8"/>
  <c r="E1080" i="8"/>
  <c r="E1081" i="8"/>
  <c r="E1082" i="8"/>
  <c r="E1083" i="8"/>
  <c r="E1084" i="8"/>
  <c r="E1085" i="8"/>
  <c r="E1086" i="8"/>
  <c r="E1087" i="8"/>
  <c r="E1088" i="8"/>
  <c r="E1089" i="8"/>
  <c r="E1090" i="8"/>
  <c r="E1091" i="8"/>
  <c r="E1092" i="8"/>
  <c r="E1093" i="8"/>
  <c r="E1094" i="8"/>
  <c r="E1095" i="8"/>
  <c r="E1096" i="8"/>
  <c r="E1097" i="8"/>
  <c r="E1098" i="8"/>
  <c r="E1099" i="8"/>
  <c r="E1100" i="8"/>
  <c r="E1101" i="8"/>
  <c r="E1102" i="8"/>
  <c r="E1103" i="8"/>
  <c r="E1104" i="8"/>
  <c r="E1105" i="8"/>
  <c r="E1106" i="8"/>
  <c r="E1107" i="8"/>
  <c r="E1108" i="8"/>
  <c r="E1109" i="8"/>
  <c r="E1110" i="8"/>
  <c r="E1111" i="8"/>
  <c r="E1112" i="8"/>
  <c r="E1113" i="8"/>
  <c r="E1114" i="8"/>
  <c r="E1115" i="8"/>
  <c r="E1116" i="8"/>
  <c r="E1117" i="8"/>
  <c r="E1118" i="8"/>
  <c r="E1119" i="8"/>
  <c r="E1120" i="8"/>
  <c r="E1121" i="8"/>
  <c r="E1122" i="8"/>
  <c r="E1123" i="8"/>
  <c r="E1124" i="8"/>
  <c r="E1125" i="8"/>
  <c r="E1126" i="8"/>
  <c r="E1127" i="8"/>
  <c r="E1128" i="8"/>
  <c r="E1129" i="8"/>
  <c r="E1130" i="8"/>
  <c r="E1131" i="8"/>
  <c r="E1132" i="8"/>
  <c r="E1133" i="8"/>
  <c r="E1134" i="8"/>
  <c r="E1135" i="8"/>
  <c r="E1136" i="8"/>
  <c r="E1137" i="8"/>
  <c r="E1138" i="8"/>
  <c r="E1139" i="8"/>
  <c r="E1140" i="8"/>
  <c r="E1141" i="8"/>
  <c r="E1142" i="8"/>
  <c r="E1143" i="8"/>
  <c r="E1144" i="8"/>
  <c r="E1145" i="8"/>
  <c r="E1146" i="8"/>
  <c r="E1147" i="8"/>
  <c r="E1148" i="8"/>
  <c r="E1149" i="8"/>
  <c r="E1150" i="8"/>
  <c r="E1151" i="8"/>
  <c r="E1152" i="8"/>
  <c r="E1153" i="8"/>
  <c r="E1154" i="8"/>
  <c r="E1155" i="8"/>
  <c r="E1156" i="8"/>
  <c r="E1157" i="8"/>
  <c r="E1158" i="8"/>
  <c r="E1159" i="8"/>
  <c r="E1160" i="8"/>
  <c r="E1161" i="8"/>
  <c r="E1162" i="8"/>
  <c r="E1163" i="8"/>
  <c r="E1164" i="8"/>
  <c r="E1165" i="8"/>
  <c r="E1166" i="8"/>
  <c r="E1167" i="8"/>
  <c r="E1168" i="8"/>
  <c r="E1169" i="8"/>
  <c r="E1170" i="8"/>
  <c r="E1171" i="8"/>
  <c r="E1172" i="8"/>
  <c r="E1173" i="8"/>
  <c r="E1174" i="8"/>
  <c r="E1175" i="8"/>
  <c r="E1176" i="8"/>
  <c r="E1177" i="8"/>
  <c r="E1178" i="8"/>
  <c r="E1179" i="8"/>
  <c r="E1180" i="8"/>
  <c r="E1181" i="8"/>
  <c r="E1182" i="8"/>
  <c r="E1183" i="8"/>
  <c r="E1184" i="8"/>
  <c r="E1185" i="8"/>
  <c r="E1186" i="8"/>
  <c r="E1187" i="8"/>
  <c r="E1188" i="8"/>
  <c r="E1189" i="8"/>
  <c r="E1190" i="8"/>
  <c r="E1191" i="8"/>
  <c r="E1192" i="8"/>
  <c r="E1193" i="8"/>
  <c r="E1194" i="8"/>
  <c r="E1195" i="8"/>
  <c r="E1196" i="8"/>
  <c r="E1197" i="8"/>
  <c r="E1198" i="8"/>
  <c r="E1199" i="8"/>
  <c r="E1200" i="8"/>
  <c r="E1201" i="8"/>
  <c r="E1202" i="8"/>
  <c r="E1203" i="8"/>
  <c r="E1204" i="8"/>
  <c r="E1205" i="8"/>
  <c r="E1206" i="8"/>
  <c r="E1207" i="8"/>
  <c r="E1208" i="8"/>
  <c r="E1209" i="8"/>
  <c r="E1210" i="8"/>
  <c r="E1211" i="8"/>
  <c r="E1212" i="8"/>
  <c r="E1213" i="8"/>
  <c r="E1214" i="8"/>
  <c r="E1215" i="8"/>
  <c r="E1216" i="8"/>
  <c r="E1217" i="8"/>
  <c r="E1218" i="8"/>
  <c r="E1219" i="8"/>
  <c r="E1220" i="8"/>
  <c r="E1221" i="8"/>
  <c r="E1222" i="8"/>
  <c r="E1223" i="8"/>
  <c r="E1224" i="8"/>
  <c r="E1225" i="8"/>
  <c r="E1226" i="8"/>
  <c r="E1227" i="8"/>
  <c r="E1228" i="8"/>
  <c r="E1229" i="8"/>
  <c r="E1230" i="8"/>
  <c r="E1231" i="8"/>
  <c r="E1232" i="8"/>
  <c r="E1233" i="8"/>
  <c r="E1234" i="8"/>
  <c r="E1235" i="8"/>
  <c r="E1236" i="8"/>
  <c r="E1237" i="8"/>
  <c r="E1238" i="8"/>
  <c r="E1239" i="8"/>
  <c r="E1240" i="8"/>
  <c r="E1241" i="8"/>
  <c r="E1242" i="8"/>
  <c r="E1243" i="8"/>
  <c r="E1244" i="8"/>
  <c r="E1245" i="8"/>
  <c r="E1246" i="8"/>
  <c r="E1247" i="8"/>
  <c r="E1248" i="8"/>
  <c r="E1249" i="8"/>
  <c r="E1250" i="8"/>
  <c r="E1251" i="8"/>
  <c r="E1252" i="8"/>
  <c r="E1253" i="8"/>
  <c r="E1254" i="8"/>
  <c r="E1255" i="8"/>
  <c r="E1256" i="8"/>
  <c r="E1257" i="8"/>
  <c r="E1258" i="8"/>
  <c r="E1259" i="8"/>
  <c r="E1260" i="8"/>
  <c r="E1261" i="8"/>
  <c r="E1262" i="8"/>
  <c r="E1263" i="8"/>
  <c r="E1264" i="8"/>
  <c r="E1265" i="8"/>
  <c r="E1266" i="8"/>
  <c r="E1267" i="8"/>
  <c r="E1268" i="8"/>
  <c r="E1269" i="8"/>
  <c r="E1270" i="8"/>
  <c r="E1271" i="8"/>
  <c r="E1272" i="8"/>
  <c r="E1273" i="8"/>
  <c r="E1274" i="8"/>
  <c r="E1275" i="8"/>
  <c r="E1276" i="8"/>
  <c r="E1277" i="8"/>
  <c r="E1278" i="8"/>
  <c r="E1279" i="8"/>
  <c r="E1280" i="8"/>
  <c r="E1281" i="8"/>
  <c r="E1282" i="8"/>
  <c r="E1283" i="8"/>
  <c r="E1284" i="8"/>
  <c r="E1285" i="8"/>
  <c r="E1286" i="8"/>
  <c r="E1287" i="8"/>
  <c r="E1288" i="8"/>
  <c r="E1289" i="8"/>
  <c r="E1290" i="8"/>
  <c r="E1291" i="8"/>
  <c r="E1292" i="8"/>
  <c r="E1293" i="8"/>
  <c r="E1294" i="8"/>
  <c r="E1295" i="8"/>
  <c r="E1296" i="8"/>
  <c r="E1297" i="8"/>
  <c r="E1298" i="8"/>
  <c r="E1299" i="8"/>
  <c r="E1300" i="8"/>
  <c r="E1301" i="8"/>
  <c r="E1302" i="8"/>
  <c r="E1303" i="8"/>
  <c r="E1304" i="8"/>
  <c r="E1305" i="8"/>
  <c r="E1306" i="8"/>
  <c r="E1307" i="8"/>
  <c r="E1308" i="8"/>
  <c r="E1309" i="8"/>
  <c r="E1310" i="8"/>
  <c r="E1311" i="8"/>
  <c r="E1312" i="8"/>
  <c r="E1313" i="8"/>
  <c r="E1314" i="8"/>
  <c r="E1315" i="8"/>
  <c r="E1316" i="8"/>
  <c r="E1317" i="8"/>
  <c r="E1318" i="8"/>
  <c r="E1319" i="8"/>
  <c r="E1320" i="8"/>
  <c r="E1321" i="8"/>
  <c r="E1322" i="8"/>
  <c r="E1323" i="8"/>
  <c r="E1324" i="8"/>
  <c r="E1325" i="8"/>
  <c r="E1326" i="8"/>
  <c r="E1327" i="8"/>
  <c r="E1328" i="8"/>
  <c r="E1329" i="8"/>
  <c r="E1330" i="8"/>
  <c r="E1331" i="8"/>
  <c r="E1332" i="8"/>
  <c r="E1333" i="8"/>
  <c r="E1334" i="8"/>
  <c r="E1335" i="8"/>
  <c r="E1336" i="8"/>
  <c r="E1337" i="8"/>
  <c r="E1338" i="8"/>
  <c r="E1339" i="8"/>
  <c r="E1340" i="8"/>
  <c r="E1341" i="8"/>
  <c r="E1342" i="8"/>
  <c r="E1343" i="8"/>
  <c r="E1344" i="8"/>
  <c r="E1345" i="8"/>
  <c r="E1346" i="8"/>
  <c r="E1347" i="8"/>
  <c r="E1348" i="8"/>
  <c r="E1349" i="8"/>
  <c r="E1350" i="8"/>
  <c r="E1351" i="8"/>
  <c r="E1352" i="8"/>
  <c r="E1353" i="8"/>
  <c r="E1354" i="8"/>
  <c r="E1355" i="8"/>
  <c r="E1356" i="8"/>
  <c r="E1357" i="8"/>
  <c r="E1358" i="8"/>
  <c r="E1359" i="8"/>
  <c r="E1360" i="8"/>
  <c r="E1361" i="8"/>
  <c r="E1362" i="8"/>
  <c r="E1363" i="8"/>
  <c r="E1364" i="8"/>
  <c r="E1365" i="8"/>
  <c r="E1366" i="8"/>
  <c r="E1367" i="8"/>
  <c r="E1368" i="8"/>
  <c r="E1369" i="8"/>
  <c r="E1370" i="8"/>
  <c r="E1371" i="8"/>
  <c r="E1372" i="8"/>
  <c r="E1373" i="8"/>
  <c r="E1374" i="8"/>
  <c r="E1375" i="8"/>
  <c r="E1376" i="8"/>
  <c r="E1377" i="8"/>
  <c r="E1378" i="8"/>
  <c r="E1379" i="8"/>
  <c r="E1380" i="8"/>
  <c r="E1381" i="8"/>
  <c r="E1382" i="8"/>
  <c r="E1383" i="8"/>
  <c r="E1384" i="8"/>
  <c r="E1385" i="8"/>
  <c r="E1386" i="8"/>
  <c r="E1387" i="8"/>
  <c r="E1388" i="8"/>
  <c r="E1389" i="8"/>
  <c r="E1390" i="8"/>
  <c r="E1391" i="8"/>
  <c r="E1392" i="8"/>
  <c r="E1393" i="8"/>
  <c r="E1394" i="8"/>
  <c r="E1395" i="8"/>
  <c r="E1396" i="8"/>
  <c r="E1397" i="8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5" i="6"/>
  <c r="E5" i="7"/>
  <c r="E5" i="8"/>
  <c r="E5" i="3"/>
  <c r="D14" i="5" l="1"/>
  <c r="G14" i="5" s="1"/>
  <c r="D13" i="5"/>
  <c r="G13" i="5" s="1"/>
  <c r="A2" i="8"/>
  <c r="A2" i="7"/>
  <c r="A2" i="6"/>
  <c r="A2" i="3"/>
  <c r="A1" i="6"/>
  <c r="A1" i="7"/>
  <c r="A1" i="8"/>
  <c r="A1" i="3"/>
  <c r="G2740" i="6" l="1"/>
  <c r="G2744" i="6"/>
  <c r="G2748" i="6"/>
  <c r="G2752" i="6"/>
  <c r="G2756" i="6"/>
  <c r="G2760" i="6"/>
  <c r="G2764" i="6"/>
  <c r="G2768" i="6"/>
  <c r="G2772" i="6"/>
  <c r="G2776" i="6"/>
  <c r="G2780" i="6"/>
  <c r="G2784" i="6"/>
  <c r="G2788" i="6"/>
  <c r="G2792" i="6"/>
  <c r="G2796" i="6"/>
  <c r="G2800" i="6"/>
  <c r="G2804" i="6"/>
  <c r="G2808" i="6"/>
  <c r="G2812" i="6"/>
  <c r="G2816" i="6"/>
  <c r="G2820" i="6"/>
  <c r="G2824" i="6"/>
  <c r="G2828" i="6"/>
  <c r="G2832" i="6"/>
  <c r="G2836" i="6"/>
  <c r="G2840" i="6"/>
  <c r="G2844" i="6"/>
  <c r="G2848" i="6"/>
  <c r="G2852" i="6"/>
  <c r="G2856" i="6"/>
  <c r="G2860" i="6"/>
  <c r="G2864" i="6"/>
  <c r="G2868" i="6"/>
  <c r="G2872" i="6"/>
  <c r="G2876" i="6"/>
  <c r="G2880" i="6"/>
  <c r="G2884" i="6"/>
  <c r="G2888" i="6"/>
  <c r="G2892" i="6"/>
  <c r="G2896" i="6"/>
  <c r="G2900" i="6"/>
  <c r="G2904" i="6"/>
  <c r="G2908" i="6"/>
  <c r="G2912" i="6"/>
  <c r="G2916" i="6"/>
  <c r="G2920" i="6"/>
  <c r="G2924" i="6"/>
  <c r="G2928" i="6"/>
  <c r="G2932" i="6"/>
  <c r="G2936" i="6"/>
  <c r="G2940" i="6"/>
  <c r="G2944" i="6"/>
  <c r="G2948" i="6"/>
  <c r="G2952" i="6"/>
  <c r="G2956" i="6"/>
  <c r="G2960" i="6"/>
  <c r="G2739" i="6"/>
  <c r="G2743" i="6"/>
  <c r="G2747" i="6"/>
  <c r="G2751" i="6"/>
  <c r="G2755" i="6"/>
  <c r="G2759" i="6"/>
  <c r="G2763" i="6"/>
  <c r="G2767" i="6"/>
  <c r="G2771" i="6"/>
  <c r="G2775" i="6"/>
  <c r="G2779" i="6"/>
  <c r="G2783" i="6"/>
  <c r="G2787" i="6"/>
  <c r="G2791" i="6"/>
  <c r="G2795" i="6"/>
  <c r="G2799" i="6"/>
  <c r="G2803" i="6"/>
  <c r="G2807" i="6"/>
  <c r="G2811" i="6"/>
  <c r="G2815" i="6"/>
  <c r="G2819" i="6"/>
  <c r="G2823" i="6"/>
  <c r="G2827" i="6"/>
  <c r="G2831" i="6"/>
  <c r="G2835" i="6"/>
  <c r="G2839" i="6"/>
  <c r="G2843" i="6"/>
  <c r="G2847" i="6"/>
  <c r="G2851" i="6"/>
  <c r="G2855" i="6"/>
  <c r="G2859" i="6"/>
  <c r="G2863" i="6"/>
  <c r="G2867" i="6"/>
  <c r="G2871" i="6"/>
  <c r="G2875" i="6"/>
  <c r="G2879" i="6"/>
  <c r="G2883" i="6"/>
  <c r="G2887" i="6"/>
  <c r="G2891" i="6"/>
  <c r="G2895" i="6"/>
  <c r="G2899" i="6"/>
  <c r="G2903" i="6"/>
  <c r="G2907" i="6"/>
  <c r="G2911" i="6"/>
  <c r="G2915" i="6"/>
  <c r="G2919" i="6"/>
  <c r="G2923" i="6"/>
  <c r="G2927" i="6"/>
  <c r="G2931" i="6"/>
  <c r="G2935" i="6"/>
  <c r="G2939" i="6"/>
  <c r="G2943" i="6"/>
  <c r="G2947" i="6"/>
  <c r="G2951" i="6"/>
  <c r="G2955" i="6"/>
  <c r="G2959" i="6"/>
  <c r="G2963" i="6"/>
  <c r="G2967" i="6"/>
  <c r="G2971" i="6"/>
  <c r="G2975" i="6"/>
  <c r="G2979" i="6"/>
  <c r="G2983" i="6"/>
  <c r="G2987" i="6"/>
  <c r="G2991" i="6"/>
  <c r="G2995" i="6"/>
  <c r="G2999" i="6"/>
  <c r="G3003" i="6"/>
  <c r="G3007" i="6"/>
  <c r="G3011" i="6"/>
  <c r="G3015" i="6"/>
  <c r="G3019" i="6"/>
  <c r="G3023" i="6"/>
  <c r="G3027" i="6"/>
  <c r="G3031" i="6"/>
  <c r="G3035" i="6"/>
  <c r="G3039" i="6"/>
  <c r="G3043" i="6"/>
  <c r="G3047" i="6"/>
  <c r="G3051" i="6"/>
  <c r="G3055" i="6"/>
  <c r="G3059" i="6"/>
  <c r="G3063" i="6"/>
  <c r="G3067" i="6"/>
  <c r="G3071" i="6"/>
  <c r="G3075" i="6"/>
  <c r="G3079" i="6"/>
  <c r="G3083" i="6"/>
  <c r="G3087" i="6"/>
  <c r="G3091" i="6"/>
  <c r="G3095" i="6"/>
  <c r="G3099" i="6"/>
  <c r="G3103" i="6"/>
  <c r="G3107" i="6"/>
  <c r="G3111" i="6"/>
  <c r="G3115" i="6"/>
  <c r="G3119" i="6"/>
  <c r="G3123" i="6"/>
  <c r="G3127" i="6"/>
  <c r="G3131" i="6"/>
  <c r="G3135" i="6"/>
  <c r="G3139" i="6"/>
  <c r="G3143" i="6"/>
  <c r="G3147" i="6"/>
  <c r="G3151" i="6"/>
  <c r="G3155" i="6"/>
  <c r="G3159" i="6"/>
  <c r="G3163" i="6"/>
  <c r="G3167" i="6"/>
  <c r="G3171" i="6"/>
  <c r="G3175" i="6"/>
  <c r="G3179" i="6"/>
  <c r="G3183" i="6"/>
  <c r="G3187" i="6"/>
  <c r="G3191" i="6"/>
  <c r="G3195" i="6"/>
  <c r="G3199" i="6"/>
  <c r="G3203" i="6"/>
  <c r="G3207" i="6"/>
  <c r="G3211" i="6"/>
  <c r="G3215" i="6"/>
  <c r="G3219" i="6"/>
  <c r="G3223" i="6"/>
  <c r="G3227" i="6"/>
  <c r="G3231" i="6"/>
  <c r="G3235" i="6"/>
  <c r="G3239" i="6"/>
  <c r="G3243" i="6"/>
  <c r="G3247" i="6"/>
  <c r="G3251" i="6"/>
  <c r="G3255" i="6"/>
  <c r="G3259" i="6"/>
  <c r="G3263" i="6"/>
  <c r="G3267" i="6"/>
  <c r="G3271" i="6"/>
  <c r="G2965" i="6"/>
  <c r="G2974" i="6"/>
  <c r="G2988" i="6"/>
  <c r="G2997" i="6"/>
  <c r="G3006" i="6"/>
  <c r="G3020" i="6"/>
  <c r="G3029" i="6"/>
  <c r="G3038" i="6"/>
  <c r="G3052" i="6"/>
  <c r="G3061" i="6"/>
  <c r="G3070" i="6"/>
  <c r="G3084" i="6"/>
  <c r="G3093" i="6"/>
  <c r="G3102" i="6"/>
  <c r="G3116" i="6"/>
  <c r="G3125" i="6"/>
  <c r="G3134" i="6"/>
  <c r="G3148" i="6"/>
  <c r="G3157" i="6"/>
  <c r="G3166" i="6"/>
  <c r="G3180" i="6"/>
  <c r="G3189" i="6"/>
  <c r="G3198" i="6"/>
  <c r="G3212" i="6"/>
  <c r="G3221" i="6"/>
  <c r="G3230" i="6"/>
  <c r="G3244" i="6"/>
  <c r="G3253" i="6"/>
  <c r="G3262" i="6"/>
  <c r="G2742" i="6"/>
  <c r="G2753" i="6"/>
  <c r="G2758" i="6"/>
  <c r="G2769" i="6"/>
  <c r="G2774" i="6"/>
  <c r="G2785" i="6"/>
  <c r="G2790" i="6"/>
  <c r="G2801" i="6"/>
  <c r="G2806" i="6"/>
  <c r="G2817" i="6"/>
  <c r="G2822" i="6"/>
  <c r="G2833" i="6"/>
  <c r="G2838" i="6"/>
  <c r="G2849" i="6"/>
  <c r="G2854" i="6"/>
  <c r="G2865" i="6"/>
  <c r="G2870" i="6"/>
  <c r="G2881" i="6"/>
  <c r="G2886" i="6"/>
  <c r="G2897" i="6"/>
  <c r="G2902" i="6"/>
  <c r="G2913" i="6"/>
  <c r="G2918" i="6"/>
  <c r="G2929" i="6"/>
  <c r="G2934" i="6"/>
  <c r="G2945" i="6"/>
  <c r="G2950" i="6"/>
  <c r="G2961" i="6"/>
  <c r="G2970" i="6"/>
  <c r="G2984" i="6"/>
  <c r="G2993" i="6"/>
  <c r="G3002" i="6"/>
  <c r="G3016" i="6"/>
  <c r="G3025" i="6"/>
  <c r="G3034" i="6"/>
  <c r="G3048" i="6"/>
  <c r="G3057" i="6"/>
  <c r="G3066" i="6"/>
  <c r="G3080" i="6"/>
  <c r="G3089" i="6"/>
  <c r="G3098" i="6"/>
  <c r="G3112" i="6"/>
  <c r="G3121" i="6"/>
  <c r="G3130" i="6"/>
  <c r="G3144" i="6"/>
  <c r="G3153" i="6"/>
  <c r="G3162" i="6"/>
  <c r="G3176" i="6"/>
  <c r="G3185" i="6"/>
  <c r="G3194" i="6"/>
  <c r="G3208" i="6"/>
  <c r="G3217" i="6"/>
  <c r="G3226" i="6"/>
  <c r="G3240" i="6"/>
  <c r="G3249" i="6"/>
  <c r="G3258" i="6"/>
  <c r="G3272" i="6"/>
  <c r="G3276" i="6"/>
  <c r="G3280" i="6"/>
  <c r="G3284" i="6"/>
  <c r="G3288" i="6"/>
  <c r="G3292" i="6"/>
  <c r="G3296" i="6"/>
  <c r="G3300" i="6"/>
  <c r="G3304" i="6"/>
  <c r="G3308" i="6"/>
  <c r="G3312" i="6"/>
  <c r="G3316" i="6"/>
  <c r="G3320" i="6"/>
  <c r="G3324" i="6"/>
  <c r="G3328" i="6"/>
  <c r="G3332" i="6"/>
  <c r="G3336" i="6"/>
  <c r="G3340" i="6"/>
  <c r="G3344" i="6"/>
  <c r="G3348" i="6"/>
  <c r="G3352" i="6"/>
  <c r="G3356" i="6"/>
  <c r="G3360" i="6"/>
  <c r="G3364" i="6"/>
  <c r="G3368" i="6"/>
  <c r="G3372" i="6"/>
  <c r="G3376" i="6"/>
  <c r="G3380" i="6"/>
  <c r="G3384" i="6"/>
  <c r="G3388" i="6"/>
  <c r="G3392" i="6"/>
  <c r="G3396" i="6"/>
  <c r="G3400" i="6"/>
  <c r="G3404" i="6"/>
  <c r="G3408" i="6"/>
  <c r="G3412" i="6"/>
  <c r="G3416" i="6"/>
  <c r="G3420" i="6"/>
  <c r="G3424" i="6"/>
  <c r="G3428" i="6"/>
  <c r="G3432" i="6"/>
  <c r="G3436" i="6"/>
  <c r="G3440" i="6"/>
  <c r="G3444" i="6"/>
  <c r="G3448" i="6"/>
  <c r="G3452" i="6"/>
  <c r="G3456" i="6"/>
  <c r="G3460" i="6"/>
  <c r="G3464" i="6"/>
  <c r="G3468" i="6"/>
  <c r="G3472" i="6"/>
  <c r="G3476" i="6"/>
  <c r="G3480" i="6"/>
  <c r="G3484" i="6"/>
  <c r="G3488" i="6"/>
  <c r="G3492" i="6"/>
  <c r="G3496" i="6"/>
  <c r="G3500" i="6"/>
  <c r="G3504" i="6"/>
  <c r="G3508" i="6"/>
  <c r="G3512" i="6"/>
  <c r="G3516" i="6"/>
  <c r="G3520" i="6"/>
  <c r="G3524" i="6"/>
  <c r="G3528" i="6"/>
  <c r="G3532" i="6"/>
  <c r="G3536" i="6"/>
  <c r="G3540" i="6"/>
  <c r="G3544" i="6"/>
  <c r="G3548" i="6"/>
  <c r="G3552" i="6"/>
  <c r="G3556" i="6"/>
  <c r="G3560" i="6"/>
  <c r="G3564" i="6"/>
  <c r="G3568" i="6"/>
  <c r="G3572" i="6"/>
  <c r="G2966" i="6"/>
  <c r="G2980" i="6"/>
  <c r="G2989" i="6"/>
  <c r="G2998" i="6"/>
  <c r="G3012" i="6"/>
  <c r="G3021" i="6"/>
  <c r="G3030" i="6"/>
  <c r="G3044" i="6"/>
  <c r="G3053" i="6"/>
  <c r="G3062" i="6"/>
  <c r="G3076" i="6"/>
  <c r="G3085" i="6"/>
  <c r="G3094" i="6"/>
  <c r="G3108" i="6"/>
  <c r="G3117" i="6"/>
  <c r="G3126" i="6"/>
  <c r="G3140" i="6"/>
  <c r="G3149" i="6"/>
  <c r="G3158" i="6"/>
  <c r="G3172" i="6"/>
  <c r="G3181" i="6"/>
  <c r="G3190" i="6"/>
  <c r="G3204" i="6"/>
  <c r="G3213" i="6"/>
  <c r="G3222" i="6"/>
  <c r="G3236" i="6"/>
  <c r="G3245" i="6"/>
  <c r="G3254" i="6"/>
  <c r="G3268" i="6"/>
  <c r="G2749" i="6"/>
  <c r="G2754" i="6"/>
  <c r="G2765" i="6"/>
  <c r="G2770" i="6"/>
  <c r="G2781" i="6"/>
  <c r="G2786" i="6"/>
  <c r="G2797" i="6"/>
  <c r="G2802" i="6"/>
  <c r="G2813" i="6"/>
  <c r="G2818" i="6"/>
  <c r="G2829" i="6"/>
  <c r="G2834" i="6"/>
  <c r="G2845" i="6"/>
  <c r="G2850" i="6"/>
  <c r="G2861" i="6"/>
  <c r="G2866" i="6"/>
  <c r="G2877" i="6"/>
  <c r="G2882" i="6"/>
  <c r="G2893" i="6"/>
  <c r="G2898" i="6"/>
  <c r="G2909" i="6"/>
  <c r="G2914" i="6"/>
  <c r="G2925" i="6"/>
  <c r="G2930" i="6"/>
  <c r="G2941" i="6"/>
  <c r="G2946" i="6"/>
  <c r="G2957" i="6"/>
  <c r="G2962" i="6"/>
  <c r="G2976" i="6"/>
  <c r="G2985" i="6"/>
  <c r="G2994" i="6"/>
  <c r="G3008" i="6"/>
  <c r="G3017" i="6"/>
  <c r="G3026" i="6"/>
  <c r="G3040" i="6"/>
  <c r="G3049" i="6"/>
  <c r="G3058" i="6"/>
  <c r="G3072" i="6"/>
  <c r="G3081" i="6"/>
  <c r="G3090" i="6"/>
  <c r="G3104" i="6"/>
  <c r="G3113" i="6"/>
  <c r="G3122" i="6"/>
  <c r="G3136" i="6"/>
  <c r="G3145" i="6"/>
  <c r="G3154" i="6"/>
  <c r="G3168" i="6"/>
  <c r="G3177" i="6"/>
  <c r="G3186" i="6"/>
  <c r="G3200" i="6"/>
  <c r="G3209" i="6"/>
  <c r="G3218" i="6"/>
  <c r="G3232" i="6"/>
  <c r="G3241" i="6"/>
  <c r="G3250" i="6"/>
  <c r="G3264" i="6"/>
  <c r="G3273" i="6"/>
  <c r="G3277" i="6"/>
  <c r="G3281" i="6"/>
  <c r="G3285" i="6"/>
  <c r="G3289" i="6"/>
  <c r="G3293" i="6"/>
  <c r="G3297" i="6"/>
  <c r="G3301" i="6"/>
  <c r="G3305" i="6"/>
  <c r="G3309" i="6"/>
  <c r="G3313" i="6"/>
  <c r="G3317" i="6"/>
  <c r="G3321" i="6"/>
  <c r="G3325" i="6"/>
  <c r="G3329" i="6"/>
  <c r="G3333" i="6"/>
  <c r="G3337" i="6"/>
  <c r="G3341" i="6"/>
  <c r="G3345" i="6"/>
  <c r="G3349" i="6"/>
  <c r="G3353" i="6"/>
  <c r="G3357" i="6"/>
  <c r="G3361" i="6"/>
  <c r="G3365" i="6"/>
  <c r="G3369" i="6"/>
  <c r="G3373" i="6"/>
  <c r="G3377" i="6"/>
  <c r="G3381" i="6"/>
  <c r="G3385" i="6"/>
  <c r="G3389" i="6"/>
  <c r="G3393" i="6"/>
  <c r="G3397" i="6"/>
  <c r="G3401" i="6"/>
  <c r="G3405" i="6"/>
  <c r="G3409" i="6"/>
  <c r="G3413" i="6"/>
  <c r="G3417" i="6"/>
  <c r="G3421" i="6"/>
  <c r="G3425" i="6"/>
  <c r="G3429" i="6"/>
  <c r="G3433" i="6"/>
  <c r="G3437" i="6"/>
  <c r="G3441" i="6"/>
  <c r="G3445" i="6"/>
  <c r="G3449" i="6"/>
  <c r="G3453" i="6"/>
  <c r="G3457" i="6"/>
  <c r="G3461" i="6"/>
  <c r="G3465" i="6"/>
  <c r="G3469" i="6"/>
  <c r="G3473" i="6"/>
  <c r="G3477" i="6"/>
  <c r="G3481" i="6"/>
  <c r="G3485" i="6"/>
  <c r="G3489" i="6"/>
  <c r="G3493" i="6"/>
  <c r="G3497" i="6"/>
  <c r="G3501" i="6"/>
  <c r="G3505" i="6"/>
  <c r="G3509" i="6"/>
  <c r="G3513" i="6"/>
  <c r="G3517" i="6"/>
  <c r="G3521" i="6"/>
  <c r="G3525" i="6"/>
  <c r="G3529" i="6"/>
  <c r="G3533" i="6"/>
  <c r="G3537" i="6"/>
  <c r="G3541" i="6"/>
  <c r="G3545" i="6"/>
  <c r="G3549" i="6"/>
  <c r="G3553" i="6"/>
  <c r="G3557" i="6"/>
  <c r="G3561" i="6"/>
  <c r="G3565" i="6"/>
  <c r="G3569" i="6"/>
  <c r="G3573" i="6"/>
  <c r="G3577" i="6"/>
  <c r="G3581" i="6"/>
  <c r="G2972" i="6"/>
  <c r="G2981" i="6"/>
  <c r="G2990" i="6"/>
  <c r="G3004" i="6"/>
  <c r="G3013" i="6"/>
  <c r="G3022" i="6"/>
  <c r="G3036" i="6"/>
  <c r="G3045" i="6"/>
  <c r="G3054" i="6"/>
  <c r="G3068" i="6"/>
  <c r="G3077" i="6"/>
  <c r="G3086" i="6"/>
  <c r="G3100" i="6"/>
  <c r="G3109" i="6"/>
  <c r="G3118" i="6"/>
  <c r="G3132" i="6"/>
  <c r="G3141" i="6"/>
  <c r="G3150" i="6"/>
  <c r="G3164" i="6"/>
  <c r="G3173" i="6"/>
  <c r="G3182" i="6"/>
  <c r="G3196" i="6"/>
  <c r="G3205" i="6"/>
  <c r="G3214" i="6"/>
  <c r="G3228" i="6"/>
  <c r="G3237" i="6"/>
  <c r="G3246" i="6"/>
  <c r="G3260" i="6"/>
  <c r="G3269" i="6"/>
  <c r="G2745" i="6"/>
  <c r="G2750" i="6"/>
  <c r="G2761" i="6"/>
  <c r="G2766" i="6"/>
  <c r="G2777" i="6"/>
  <c r="G2782" i="6"/>
  <c r="G2793" i="6"/>
  <c r="G2798" i="6"/>
  <c r="G2809" i="6"/>
  <c r="G2814" i="6"/>
  <c r="G2825" i="6"/>
  <c r="G2830" i="6"/>
  <c r="G2841" i="6"/>
  <c r="G2846" i="6"/>
  <c r="G2857" i="6"/>
  <c r="G2862" i="6"/>
  <c r="G2873" i="6"/>
  <c r="G2878" i="6"/>
  <c r="G2889" i="6"/>
  <c r="G2894" i="6"/>
  <c r="G2905" i="6"/>
  <c r="G2910" i="6"/>
  <c r="G2921" i="6"/>
  <c r="G2926" i="6"/>
  <c r="G2937" i="6"/>
  <c r="G2942" i="6"/>
  <c r="G2953" i="6"/>
  <c r="G2958" i="6"/>
  <c r="G2968" i="6"/>
  <c r="G2977" i="6"/>
  <c r="G2986" i="6"/>
  <c r="G3000" i="6"/>
  <c r="G3009" i="6"/>
  <c r="G3018" i="6"/>
  <c r="G3032" i="6"/>
  <c r="G3041" i="6"/>
  <c r="G3050" i="6"/>
  <c r="G3064" i="6"/>
  <c r="G3073" i="6"/>
  <c r="G3082" i="6"/>
  <c r="G3096" i="6"/>
  <c r="G3105" i="6"/>
  <c r="G3114" i="6"/>
  <c r="G3128" i="6"/>
  <c r="G3137" i="6"/>
  <c r="G3146" i="6"/>
  <c r="G3160" i="6"/>
  <c r="G3169" i="6"/>
  <c r="G3178" i="6"/>
  <c r="G3192" i="6"/>
  <c r="G3201" i="6"/>
  <c r="G3210" i="6"/>
  <c r="G3224" i="6"/>
  <c r="G3233" i="6"/>
  <c r="G3242" i="6"/>
  <c r="G3256" i="6"/>
  <c r="G3265" i="6"/>
  <c r="G3274" i="6"/>
  <c r="G3278" i="6"/>
  <c r="G3282" i="6"/>
  <c r="G3286" i="6"/>
  <c r="G3290" i="6"/>
  <c r="G3294" i="6"/>
  <c r="G3298" i="6"/>
  <c r="G3302" i="6"/>
  <c r="G3306" i="6"/>
  <c r="G3310" i="6"/>
  <c r="G3314" i="6"/>
  <c r="G3318" i="6"/>
  <c r="G3322" i="6"/>
  <c r="G3326" i="6"/>
  <c r="G3330" i="6"/>
  <c r="G3334" i="6"/>
  <c r="G3338" i="6"/>
  <c r="G3342" i="6"/>
  <c r="G3346" i="6"/>
  <c r="G3350" i="6"/>
  <c r="G3354" i="6"/>
  <c r="G3358" i="6"/>
  <c r="G3362" i="6"/>
  <c r="G3366" i="6"/>
  <c r="G3370" i="6"/>
  <c r="G3374" i="6"/>
  <c r="G3378" i="6"/>
  <c r="G3382" i="6"/>
  <c r="G3386" i="6"/>
  <c r="G3390" i="6"/>
  <c r="G3394" i="6"/>
  <c r="G3398" i="6"/>
  <c r="G3402" i="6"/>
  <c r="G3406" i="6"/>
  <c r="G3410" i="6"/>
  <c r="G3414" i="6"/>
  <c r="G3418" i="6"/>
  <c r="G3422" i="6"/>
  <c r="G3426" i="6"/>
  <c r="G3430" i="6"/>
  <c r="G3434" i="6"/>
  <c r="G3438" i="6"/>
  <c r="G3442" i="6"/>
  <c r="G3446" i="6"/>
  <c r="G3450" i="6"/>
  <c r="G3454" i="6"/>
  <c r="G3458" i="6"/>
  <c r="G3462" i="6"/>
  <c r="G3466" i="6"/>
  <c r="G3470" i="6"/>
  <c r="G3474" i="6"/>
  <c r="G3478" i="6"/>
  <c r="G3482" i="6"/>
  <c r="G3486" i="6"/>
  <c r="G3490" i="6"/>
  <c r="G3494" i="6"/>
  <c r="G3498" i="6"/>
  <c r="G3502" i="6"/>
  <c r="G3506" i="6"/>
  <c r="G3510" i="6"/>
  <c r="G3514" i="6"/>
  <c r="G3518" i="6"/>
  <c r="G3522" i="6"/>
  <c r="G3526" i="6"/>
  <c r="G3530" i="6"/>
  <c r="G3534" i="6"/>
  <c r="G3538" i="6"/>
  <c r="G3542" i="6"/>
  <c r="G3546" i="6"/>
  <c r="G3550" i="6"/>
  <c r="G3554" i="6"/>
  <c r="G3558" i="6"/>
  <c r="G3562" i="6"/>
  <c r="G2964" i="6"/>
  <c r="G2973" i="6"/>
  <c r="G2982" i="6"/>
  <c r="G2996" i="6"/>
  <c r="G3005" i="6"/>
  <c r="G3014" i="6"/>
  <c r="G3028" i="6"/>
  <c r="G3037" i="6"/>
  <c r="G3046" i="6"/>
  <c r="G3060" i="6"/>
  <c r="G3069" i="6"/>
  <c r="G3078" i="6"/>
  <c r="G3092" i="6"/>
  <c r="G3101" i="6"/>
  <c r="G3110" i="6"/>
  <c r="G3124" i="6"/>
  <c r="G3133" i="6"/>
  <c r="G3142" i="6"/>
  <c r="G3156" i="6"/>
  <c r="G3165" i="6"/>
  <c r="G3174" i="6"/>
  <c r="G3188" i="6"/>
  <c r="G3197" i="6"/>
  <c r="G3206" i="6"/>
  <c r="G3220" i="6"/>
  <c r="G3229" i="6"/>
  <c r="G3238" i="6"/>
  <c r="G3252" i="6"/>
  <c r="G3261" i="6"/>
  <c r="G3270" i="6"/>
  <c r="G2741" i="6"/>
  <c r="G2746" i="6"/>
  <c r="G2757" i="6"/>
  <c r="G2762" i="6"/>
  <c r="G2773" i="6"/>
  <c r="G2778" i="6"/>
  <c r="G2789" i="6"/>
  <c r="G2794" i="6"/>
  <c r="G2805" i="6"/>
  <c r="G2810" i="6"/>
  <c r="G2821" i="6"/>
  <c r="G2826" i="6"/>
  <c r="G2837" i="6"/>
  <c r="G2842" i="6"/>
  <c r="G2853" i="6"/>
  <c r="G2858" i="6"/>
  <c r="G2869" i="6"/>
  <c r="G2874" i="6"/>
  <c r="G2885" i="6"/>
  <c r="G2890" i="6"/>
  <c r="G2901" i="6"/>
  <c r="G2906" i="6"/>
  <c r="G2917" i="6"/>
  <c r="G2922" i="6"/>
  <c r="G2933" i="6"/>
  <c r="G2938" i="6"/>
  <c r="G2949" i="6"/>
  <c r="G2954" i="6"/>
  <c r="G2969" i="6"/>
  <c r="G2978" i="6"/>
  <c r="G2992" i="6"/>
  <c r="G3001" i="6"/>
  <c r="G3010" i="6"/>
  <c r="G3024" i="6"/>
  <c r="G3033" i="6"/>
  <c r="G3042" i="6"/>
  <c r="G3056" i="6"/>
  <c r="G3065" i="6"/>
  <c r="G3074" i="6"/>
  <c r="G3088" i="6"/>
  <c r="G3097" i="6"/>
  <c r="G3106" i="6"/>
  <c r="G3120" i="6"/>
  <c r="G3129" i="6"/>
  <c r="G3138" i="6"/>
  <c r="G3152" i="6"/>
  <c r="G3161" i="6"/>
  <c r="G3170" i="6"/>
  <c r="G3184" i="6"/>
  <c r="G3193" i="6"/>
  <c r="G3202" i="6"/>
  <c r="G3216" i="6"/>
  <c r="G3225" i="6"/>
  <c r="G3234" i="6"/>
  <c r="G3248" i="6"/>
  <c r="G3257" i="6"/>
  <c r="G3266" i="6"/>
  <c r="G3275" i="6"/>
  <c r="G3279" i="6"/>
  <c r="G3283" i="6"/>
  <c r="G3287" i="6"/>
  <c r="G3291" i="6"/>
  <c r="G3295" i="6"/>
  <c r="G3299" i="6"/>
  <c r="G3303" i="6"/>
  <c r="G3307" i="6"/>
  <c r="G3311" i="6"/>
  <c r="G3315" i="6"/>
  <c r="G3319" i="6"/>
  <c r="G3323" i="6"/>
  <c r="G3327" i="6"/>
  <c r="G3331" i="6"/>
  <c r="G3335" i="6"/>
  <c r="G3339" i="6"/>
  <c r="G3343" i="6"/>
  <c r="G3347" i="6"/>
  <c r="G3351" i="6"/>
  <c r="G3355" i="6"/>
  <c r="G3359" i="6"/>
  <c r="G3363" i="6"/>
  <c r="G3367" i="6"/>
  <c r="G3371" i="6"/>
  <c r="G3375" i="6"/>
  <c r="G3379" i="6"/>
  <c r="G3383" i="6"/>
  <c r="G3387" i="6"/>
  <c r="G3391" i="6"/>
  <c r="G3395" i="6"/>
  <c r="G3399" i="6"/>
  <c r="G3403" i="6"/>
  <c r="G3407" i="6"/>
  <c r="G3411" i="6"/>
  <c r="G3415" i="6"/>
  <c r="G3419" i="6"/>
  <c r="G3423" i="6"/>
  <c r="G3427" i="6"/>
  <c r="G3431" i="6"/>
  <c r="G3435" i="6"/>
  <c r="G3439" i="6"/>
  <c r="G3443" i="6"/>
  <c r="G3447" i="6"/>
  <c r="G3451" i="6"/>
  <c r="G3455" i="6"/>
  <c r="G3459" i="6"/>
  <c r="G3463" i="6"/>
  <c r="G3467" i="6"/>
  <c r="G3471" i="6"/>
  <c r="G3475" i="6"/>
  <c r="G3479" i="6"/>
  <c r="G3483" i="6"/>
  <c r="G3487" i="6"/>
  <c r="G3491" i="6"/>
  <c r="G3495" i="6"/>
  <c r="G3499" i="6"/>
  <c r="G3503" i="6"/>
  <c r="G3507" i="6"/>
  <c r="G3511" i="6"/>
  <c r="G3515" i="6"/>
  <c r="G3519" i="6"/>
  <c r="G3523" i="6"/>
  <c r="G3527" i="6"/>
  <c r="G3531" i="6"/>
  <c r="G3535" i="6"/>
  <c r="G3539" i="6"/>
  <c r="G3543" i="6"/>
  <c r="G3547" i="6"/>
  <c r="G3551" i="6"/>
  <c r="G3555" i="6"/>
  <c r="G3559" i="6"/>
  <c r="G3563" i="6"/>
  <c r="G3567" i="6"/>
  <c r="G3571" i="6"/>
  <c r="G3575" i="6"/>
  <c r="G3579" i="6"/>
  <c r="G10" i="6"/>
  <c r="G19" i="6"/>
  <c r="G27" i="6"/>
  <c r="G35" i="6"/>
  <c r="G43" i="6"/>
  <c r="G51" i="6"/>
  <c r="G59" i="6"/>
  <c r="G67" i="6"/>
  <c r="G75" i="6"/>
  <c r="G83" i="6"/>
  <c r="G91" i="6"/>
  <c r="G99" i="6"/>
  <c r="G107" i="6"/>
  <c r="G115" i="6"/>
  <c r="G123" i="6"/>
  <c r="G131" i="6"/>
  <c r="G139" i="6"/>
  <c r="G147" i="6"/>
  <c r="G155" i="6"/>
  <c r="G163" i="6"/>
  <c r="G171" i="6"/>
  <c r="G179" i="6"/>
  <c r="G187" i="6"/>
  <c r="G195" i="6"/>
  <c r="G203" i="6"/>
  <c r="G211" i="6"/>
  <c r="G219" i="6"/>
  <c r="G227" i="6"/>
  <c r="G235" i="6"/>
  <c r="G243" i="6"/>
  <c r="G251" i="6"/>
  <c r="G259" i="6"/>
  <c r="G267" i="6"/>
  <c r="G275" i="6"/>
  <c r="G283" i="6"/>
  <c r="G291" i="6"/>
  <c r="G299" i="6"/>
  <c r="G307" i="6"/>
  <c r="G315" i="6"/>
  <c r="G323" i="6"/>
  <c r="G331" i="6"/>
  <c r="G339" i="6"/>
  <c r="G347" i="6"/>
  <c r="G355" i="6"/>
  <c r="G363" i="6"/>
  <c r="G371" i="6"/>
  <c r="G379" i="6"/>
  <c r="G387" i="6"/>
  <c r="G395" i="6"/>
  <c r="G403" i="6"/>
  <c r="G411" i="6"/>
  <c r="G419" i="6"/>
  <c r="G427" i="6"/>
  <c r="G435" i="6"/>
  <c r="G443" i="6"/>
  <c r="G451" i="6"/>
  <c r="G459" i="6"/>
  <c r="G467" i="6"/>
  <c r="G475" i="6"/>
  <c r="G483" i="6"/>
  <c r="G491" i="6"/>
  <c r="G499" i="6"/>
  <c r="G507" i="6"/>
  <c r="G515" i="6"/>
  <c r="G523" i="6"/>
  <c r="G531" i="6"/>
  <c r="G539" i="6"/>
  <c r="G547" i="6"/>
  <c r="G555" i="6"/>
  <c r="G563" i="6"/>
  <c r="G571" i="6"/>
  <c r="G579" i="6"/>
  <c r="G587" i="6"/>
  <c r="G595" i="6"/>
  <c r="G603" i="6"/>
  <c r="G611" i="6"/>
  <c r="G619" i="6"/>
  <c r="G627" i="6"/>
  <c r="G635" i="6"/>
  <c r="G643" i="6"/>
  <c r="G651" i="6"/>
  <c r="G659" i="6"/>
  <c r="G667" i="6"/>
  <c r="G675" i="6"/>
  <c r="G683" i="6"/>
  <c r="G691" i="6"/>
  <c r="G699" i="6"/>
  <c r="G707" i="6"/>
  <c r="G715" i="6"/>
  <c r="G723" i="6"/>
  <c r="G731" i="6"/>
  <c r="G739" i="6"/>
  <c r="G747" i="6"/>
  <c r="G755" i="6"/>
  <c r="G763" i="6"/>
  <c r="G771" i="6"/>
  <c r="G779" i="6"/>
  <c r="G787" i="6"/>
  <c r="G795" i="6"/>
  <c r="G803" i="6"/>
  <c r="G811" i="6"/>
  <c r="G819" i="6"/>
  <c r="G827" i="6"/>
  <c r="G835" i="6"/>
  <c r="G843" i="6"/>
  <c r="G851" i="6"/>
  <c r="G859" i="6"/>
  <c r="G867" i="6"/>
  <c r="G875" i="6"/>
  <c r="G883" i="6"/>
  <c r="G891" i="6"/>
  <c r="G899" i="6"/>
  <c r="G907" i="6"/>
  <c r="G915" i="6"/>
  <c r="G923" i="6"/>
  <c r="G931" i="6"/>
  <c r="G939" i="6"/>
  <c r="G947" i="6"/>
  <c r="G955" i="6"/>
  <c r="G963" i="6"/>
  <c r="G971" i="6"/>
  <c r="G979" i="6"/>
  <c r="G3570" i="6"/>
  <c r="G3576" i="6"/>
  <c r="G2212" i="6"/>
  <c r="G2216" i="6"/>
  <c r="G2220" i="6"/>
  <c r="G2224" i="6"/>
  <c r="G2228" i="6"/>
  <c r="G2232" i="6"/>
  <c r="G2236" i="6"/>
  <c r="G2240" i="6"/>
  <c r="G2244" i="6"/>
  <c r="G2248" i="6"/>
  <c r="G2252" i="6"/>
  <c r="G2256" i="6"/>
  <c r="G2260" i="6"/>
  <c r="G2264" i="6"/>
  <c r="G2268" i="6"/>
  <c r="G2272" i="6"/>
  <c r="G2276" i="6"/>
  <c r="G2280" i="6"/>
  <c r="G2284" i="6"/>
  <c r="G2288" i="6"/>
  <c r="G2292" i="6"/>
  <c r="G2296" i="6"/>
  <c r="G2300" i="6"/>
  <c r="G2304" i="6"/>
  <c r="G2308" i="6"/>
  <c r="G2312" i="6"/>
  <c r="G2316" i="6"/>
  <c r="G2320" i="6"/>
  <c r="G2324" i="6"/>
  <c r="G2328" i="6"/>
  <c r="G2332" i="6"/>
  <c r="G2336" i="6"/>
  <c r="G2340" i="6"/>
  <c r="G2344" i="6"/>
  <c r="G2348" i="6"/>
  <c r="G2352" i="6"/>
  <c r="G2356" i="6"/>
  <c r="G2360" i="6"/>
  <c r="G2364" i="6"/>
  <c r="G2368" i="6"/>
  <c r="G2372" i="6"/>
  <c r="G2376" i="6"/>
  <c r="G2380" i="6"/>
  <c r="G2384" i="6"/>
  <c r="G2388" i="6"/>
  <c r="G2392" i="6"/>
  <c r="G2396" i="6"/>
  <c r="G2400" i="6"/>
  <c r="G2404" i="6"/>
  <c r="G2408" i="6"/>
  <c r="G2412" i="6"/>
  <c r="G2416" i="6"/>
  <c r="G2420" i="6"/>
  <c r="G2424" i="6"/>
  <c r="G2428" i="6"/>
  <c r="G2432" i="6"/>
  <c r="G2436" i="6"/>
  <c r="G2440" i="6"/>
  <c r="G2444" i="6"/>
  <c r="G2448" i="6"/>
  <c r="G2452" i="6"/>
  <c r="G2456" i="6"/>
  <c r="G2460" i="6"/>
  <c r="G2464" i="6"/>
  <c r="G2468" i="6"/>
  <c r="G2472" i="6"/>
  <c r="G2476" i="6"/>
  <c r="G2480" i="6"/>
  <c r="G2484" i="6"/>
  <c r="G2488" i="6"/>
  <c r="G2492" i="6"/>
  <c r="G2496" i="6"/>
  <c r="G2500" i="6"/>
  <c r="G2504" i="6"/>
  <c r="G2508" i="6"/>
  <c r="G2512" i="6"/>
  <c r="G2516" i="6"/>
  <c r="G2520" i="6"/>
  <c r="G2524" i="6"/>
  <c r="G2528" i="6"/>
  <c r="G2532" i="6"/>
  <c r="G2536" i="6"/>
  <c r="G2540" i="6"/>
  <c r="G2544" i="6"/>
  <c r="G2548" i="6"/>
  <c r="G2552" i="6"/>
  <c r="G2556" i="6"/>
  <c r="G2560" i="6"/>
  <c r="G2564" i="6"/>
  <c r="G2568" i="6"/>
  <c r="G2572" i="6"/>
  <c r="G2576" i="6"/>
  <c r="G2580" i="6"/>
  <c r="G2584" i="6"/>
  <c r="G2588" i="6"/>
  <c r="G2592" i="6"/>
  <c r="G2596" i="6"/>
  <c r="G2600" i="6"/>
  <c r="G2604" i="6"/>
  <c r="G2608" i="6"/>
  <c r="G2612" i="6"/>
  <c r="G2616" i="6"/>
  <c r="G2620" i="6"/>
  <c r="G2624" i="6"/>
  <c r="G2628" i="6"/>
  <c r="G2632" i="6"/>
  <c r="G2636" i="6"/>
  <c r="G2640" i="6"/>
  <c r="G2644" i="6"/>
  <c r="G2648" i="6"/>
  <c r="G2652" i="6"/>
  <c r="G2656" i="6"/>
  <c r="G2660" i="6"/>
  <c r="G2664" i="6"/>
  <c r="G2668" i="6"/>
  <c r="G2672" i="6"/>
  <c r="G2676" i="6"/>
  <c r="G14" i="6"/>
  <c r="G12" i="6"/>
  <c r="G21" i="6"/>
  <c r="G29" i="6"/>
  <c r="G37" i="6"/>
  <c r="G45" i="6"/>
  <c r="G53" i="6"/>
  <c r="G61" i="6"/>
  <c r="G69" i="6"/>
  <c r="G77" i="6"/>
  <c r="G85" i="6"/>
  <c r="G93" i="6"/>
  <c r="G101" i="6"/>
  <c r="G109" i="6"/>
  <c r="G117" i="6"/>
  <c r="G125" i="6"/>
  <c r="G133" i="6"/>
  <c r="G141" i="6"/>
  <c r="G149" i="6"/>
  <c r="G157" i="6"/>
  <c r="G165" i="6"/>
  <c r="G173" i="6"/>
  <c r="G181" i="6"/>
  <c r="G189" i="6"/>
  <c r="G197" i="6"/>
  <c r="G205" i="6"/>
  <c r="G213" i="6"/>
  <c r="G221" i="6"/>
  <c r="G229" i="6"/>
  <c r="G237" i="6"/>
  <c r="G245" i="6"/>
  <c r="G253" i="6"/>
  <c r="G261" i="6"/>
  <c r="G269" i="6"/>
  <c r="G277" i="6"/>
  <c r="G285" i="6"/>
  <c r="G293" i="6"/>
  <c r="G301" i="6"/>
  <c r="G309" i="6"/>
  <c r="G317" i="6"/>
  <c r="G325" i="6"/>
  <c r="G333" i="6"/>
  <c r="G341" i="6"/>
  <c r="G349" i="6"/>
  <c r="G357" i="6"/>
  <c r="G365" i="6"/>
  <c r="G373" i="6"/>
  <c r="G381" i="6"/>
  <c r="G389" i="6"/>
  <c r="G397" i="6"/>
  <c r="G405" i="6"/>
  <c r="G413" i="6"/>
  <c r="G421" i="6"/>
  <c r="G429" i="6"/>
  <c r="G437" i="6"/>
  <c r="G445" i="6"/>
  <c r="G453" i="6"/>
  <c r="G461" i="6"/>
  <c r="G469" i="6"/>
  <c r="G477" i="6"/>
  <c r="G485" i="6"/>
  <c r="G493" i="6"/>
  <c r="G501" i="6"/>
  <c r="G509" i="6"/>
  <c r="G517" i="6"/>
  <c r="G525" i="6"/>
  <c r="G533" i="6"/>
  <c r="G541" i="6"/>
  <c r="G549" i="6"/>
  <c r="G557" i="6"/>
  <c r="G565" i="6"/>
  <c r="G573" i="6"/>
  <c r="G581" i="6"/>
  <c r="G589" i="6"/>
  <c r="G597" i="6"/>
  <c r="G605" i="6"/>
  <c r="G613" i="6"/>
  <c r="G621" i="6"/>
  <c r="G629" i="6"/>
  <c r="G637" i="6"/>
  <c r="G645" i="6"/>
  <c r="G653" i="6"/>
  <c r="G661" i="6"/>
  <c r="G669" i="6"/>
  <c r="G677" i="6"/>
  <c r="G685" i="6"/>
  <c r="G693" i="6"/>
  <c r="G701" i="6"/>
  <c r="G709" i="6"/>
  <c r="G717" i="6"/>
  <c r="G725" i="6"/>
  <c r="G733" i="6"/>
  <c r="G741" i="6"/>
  <c r="G749" i="6"/>
  <c r="G757" i="6"/>
  <c r="G2209" i="6"/>
  <c r="G2213" i="6"/>
  <c r="G2217" i="6"/>
  <c r="G2221" i="6"/>
  <c r="G2225" i="6"/>
  <c r="G2229" i="6"/>
  <c r="G2233" i="6"/>
  <c r="G2237" i="6"/>
  <c r="G2241" i="6"/>
  <c r="G2245" i="6"/>
  <c r="G2249" i="6"/>
  <c r="G2253" i="6"/>
  <c r="G2257" i="6"/>
  <c r="G2261" i="6"/>
  <c r="G2265" i="6"/>
  <c r="G2269" i="6"/>
  <c r="G2273" i="6"/>
  <c r="G2277" i="6"/>
  <c r="G2281" i="6"/>
  <c r="G2285" i="6"/>
  <c r="G2289" i="6"/>
  <c r="G2293" i="6"/>
  <c r="G2297" i="6"/>
  <c r="G2301" i="6"/>
  <c r="G2305" i="6"/>
  <c r="G2309" i="6"/>
  <c r="G2313" i="6"/>
  <c r="G2317" i="6"/>
  <c r="G2321" i="6"/>
  <c r="G2325" i="6"/>
  <c r="G2329" i="6"/>
  <c r="G2333" i="6"/>
  <c r="G2337" i="6"/>
  <c r="G2341" i="6"/>
  <c r="G2345" i="6"/>
  <c r="G2349" i="6"/>
  <c r="G2353" i="6"/>
  <c r="G2357" i="6"/>
  <c r="G2361" i="6"/>
  <c r="G2365" i="6"/>
  <c r="G2369" i="6"/>
  <c r="G2373" i="6"/>
  <c r="G2377" i="6"/>
  <c r="G2381" i="6"/>
  <c r="G2385" i="6"/>
  <c r="G2389" i="6"/>
  <c r="G2393" i="6"/>
  <c r="G2397" i="6"/>
  <c r="G2401" i="6"/>
  <c r="G2405" i="6"/>
  <c r="G2409" i="6"/>
  <c r="G2413" i="6"/>
  <c r="G2417" i="6"/>
  <c r="G2421" i="6"/>
  <c r="G2425" i="6"/>
  <c r="G2429" i="6"/>
  <c r="G2433" i="6"/>
  <c r="G2437" i="6"/>
  <c r="G2441" i="6"/>
  <c r="G2445" i="6"/>
  <c r="G2449" i="6"/>
  <c r="G2453" i="6"/>
  <c r="G3566" i="6"/>
  <c r="G3578" i="6"/>
  <c r="G6" i="6"/>
  <c r="G15" i="6"/>
  <c r="G23" i="6"/>
  <c r="G31" i="6"/>
  <c r="G39" i="6"/>
  <c r="G47" i="6"/>
  <c r="G55" i="6"/>
  <c r="G63" i="6"/>
  <c r="G71" i="6"/>
  <c r="G79" i="6"/>
  <c r="G87" i="6"/>
  <c r="G95" i="6"/>
  <c r="G103" i="6"/>
  <c r="G111" i="6"/>
  <c r="G119" i="6"/>
  <c r="G127" i="6"/>
  <c r="G135" i="6"/>
  <c r="G143" i="6"/>
  <c r="G151" i="6"/>
  <c r="G159" i="6"/>
  <c r="G167" i="6"/>
  <c r="G175" i="6"/>
  <c r="G183" i="6"/>
  <c r="G191" i="6"/>
  <c r="G199" i="6"/>
  <c r="G207" i="6"/>
  <c r="G215" i="6"/>
  <c r="G223" i="6"/>
  <c r="G231" i="6"/>
  <c r="G239" i="6"/>
  <c r="G247" i="6"/>
  <c r="G255" i="6"/>
  <c r="G263" i="6"/>
  <c r="G271" i="6"/>
  <c r="G279" i="6"/>
  <c r="G287" i="6"/>
  <c r="G295" i="6"/>
  <c r="G303" i="6"/>
  <c r="G311" i="6"/>
  <c r="G319" i="6"/>
  <c r="G327" i="6"/>
  <c r="G335" i="6"/>
  <c r="G343" i="6"/>
  <c r="G351" i="6"/>
  <c r="G359" i="6"/>
  <c r="G367" i="6"/>
  <c r="G375" i="6"/>
  <c r="G383" i="6"/>
  <c r="G391" i="6"/>
  <c r="G2210" i="6"/>
  <c r="G2214" i="6"/>
  <c r="G2218" i="6"/>
  <c r="G2222" i="6"/>
  <c r="G2226" i="6"/>
  <c r="G2230" i="6"/>
  <c r="G2234" i="6"/>
  <c r="G2238" i="6"/>
  <c r="G2242" i="6"/>
  <c r="G2246" i="6"/>
  <c r="G2250" i="6"/>
  <c r="G2254" i="6"/>
  <c r="G2258" i="6"/>
  <c r="G2262" i="6"/>
  <c r="G2266" i="6"/>
  <c r="G2270" i="6"/>
  <c r="G2274" i="6"/>
  <c r="G2278" i="6"/>
  <c r="G2282" i="6"/>
  <c r="G2286" i="6"/>
  <c r="G2290" i="6"/>
  <c r="G2294" i="6"/>
  <c r="G2298" i="6"/>
  <c r="G2302" i="6"/>
  <c r="G2306" i="6"/>
  <c r="G2310" i="6"/>
  <c r="G2314" i="6"/>
  <c r="G2318" i="6"/>
  <c r="G2322" i="6"/>
  <c r="G2326" i="6"/>
  <c r="G2330" i="6"/>
  <c r="G2334" i="6"/>
  <c r="G2338" i="6"/>
  <c r="G2342" i="6"/>
  <c r="G2346" i="6"/>
  <c r="G2350" i="6"/>
  <c r="G2354" i="6"/>
  <c r="G2358" i="6"/>
  <c r="G2362" i="6"/>
  <c r="G2366" i="6"/>
  <c r="G2370" i="6"/>
  <c r="G2374" i="6"/>
  <c r="G2378" i="6"/>
  <c r="G2382" i="6"/>
  <c r="G2386" i="6"/>
  <c r="G2390" i="6"/>
  <c r="G2394" i="6"/>
  <c r="G2398" i="6"/>
  <c r="G2402" i="6"/>
  <c r="G2406" i="6"/>
  <c r="G2410" i="6"/>
  <c r="G2414" i="6"/>
  <c r="G2418" i="6"/>
  <c r="G2422" i="6"/>
  <c r="G2426" i="6"/>
  <c r="G2430" i="6"/>
  <c r="G2434" i="6"/>
  <c r="G2438" i="6"/>
  <c r="G2442" i="6"/>
  <c r="G2446" i="6"/>
  <c r="G2450" i="6"/>
  <c r="G2454" i="6"/>
  <c r="G2458" i="6"/>
  <c r="G2462" i="6"/>
  <c r="G2466" i="6"/>
  <c r="G2470" i="6"/>
  <c r="G2474" i="6"/>
  <c r="G2478" i="6"/>
  <c r="G2482" i="6"/>
  <c r="G2486" i="6"/>
  <c r="G2490" i="6"/>
  <c r="G2494" i="6"/>
  <c r="G2498" i="6"/>
  <c r="G2502" i="6"/>
  <c r="G2506" i="6"/>
  <c r="G3574" i="6"/>
  <c r="G8" i="6"/>
  <c r="G17" i="6"/>
  <c r="G25" i="6"/>
  <c r="G33" i="6"/>
  <c r="G41" i="6"/>
  <c r="G49" i="6"/>
  <c r="G57" i="6"/>
  <c r="G65" i="6"/>
  <c r="G73" i="6"/>
  <c r="G81" i="6"/>
  <c r="G89" i="6"/>
  <c r="G97" i="6"/>
  <c r="G105" i="6"/>
  <c r="G113" i="6"/>
  <c r="G121" i="6"/>
  <c r="G129" i="6"/>
  <c r="G137" i="6"/>
  <c r="G145" i="6"/>
  <c r="G153" i="6"/>
  <c r="G161" i="6"/>
  <c r="G169" i="6"/>
  <c r="G177" i="6"/>
  <c r="G185" i="6"/>
  <c r="G193" i="6"/>
  <c r="G201" i="6"/>
  <c r="G209" i="6"/>
  <c r="G217" i="6"/>
  <c r="G225" i="6"/>
  <c r="G233" i="6"/>
  <c r="G241" i="6"/>
  <c r="G249" i="6"/>
  <c r="G257" i="6"/>
  <c r="G265" i="6"/>
  <c r="G273" i="6"/>
  <c r="G281" i="6"/>
  <c r="G289" i="6"/>
  <c r="G297" i="6"/>
  <c r="G305" i="6"/>
  <c r="G313" i="6"/>
  <c r="G321" i="6"/>
  <c r="G329" i="6"/>
  <c r="G337" i="6"/>
  <c r="G345" i="6"/>
  <c r="G353" i="6"/>
  <c r="G361" i="6"/>
  <c r="G369" i="6"/>
  <c r="G377" i="6"/>
  <c r="G385" i="6"/>
  <c r="G393" i="6"/>
  <c r="G401" i="6"/>
  <c r="G409" i="6"/>
  <c r="G417" i="6"/>
  <c r="G425" i="6"/>
  <c r="G433" i="6"/>
  <c r="G441" i="6"/>
  <c r="G449" i="6"/>
  <c r="G457" i="6"/>
  <c r="G465" i="6"/>
  <c r="G473" i="6"/>
  <c r="G481" i="6"/>
  <c r="G489" i="6"/>
  <c r="G497" i="6"/>
  <c r="G505" i="6"/>
  <c r="G513" i="6"/>
  <c r="G521" i="6"/>
  <c r="G529" i="6"/>
  <c r="G537" i="6"/>
  <c r="G545" i="6"/>
  <c r="G553" i="6"/>
  <c r="G561" i="6"/>
  <c r="G569" i="6"/>
  <c r="G577" i="6"/>
  <c r="G585" i="6"/>
  <c r="G593" i="6"/>
  <c r="G601" i="6"/>
  <c r="G609" i="6"/>
  <c r="G617" i="6"/>
  <c r="G625" i="6"/>
  <c r="G633" i="6"/>
  <c r="G641" i="6"/>
  <c r="G649" i="6"/>
  <c r="G657" i="6"/>
  <c r="G665" i="6"/>
  <c r="G673" i="6"/>
  <c r="G681" i="6"/>
  <c r="G689" i="6"/>
  <c r="G697" i="6"/>
  <c r="G705" i="6"/>
  <c r="G713" i="6"/>
  <c r="G721" i="6"/>
  <c r="G729" i="6"/>
  <c r="G737" i="6"/>
  <c r="G745" i="6"/>
  <c r="G753" i="6"/>
  <c r="G761" i="6"/>
  <c r="G769" i="6"/>
  <c r="G777" i="6"/>
  <c r="G785" i="6"/>
  <c r="G793" i="6"/>
  <c r="G801" i="6"/>
  <c r="G809" i="6"/>
  <c r="G817" i="6"/>
  <c r="G825" i="6"/>
  <c r="G833" i="6"/>
  <c r="G841" i="6"/>
  <c r="G849" i="6"/>
  <c r="G857" i="6"/>
  <c r="G865" i="6"/>
  <c r="G873" i="6"/>
  <c r="G881" i="6"/>
  <c r="G889" i="6"/>
  <c r="G897" i="6"/>
  <c r="G905" i="6"/>
  <c r="G913" i="6"/>
  <c r="G921" i="6"/>
  <c r="G929" i="6"/>
  <c r="G937" i="6"/>
  <c r="G945" i="6"/>
  <c r="G953" i="6"/>
  <c r="G3580" i="6"/>
  <c r="G2211" i="6"/>
  <c r="G2215" i="6"/>
  <c r="G2219" i="6"/>
  <c r="G2223" i="6"/>
  <c r="G2227" i="6"/>
  <c r="G2231" i="6"/>
  <c r="G2235" i="6"/>
  <c r="G2239" i="6"/>
  <c r="G2243" i="6"/>
  <c r="G2247" i="6"/>
  <c r="G2251" i="6"/>
  <c r="G2255" i="6"/>
  <c r="G2259" i="6"/>
  <c r="G2263" i="6"/>
  <c r="G2267" i="6"/>
  <c r="G2271" i="6"/>
  <c r="G2275" i="6"/>
  <c r="G2279" i="6"/>
  <c r="G2283" i="6"/>
  <c r="G2287" i="6"/>
  <c r="G2291" i="6"/>
  <c r="G2295" i="6"/>
  <c r="G2299" i="6"/>
  <c r="G2303" i="6"/>
  <c r="G2307" i="6"/>
  <c r="G2311" i="6"/>
  <c r="G2315" i="6"/>
  <c r="G2319" i="6"/>
  <c r="G2323" i="6"/>
  <c r="G2327" i="6"/>
  <c r="G2331" i="6"/>
  <c r="G2335" i="6"/>
  <c r="G2339" i="6"/>
  <c r="G2343" i="6"/>
  <c r="G2347" i="6"/>
  <c r="G2351" i="6"/>
  <c r="G2355" i="6"/>
  <c r="G2359" i="6"/>
  <c r="G2363" i="6"/>
  <c r="G2367" i="6"/>
  <c r="G2371" i="6"/>
  <c r="G2375" i="6"/>
  <c r="G2379" i="6"/>
  <c r="G2383" i="6"/>
  <c r="G2387" i="6"/>
  <c r="G2391" i="6"/>
  <c r="G2395" i="6"/>
  <c r="G2399" i="6"/>
  <c r="G2403" i="6"/>
  <c r="G2407" i="6"/>
  <c r="G2411" i="6"/>
  <c r="G2415" i="6"/>
  <c r="G2419" i="6"/>
  <c r="G2423" i="6"/>
  <c r="G2427" i="6"/>
  <c r="G2431" i="6"/>
  <c r="G2435" i="6"/>
  <c r="G2439" i="6"/>
  <c r="G2443" i="6"/>
  <c r="G2447" i="6"/>
  <c r="G2451" i="6"/>
  <c r="G2455" i="6"/>
  <c r="G2459" i="6"/>
  <c r="G2463" i="6"/>
  <c r="G2467" i="6"/>
  <c r="G2471" i="6"/>
  <c r="G2475" i="6"/>
  <c r="G2479" i="6"/>
  <c r="G2483" i="6"/>
  <c r="G2487" i="6"/>
  <c r="G2491" i="6"/>
  <c r="G2495" i="6"/>
  <c r="G2499" i="6"/>
  <c r="G2503" i="6"/>
  <c r="G2507" i="6"/>
  <c r="G2511" i="6"/>
  <c r="G2515" i="6"/>
  <c r="G2519" i="6"/>
  <c r="G2523" i="6"/>
  <c r="G2527" i="6"/>
  <c r="G2531" i="6"/>
  <c r="G2535" i="6"/>
  <c r="G2539" i="6"/>
  <c r="G2543" i="6"/>
  <c r="G2547" i="6"/>
  <c r="G2551" i="6"/>
  <c r="G2555" i="6"/>
  <c r="G2559" i="6"/>
  <c r="G2563" i="6"/>
  <c r="G2567" i="6"/>
  <c r="G2571" i="6"/>
  <c r="G2575" i="6"/>
  <c r="G2579" i="6"/>
  <c r="G2583" i="6"/>
  <c r="G2587" i="6"/>
  <c r="G2591" i="6"/>
  <c r="G2595" i="6"/>
  <c r="G2599" i="6"/>
  <c r="G2603" i="6"/>
  <c r="G2607" i="6"/>
  <c r="G2611" i="6"/>
  <c r="G2615" i="6"/>
  <c r="G2619" i="6"/>
  <c r="G2623" i="6"/>
  <c r="G2627" i="6"/>
  <c r="G2631" i="6"/>
  <c r="G2635" i="6"/>
  <c r="G2639" i="6"/>
  <c r="G2643" i="6"/>
  <c r="G2647" i="6"/>
  <c r="G2651" i="6"/>
  <c r="G2655" i="6"/>
  <c r="G2659" i="6"/>
  <c r="G2663" i="6"/>
  <c r="G2667" i="6"/>
  <c r="G2671" i="6"/>
  <c r="G2675" i="6"/>
  <c r="G2679" i="6"/>
  <c r="G2683" i="6"/>
  <c r="G2687" i="6"/>
  <c r="G2691" i="6"/>
  <c r="G2695" i="6"/>
  <c r="G2699" i="6"/>
  <c r="G2703" i="6"/>
  <c r="G2707" i="6"/>
  <c r="G2711" i="6"/>
  <c r="G2715" i="6"/>
  <c r="G2719" i="6"/>
  <c r="G2723" i="6"/>
  <c r="G2727" i="6"/>
  <c r="G2731" i="6"/>
  <c r="G2735" i="6"/>
  <c r="G9" i="6"/>
  <c r="G18" i="6"/>
  <c r="G26" i="6"/>
  <c r="G34" i="6"/>
  <c r="G42" i="6"/>
  <c r="G50" i="6"/>
  <c r="G58" i="6"/>
  <c r="G66" i="6"/>
  <c r="G74" i="6"/>
  <c r="G82" i="6"/>
  <c r="G90" i="6"/>
  <c r="G98" i="6"/>
  <c r="G106" i="6"/>
  <c r="G114" i="6"/>
  <c r="G122" i="6"/>
  <c r="G130" i="6"/>
  <c r="G138" i="6"/>
  <c r="G146" i="6"/>
  <c r="G154" i="6"/>
  <c r="G162" i="6"/>
  <c r="G170" i="6"/>
  <c r="G178" i="6"/>
  <c r="G186" i="6"/>
  <c r="G194" i="6"/>
  <c r="G202" i="6"/>
  <c r="G210" i="6"/>
  <c r="G218" i="6"/>
  <c r="G226" i="6"/>
  <c r="G234" i="6"/>
  <c r="G242" i="6"/>
  <c r="G250" i="6"/>
  <c r="G258" i="6"/>
  <c r="G266" i="6"/>
  <c r="G274" i="6"/>
  <c r="G282" i="6"/>
  <c r="G290" i="6"/>
  <c r="G298" i="6"/>
  <c r="G306" i="6"/>
  <c r="G314" i="6"/>
  <c r="G322" i="6"/>
  <c r="G330" i="6"/>
  <c r="G338" i="6"/>
  <c r="G346" i="6"/>
  <c r="G354" i="6"/>
  <c r="G362" i="6"/>
  <c r="G370" i="6"/>
  <c r="G378" i="6"/>
  <c r="G386" i="6"/>
  <c r="G394" i="6"/>
  <c r="G402" i="6"/>
  <c r="G410" i="6"/>
  <c r="G418" i="6"/>
  <c r="G2465" i="6"/>
  <c r="G2497" i="6"/>
  <c r="G2680" i="6"/>
  <c r="G2689" i="6"/>
  <c r="G2698" i="6"/>
  <c r="G2712" i="6"/>
  <c r="G2721" i="6"/>
  <c r="G2730" i="6"/>
  <c r="G22" i="6"/>
  <c r="G44" i="6"/>
  <c r="G64" i="6"/>
  <c r="G86" i="6"/>
  <c r="G108" i="6"/>
  <c r="G128" i="6"/>
  <c r="G150" i="6"/>
  <c r="G172" i="6"/>
  <c r="G192" i="6"/>
  <c r="G214" i="6"/>
  <c r="G236" i="6"/>
  <c r="G256" i="6"/>
  <c r="G278" i="6"/>
  <c r="G300" i="6"/>
  <c r="G320" i="6"/>
  <c r="G342" i="6"/>
  <c r="G364" i="6"/>
  <c r="G384" i="6"/>
  <c r="G404" i="6"/>
  <c r="G420" i="6"/>
  <c r="G432" i="6"/>
  <c r="G446" i="6"/>
  <c r="G458" i="6"/>
  <c r="G471" i="6"/>
  <c r="G484" i="6"/>
  <c r="G496" i="6"/>
  <c r="G510" i="6"/>
  <c r="G522" i="6"/>
  <c r="G535" i="6"/>
  <c r="G548" i="6"/>
  <c r="G560" i="6"/>
  <c r="G574" i="6"/>
  <c r="G586" i="6"/>
  <c r="G599" i="6"/>
  <c r="G612" i="6"/>
  <c r="G624" i="6"/>
  <c r="G638" i="6"/>
  <c r="G650" i="6"/>
  <c r="G663" i="6"/>
  <c r="G676" i="6"/>
  <c r="G688" i="6"/>
  <c r="G702" i="6"/>
  <c r="G714" i="6"/>
  <c r="G727" i="6"/>
  <c r="G740" i="6"/>
  <c r="G752" i="6"/>
  <c r="G765" i="6"/>
  <c r="G775" i="6"/>
  <c r="G786" i="6"/>
  <c r="G797" i="6"/>
  <c r="G807" i="6"/>
  <c r="G818" i="6"/>
  <c r="G829" i="6"/>
  <c r="G839" i="6"/>
  <c r="G850" i="6"/>
  <c r="G861" i="6"/>
  <c r="G871" i="6"/>
  <c r="G882" i="6"/>
  <c r="G893" i="6"/>
  <c r="G903" i="6"/>
  <c r="G914" i="6"/>
  <c r="G925" i="6"/>
  <c r="G935" i="6"/>
  <c r="G946" i="6"/>
  <c r="G957" i="6"/>
  <c r="G966" i="6"/>
  <c r="G975" i="6"/>
  <c r="G984" i="6"/>
  <c r="G992" i="6"/>
  <c r="G1000" i="6"/>
  <c r="G1008" i="6"/>
  <c r="G1016" i="6"/>
  <c r="G1024" i="6"/>
  <c r="G1032" i="6"/>
  <c r="G1040" i="6"/>
  <c r="G1048" i="6"/>
  <c r="G1056" i="6"/>
  <c r="G1064" i="6"/>
  <c r="G1072" i="6"/>
  <c r="G1080" i="6"/>
  <c r="G1088" i="6"/>
  <c r="G1096" i="6"/>
  <c r="G1104" i="6"/>
  <c r="G1112" i="6"/>
  <c r="G1120" i="6"/>
  <c r="G1128" i="6"/>
  <c r="G1136" i="6"/>
  <c r="G1144" i="6"/>
  <c r="G1152" i="6"/>
  <c r="G1160" i="6"/>
  <c r="G1168" i="6"/>
  <c r="G1176" i="6"/>
  <c r="G1184" i="6"/>
  <c r="G1192" i="6"/>
  <c r="G1200" i="6"/>
  <c r="G1208" i="6"/>
  <c r="G1216" i="6"/>
  <c r="G1224" i="6"/>
  <c r="G1232" i="6"/>
  <c r="G1240" i="6"/>
  <c r="G1248" i="6"/>
  <c r="G1256" i="6"/>
  <c r="G1264" i="6"/>
  <c r="G1272" i="6"/>
  <c r="G1280" i="6"/>
  <c r="G1288" i="6"/>
  <c r="G1296" i="6"/>
  <c r="G1304" i="6"/>
  <c r="G1312" i="6"/>
  <c r="G1320" i="6"/>
  <c r="G1328" i="6"/>
  <c r="G1336" i="6"/>
  <c r="G1344" i="6"/>
  <c r="G1352" i="6"/>
  <c r="G1360" i="6"/>
  <c r="G1368" i="6"/>
  <c r="G1376" i="6"/>
  <c r="G1384" i="6"/>
  <c r="G1392" i="6"/>
  <c r="G1400" i="6"/>
  <c r="G1408" i="6"/>
  <c r="G1416" i="6"/>
  <c r="G1424" i="6"/>
  <c r="G1432" i="6"/>
  <c r="G1440" i="6"/>
  <c r="G1448" i="6"/>
  <c r="G1456" i="6"/>
  <c r="G1464" i="6"/>
  <c r="G1472" i="6"/>
  <c r="G1480" i="6"/>
  <c r="G1488" i="6"/>
  <c r="G1496" i="6"/>
  <c r="G1504" i="6"/>
  <c r="G1512" i="6"/>
  <c r="G1520" i="6"/>
  <c r="G1528" i="6"/>
  <c r="G1536" i="6"/>
  <c r="G1544" i="6"/>
  <c r="G1552" i="6"/>
  <c r="G1560" i="6"/>
  <c r="G1568" i="6"/>
  <c r="G1576" i="6"/>
  <c r="G1584" i="6"/>
  <c r="G1592" i="6"/>
  <c r="G1600" i="6"/>
  <c r="G1608" i="6"/>
  <c r="G1616" i="6"/>
  <c r="G1624" i="6"/>
  <c r="G1632" i="6"/>
  <c r="G1640" i="6"/>
  <c r="G1648" i="6"/>
  <c r="G1656" i="6"/>
  <c r="G1664" i="6"/>
  <c r="G1672" i="6"/>
  <c r="G1680" i="6"/>
  <c r="G1688" i="6"/>
  <c r="G1696" i="6"/>
  <c r="G1704" i="6"/>
  <c r="G1712" i="6"/>
  <c r="G1720" i="6"/>
  <c r="G1728" i="6"/>
  <c r="G1736" i="6"/>
  <c r="G1744" i="6"/>
  <c r="G1752" i="6"/>
  <c r="G1760" i="6"/>
  <c r="G1768" i="6"/>
  <c r="G1776" i="6"/>
  <c r="G1784" i="6"/>
  <c r="G1792" i="6"/>
  <c r="G1800" i="6"/>
  <c r="G1808" i="6"/>
  <c r="G1816" i="6"/>
  <c r="G1824" i="6"/>
  <c r="G1832" i="6"/>
  <c r="G1840" i="6"/>
  <c r="G1848" i="6"/>
  <c r="G1856" i="6"/>
  <c r="G1864" i="6"/>
  <c r="G1872" i="6"/>
  <c r="G1880" i="6"/>
  <c r="G1888" i="6"/>
  <c r="G1896" i="6"/>
  <c r="G1904" i="6"/>
  <c r="G1912" i="6"/>
  <c r="G1920" i="6"/>
  <c r="G1928" i="6"/>
  <c r="G1936" i="6"/>
  <c r="G1944" i="6"/>
  <c r="G1952" i="6"/>
  <c r="G1960" i="6"/>
  <c r="G1968" i="6"/>
  <c r="G1976" i="6"/>
  <c r="G1984" i="6"/>
  <c r="G1992" i="6"/>
  <c r="G2000" i="6"/>
  <c r="G2008" i="6"/>
  <c r="G2016" i="6"/>
  <c r="G2024" i="6"/>
  <c r="G2032" i="6"/>
  <c r="G2040" i="6"/>
  <c r="G2048" i="6"/>
  <c r="G2056" i="6"/>
  <c r="G2064" i="6"/>
  <c r="G2072" i="6"/>
  <c r="G2080" i="6"/>
  <c r="G2088" i="6"/>
  <c r="G2096" i="6"/>
  <c r="G2104" i="6"/>
  <c r="G2112" i="6"/>
  <c r="G2120" i="6"/>
  <c r="G2128" i="6"/>
  <c r="G2136" i="6"/>
  <c r="G2144" i="6"/>
  <c r="G2152" i="6"/>
  <c r="G2160" i="6"/>
  <c r="G2168" i="6"/>
  <c r="G2176" i="6"/>
  <c r="G2184" i="6"/>
  <c r="G2192" i="6"/>
  <c r="G2200" i="6"/>
  <c r="G2208" i="6"/>
  <c r="G13" i="3"/>
  <c r="G22" i="3"/>
  <c r="G30" i="3"/>
  <c r="G38" i="3"/>
  <c r="G46" i="3"/>
  <c r="G54" i="3"/>
  <c r="G62" i="3"/>
  <c r="G70" i="3"/>
  <c r="G78" i="3"/>
  <c r="G86" i="3"/>
  <c r="G94" i="3"/>
  <c r="G102" i="3"/>
  <c r="G110" i="3"/>
  <c r="G118" i="3"/>
  <c r="G126" i="3"/>
  <c r="G134" i="3"/>
  <c r="G142" i="3"/>
  <c r="G150" i="3"/>
  <c r="G158" i="3"/>
  <c r="G166" i="3"/>
  <c r="G174" i="3"/>
  <c r="G182" i="3"/>
  <c r="G190" i="3"/>
  <c r="G198" i="3"/>
  <c r="G206" i="3"/>
  <c r="G214" i="3"/>
  <c r="G222" i="3"/>
  <c r="G230" i="3"/>
  <c r="G238" i="3"/>
  <c r="G246" i="3"/>
  <c r="G254" i="3"/>
  <c r="G262" i="3"/>
  <c r="G270" i="3"/>
  <c r="G278" i="3"/>
  <c r="G286" i="3"/>
  <c r="G294" i="3"/>
  <c r="G302" i="3"/>
  <c r="G310" i="3"/>
  <c r="G318" i="3"/>
  <c r="G326" i="3"/>
  <c r="G334" i="3"/>
  <c r="G342" i="3"/>
  <c r="G350" i="3"/>
  <c r="G358" i="3"/>
  <c r="G366" i="3"/>
  <c r="G374" i="3"/>
  <c r="G2485" i="6"/>
  <c r="G2510" i="6"/>
  <c r="G2521" i="6"/>
  <c r="G2526" i="6"/>
  <c r="G2537" i="6"/>
  <c r="G2542" i="6"/>
  <c r="G2553" i="6"/>
  <c r="G2558" i="6"/>
  <c r="G2569" i="6"/>
  <c r="G2574" i="6"/>
  <c r="G2585" i="6"/>
  <c r="G2590" i="6"/>
  <c r="G2601" i="6"/>
  <c r="G2606" i="6"/>
  <c r="G2617" i="6"/>
  <c r="G2622" i="6"/>
  <c r="G2633" i="6"/>
  <c r="G2638" i="6"/>
  <c r="G2649" i="6"/>
  <c r="G2654" i="6"/>
  <c r="G2665" i="6"/>
  <c r="G2670" i="6"/>
  <c r="G2685" i="6"/>
  <c r="G2694" i="6"/>
  <c r="G2708" i="6"/>
  <c r="G2717" i="6"/>
  <c r="G2726" i="6"/>
  <c r="G24" i="6"/>
  <c r="G46" i="6"/>
  <c r="G68" i="6"/>
  <c r="G88" i="6"/>
  <c r="G110" i="6"/>
  <c r="G132" i="6"/>
  <c r="G152" i="6"/>
  <c r="G174" i="6"/>
  <c r="G196" i="6"/>
  <c r="G216" i="6"/>
  <c r="G238" i="6"/>
  <c r="G260" i="6"/>
  <c r="G280" i="6"/>
  <c r="G302" i="6"/>
  <c r="G324" i="6"/>
  <c r="G344" i="6"/>
  <c r="G366" i="6"/>
  <c r="G388" i="6"/>
  <c r="G406" i="6"/>
  <c r="G422" i="6"/>
  <c r="G434" i="6"/>
  <c r="G447" i="6"/>
  <c r="G460" i="6"/>
  <c r="G472" i="6"/>
  <c r="G486" i="6"/>
  <c r="G498" i="6"/>
  <c r="G511" i="6"/>
  <c r="G524" i="6"/>
  <c r="G536" i="6"/>
  <c r="G550" i="6"/>
  <c r="G562" i="6"/>
  <c r="G575" i="6"/>
  <c r="G588" i="6"/>
  <c r="G600" i="6"/>
  <c r="G614" i="6"/>
  <c r="G626" i="6"/>
  <c r="G639" i="6"/>
  <c r="G652" i="6"/>
  <c r="G664" i="6"/>
  <c r="G678" i="6"/>
  <c r="G690" i="6"/>
  <c r="G703" i="6"/>
  <c r="G716" i="6"/>
  <c r="G728" i="6"/>
  <c r="G742" i="6"/>
  <c r="G754" i="6"/>
  <c r="G766" i="6"/>
  <c r="G776" i="6"/>
  <c r="G788" i="6"/>
  <c r="G2473" i="6"/>
  <c r="G2505" i="6"/>
  <c r="G2681" i="6"/>
  <c r="G2690" i="6"/>
  <c r="G2704" i="6"/>
  <c r="G2713" i="6"/>
  <c r="G2722" i="6"/>
  <c r="G2736" i="6"/>
  <c r="G14" i="3"/>
  <c r="G28" i="6"/>
  <c r="G48" i="6"/>
  <c r="G70" i="6"/>
  <c r="G92" i="6"/>
  <c r="G112" i="6"/>
  <c r="G134" i="6"/>
  <c r="G156" i="6"/>
  <c r="G176" i="6"/>
  <c r="G198" i="6"/>
  <c r="G220" i="6"/>
  <c r="G240" i="6"/>
  <c r="G262" i="6"/>
  <c r="G284" i="6"/>
  <c r="G304" i="6"/>
  <c r="G326" i="6"/>
  <c r="G348" i="6"/>
  <c r="G368" i="6"/>
  <c r="G390" i="6"/>
  <c r="G407" i="6"/>
  <c r="G423" i="6"/>
  <c r="G436" i="6"/>
  <c r="G448" i="6"/>
  <c r="G462" i="6"/>
  <c r="G474" i="6"/>
  <c r="G487" i="6"/>
  <c r="G500" i="6"/>
  <c r="G512" i="6"/>
  <c r="G526" i="6"/>
  <c r="G538" i="6"/>
  <c r="G551" i="6"/>
  <c r="G564" i="6"/>
  <c r="G576" i="6"/>
  <c r="G590" i="6"/>
  <c r="G602" i="6"/>
  <c r="G615" i="6"/>
  <c r="G628" i="6"/>
  <c r="G640" i="6"/>
  <c r="G654" i="6"/>
  <c r="G666" i="6"/>
  <c r="G679" i="6"/>
  <c r="G692" i="6"/>
  <c r="G704" i="6"/>
  <c r="G718" i="6"/>
  <c r="G730" i="6"/>
  <c r="G743" i="6"/>
  <c r="G756" i="6"/>
  <c r="G767" i="6"/>
  <c r="G778" i="6"/>
  <c r="G789" i="6"/>
  <c r="G799" i="6"/>
  <c r="G810" i="6"/>
  <c r="G821" i="6"/>
  <c r="G831" i="6"/>
  <c r="G842" i="6"/>
  <c r="G853" i="6"/>
  <c r="G863" i="6"/>
  <c r="G874" i="6"/>
  <c r="G885" i="6"/>
  <c r="G895" i="6"/>
  <c r="G906" i="6"/>
  <c r="G917" i="6"/>
  <c r="G927" i="6"/>
  <c r="G938" i="6"/>
  <c r="G949" i="6"/>
  <c r="G959" i="6"/>
  <c r="G968" i="6"/>
  <c r="G977" i="6"/>
  <c r="G986" i="6"/>
  <c r="G994" i="6"/>
  <c r="G1002" i="6"/>
  <c r="G1010" i="6"/>
  <c r="G1018" i="6"/>
  <c r="G1026" i="6"/>
  <c r="G1034" i="6"/>
  <c r="G1042" i="6"/>
  <c r="G1050" i="6"/>
  <c r="G1058" i="6"/>
  <c r="G1066" i="6"/>
  <c r="G1074" i="6"/>
  <c r="G1082" i="6"/>
  <c r="G1090" i="6"/>
  <c r="G1098" i="6"/>
  <c r="G1106" i="6"/>
  <c r="G1114" i="6"/>
  <c r="G1122" i="6"/>
  <c r="G1130" i="6"/>
  <c r="G1138" i="6"/>
  <c r="G1146" i="6"/>
  <c r="G1154" i="6"/>
  <c r="G1162" i="6"/>
  <c r="G1170" i="6"/>
  <c r="G1178" i="6"/>
  <c r="G1186" i="6"/>
  <c r="G1194" i="6"/>
  <c r="G1202" i="6"/>
  <c r="G1210" i="6"/>
  <c r="G1218" i="6"/>
  <c r="G1226" i="6"/>
  <c r="G1234" i="6"/>
  <c r="G1242" i="6"/>
  <c r="G1250" i="6"/>
  <c r="G1258" i="6"/>
  <c r="G1266" i="6"/>
  <c r="G1274" i="6"/>
  <c r="G1282" i="6"/>
  <c r="G1290" i="6"/>
  <c r="G1298" i="6"/>
  <c r="G1306" i="6"/>
  <c r="G1314" i="6"/>
  <c r="G1322" i="6"/>
  <c r="G1330" i="6"/>
  <c r="G1338" i="6"/>
  <c r="G1346" i="6"/>
  <c r="G1354" i="6"/>
  <c r="G1362" i="6"/>
  <c r="G1370" i="6"/>
  <c r="G1378" i="6"/>
  <c r="G1386" i="6"/>
  <c r="G1394" i="6"/>
  <c r="G1402" i="6"/>
  <c r="G1410" i="6"/>
  <c r="G1418" i="6"/>
  <c r="G1426" i="6"/>
  <c r="G1434" i="6"/>
  <c r="G1442" i="6"/>
  <c r="G1450" i="6"/>
  <c r="G1458" i="6"/>
  <c r="G1466" i="6"/>
  <c r="G1474" i="6"/>
  <c r="G1482" i="6"/>
  <c r="G1490" i="6"/>
  <c r="G1498" i="6"/>
  <c r="G1506" i="6"/>
  <c r="G1514" i="6"/>
  <c r="G1522" i="6"/>
  <c r="G1530" i="6"/>
  <c r="G1538" i="6"/>
  <c r="G1546" i="6"/>
  <c r="G1554" i="6"/>
  <c r="G1562" i="6"/>
  <c r="G1570" i="6"/>
  <c r="G1578" i="6"/>
  <c r="G1586" i="6"/>
  <c r="G1594" i="6"/>
  <c r="G1602" i="6"/>
  <c r="G1610" i="6"/>
  <c r="G1618" i="6"/>
  <c r="G1626" i="6"/>
  <c r="G1634" i="6"/>
  <c r="G1642" i="6"/>
  <c r="G1650" i="6"/>
  <c r="G1658" i="6"/>
  <c r="G1666" i="6"/>
  <c r="G2461" i="6"/>
  <c r="G2493" i="6"/>
  <c r="G2517" i="6"/>
  <c r="G2522" i="6"/>
  <c r="G2533" i="6"/>
  <c r="G2538" i="6"/>
  <c r="G2549" i="6"/>
  <c r="G2554" i="6"/>
  <c r="G2565" i="6"/>
  <c r="G2570" i="6"/>
  <c r="G2581" i="6"/>
  <c r="G2586" i="6"/>
  <c r="G2597" i="6"/>
  <c r="G2602" i="6"/>
  <c r="G2613" i="6"/>
  <c r="G2618" i="6"/>
  <c r="G2629" i="6"/>
  <c r="G2634" i="6"/>
  <c r="G2645" i="6"/>
  <c r="G2650" i="6"/>
  <c r="G2661" i="6"/>
  <c r="G2666" i="6"/>
  <c r="G2677" i="6"/>
  <c r="G2686" i="6"/>
  <c r="G2700" i="6"/>
  <c r="G2709" i="6"/>
  <c r="G2718" i="6"/>
  <c r="G2732" i="6"/>
  <c r="G7" i="6"/>
  <c r="G30" i="6"/>
  <c r="G52" i="6"/>
  <c r="G72" i="6"/>
  <c r="G94" i="6"/>
  <c r="G116" i="6"/>
  <c r="G136" i="6"/>
  <c r="G158" i="6"/>
  <c r="G180" i="6"/>
  <c r="G200" i="6"/>
  <c r="G222" i="6"/>
  <c r="G244" i="6"/>
  <c r="G264" i="6"/>
  <c r="G286" i="6"/>
  <c r="G308" i="6"/>
  <c r="G328" i="6"/>
  <c r="G350" i="6"/>
  <c r="G372" i="6"/>
  <c r="G392" i="6"/>
  <c r="G408" i="6"/>
  <c r="G424" i="6"/>
  <c r="G438" i="6"/>
  <c r="G450" i="6"/>
  <c r="G463" i="6"/>
  <c r="G476" i="6"/>
  <c r="G488" i="6"/>
  <c r="G502" i="6"/>
  <c r="G514" i="6"/>
  <c r="G527" i="6"/>
  <c r="G540" i="6"/>
  <c r="G552" i="6"/>
  <c r="G566" i="6"/>
  <c r="G578" i="6"/>
  <c r="G591" i="6"/>
  <c r="G604" i="6"/>
  <c r="G616" i="6"/>
  <c r="G630" i="6"/>
  <c r="G642" i="6"/>
  <c r="G655" i="6"/>
  <c r="G668" i="6"/>
  <c r="G680" i="6"/>
  <c r="G694" i="6"/>
  <c r="G706" i="6"/>
  <c r="G719" i="6"/>
  <c r="G732" i="6"/>
  <c r="G744" i="6"/>
  <c r="G758" i="6"/>
  <c r="G768" i="6"/>
  <c r="G780" i="6"/>
  <c r="G790" i="6"/>
  <c r="G800" i="6"/>
  <c r="G812" i="6"/>
  <c r="G822" i="6"/>
  <c r="G832" i="6"/>
  <c r="G844" i="6"/>
  <c r="G854" i="6"/>
  <c r="G864" i="6"/>
  <c r="G876" i="6"/>
  <c r="G886" i="6"/>
  <c r="G896" i="6"/>
  <c r="G908" i="6"/>
  <c r="G918" i="6"/>
  <c r="G928" i="6"/>
  <c r="G940" i="6"/>
  <c r="G950" i="6"/>
  <c r="G960" i="6"/>
  <c r="G969" i="6"/>
  <c r="G978" i="6"/>
  <c r="G987" i="6"/>
  <c r="G995" i="6"/>
  <c r="G1003" i="6"/>
  <c r="G1011" i="6"/>
  <c r="G1019" i="6"/>
  <c r="G1027" i="6"/>
  <c r="G1035" i="6"/>
  <c r="G1043" i="6"/>
  <c r="G1051" i="6"/>
  <c r="G1059" i="6"/>
  <c r="G1067" i="6"/>
  <c r="G1075" i="6"/>
  <c r="G1083" i="6"/>
  <c r="G1091" i="6"/>
  <c r="G1099" i="6"/>
  <c r="G1107" i="6"/>
  <c r="G1115" i="6"/>
  <c r="G1123" i="6"/>
  <c r="G1131" i="6"/>
  <c r="G1139" i="6"/>
  <c r="G1147" i="6"/>
  <c r="G1155" i="6"/>
  <c r="G1163" i="6"/>
  <c r="G1171" i="6"/>
  <c r="G1179" i="6"/>
  <c r="G1187" i="6"/>
  <c r="G1195" i="6"/>
  <c r="G1203" i="6"/>
  <c r="G1211" i="6"/>
  <c r="G1219" i="6"/>
  <c r="G1227" i="6"/>
  <c r="G1235" i="6"/>
  <c r="G1243" i="6"/>
  <c r="G1251" i="6"/>
  <c r="G1259" i="6"/>
  <c r="G1267" i="6"/>
  <c r="G1275" i="6"/>
  <c r="G1283" i="6"/>
  <c r="G1291" i="6"/>
  <c r="G1299" i="6"/>
  <c r="G1307" i="6"/>
  <c r="G1315" i="6"/>
  <c r="G1323" i="6"/>
  <c r="G1331" i="6"/>
  <c r="G1339" i="6"/>
  <c r="G1347" i="6"/>
  <c r="G1355" i="6"/>
  <c r="G1363" i="6"/>
  <c r="G1371" i="6"/>
  <c r="G1379" i="6"/>
  <c r="G1387" i="6"/>
  <c r="G1395" i="6"/>
  <c r="G1403" i="6"/>
  <c r="G1411" i="6"/>
  <c r="G1419" i="6"/>
  <c r="G1427" i="6"/>
  <c r="G1435" i="6"/>
  <c r="G1443" i="6"/>
  <c r="G1451" i="6"/>
  <c r="G1459" i="6"/>
  <c r="G1467" i="6"/>
  <c r="G1475" i="6"/>
  <c r="G1483" i="6"/>
  <c r="G1491" i="6"/>
  <c r="G1499" i="6"/>
  <c r="G1507" i="6"/>
  <c r="G1515" i="6"/>
  <c r="G1523" i="6"/>
  <c r="G2481" i="6"/>
  <c r="G2682" i="6"/>
  <c r="G2696" i="6"/>
  <c r="G2705" i="6"/>
  <c r="G2714" i="6"/>
  <c r="G2728" i="6"/>
  <c r="G2737" i="6"/>
  <c r="G11" i="6"/>
  <c r="G32" i="6"/>
  <c r="G54" i="6"/>
  <c r="G76" i="6"/>
  <c r="G96" i="6"/>
  <c r="G118" i="6"/>
  <c r="G140" i="6"/>
  <c r="G160" i="6"/>
  <c r="G182" i="6"/>
  <c r="G204" i="6"/>
  <c r="G224" i="6"/>
  <c r="G246" i="6"/>
  <c r="G268" i="6"/>
  <c r="G288" i="6"/>
  <c r="G310" i="6"/>
  <c r="G332" i="6"/>
  <c r="G352" i="6"/>
  <c r="G374" i="6"/>
  <c r="G396" i="6"/>
  <c r="G412" i="6"/>
  <c r="G426" i="6"/>
  <c r="G439" i="6"/>
  <c r="G452" i="6"/>
  <c r="G464" i="6"/>
  <c r="G478" i="6"/>
  <c r="G490" i="6"/>
  <c r="G503" i="6"/>
  <c r="G516" i="6"/>
  <c r="G528" i="6"/>
  <c r="G542" i="6"/>
  <c r="G554" i="6"/>
  <c r="G567" i="6"/>
  <c r="G580" i="6"/>
  <c r="G592" i="6"/>
  <c r="G606" i="6"/>
  <c r="G618" i="6"/>
  <c r="G631" i="6"/>
  <c r="G644" i="6"/>
  <c r="G656" i="6"/>
  <c r="G670" i="6"/>
  <c r="G682" i="6"/>
  <c r="G695" i="6"/>
  <c r="G708" i="6"/>
  <c r="G720" i="6"/>
  <c r="G734" i="6"/>
  <c r="G746" i="6"/>
  <c r="G759" i="6"/>
  <c r="G770" i="6"/>
  <c r="G781" i="6"/>
  <c r="G791" i="6"/>
  <c r="G802" i="6"/>
  <c r="G813" i="6"/>
  <c r="G823" i="6"/>
  <c r="G834" i="6"/>
  <c r="G845" i="6"/>
  <c r="G855" i="6"/>
  <c r="G866" i="6"/>
  <c r="G877" i="6"/>
  <c r="G887" i="6"/>
  <c r="G898" i="6"/>
  <c r="G909" i="6"/>
  <c r="G919" i="6"/>
  <c r="G930" i="6"/>
  <c r="G941" i="6"/>
  <c r="G951" i="6"/>
  <c r="G961" i="6"/>
  <c r="G970" i="6"/>
  <c r="G980" i="6"/>
  <c r="G988" i="6"/>
  <c r="G996" i="6"/>
  <c r="G1004" i="6"/>
  <c r="G1012" i="6"/>
  <c r="G1020" i="6"/>
  <c r="G1028" i="6"/>
  <c r="G1036" i="6"/>
  <c r="G1044" i="6"/>
  <c r="G1052" i="6"/>
  <c r="G1060" i="6"/>
  <c r="G1068" i="6"/>
  <c r="G1076" i="6"/>
  <c r="G1084" i="6"/>
  <c r="G1092" i="6"/>
  <c r="G1100" i="6"/>
  <c r="G1108" i="6"/>
  <c r="G1116" i="6"/>
  <c r="G1124" i="6"/>
  <c r="G1132" i="6"/>
  <c r="G1140" i="6"/>
  <c r="G1148" i="6"/>
  <c r="G1156" i="6"/>
  <c r="G1164" i="6"/>
  <c r="G1172" i="6"/>
  <c r="G1180" i="6"/>
  <c r="G1188" i="6"/>
  <c r="G1196" i="6"/>
  <c r="G1204" i="6"/>
  <c r="G1212" i="6"/>
  <c r="G1220" i="6"/>
  <c r="G1228" i="6"/>
  <c r="G1236" i="6"/>
  <c r="G1244" i="6"/>
  <c r="G1252" i="6"/>
  <c r="G1260" i="6"/>
  <c r="G1268" i="6"/>
  <c r="G1276" i="6"/>
  <c r="G1284" i="6"/>
  <c r="G1292" i="6"/>
  <c r="G1300" i="6"/>
  <c r="G1308" i="6"/>
  <c r="G1316" i="6"/>
  <c r="G1324" i="6"/>
  <c r="G1332" i="6"/>
  <c r="G1340" i="6"/>
  <c r="G1348" i="6"/>
  <c r="G1356" i="6"/>
  <c r="G1364" i="6"/>
  <c r="G1372" i="6"/>
  <c r="G1380" i="6"/>
  <c r="G1388" i="6"/>
  <c r="G1396" i="6"/>
  <c r="G1404" i="6"/>
  <c r="G1412" i="6"/>
  <c r="G1420" i="6"/>
  <c r="G1428" i="6"/>
  <c r="G1436" i="6"/>
  <c r="G1444" i="6"/>
  <c r="G1452" i="6"/>
  <c r="G1460" i="6"/>
  <c r="G1468" i="6"/>
  <c r="G1476" i="6"/>
  <c r="G1484" i="6"/>
  <c r="G1492" i="6"/>
  <c r="G1500" i="6"/>
  <c r="G1508" i="6"/>
  <c r="G1516" i="6"/>
  <c r="G1524" i="6"/>
  <c r="G1532" i="6"/>
  <c r="G1540" i="6"/>
  <c r="G1548" i="6"/>
  <c r="G1556" i="6"/>
  <c r="G1564" i="6"/>
  <c r="G1572" i="6"/>
  <c r="G1580" i="6"/>
  <c r="G1588" i="6"/>
  <c r="G1596" i="6"/>
  <c r="G1604" i="6"/>
  <c r="G1612" i="6"/>
  <c r="G1620" i="6"/>
  <c r="G1628" i="6"/>
  <c r="G1636" i="6"/>
  <c r="G1644" i="6"/>
  <c r="G1652" i="6"/>
  <c r="G1660" i="6"/>
  <c r="G1668" i="6"/>
  <c r="G1676" i="6"/>
  <c r="G1684" i="6"/>
  <c r="G1692" i="6"/>
  <c r="G1700" i="6"/>
  <c r="G1708" i="6"/>
  <c r="G1716" i="6"/>
  <c r="G1724" i="6"/>
  <c r="G1732" i="6"/>
  <c r="G1740" i="6"/>
  <c r="G2469" i="6"/>
  <c r="G2501" i="6"/>
  <c r="G2513" i="6"/>
  <c r="G2518" i="6"/>
  <c r="G2529" i="6"/>
  <c r="G2534" i="6"/>
  <c r="G2545" i="6"/>
  <c r="G2550" i="6"/>
  <c r="G2561" i="6"/>
  <c r="G2566" i="6"/>
  <c r="G2577" i="6"/>
  <c r="G2582" i="6"/>
  <c r="G2593" i="6"/>
  <c r="G2598" i="6"/>
  <c r="G2609" i="6"/>
  <c r="G2614" i="6"/>
  <c r="G2625" i="6"/>
  <c r="G2630" i="6"/>
  <c r="G2641" i="6"/>
  <c r="G2646" i="6"/>
  <c r="G2657" i="6"/>
  <c r="G2662" i="6"/>
  <c r="G2673" i="6"/>
  <c r="G2678" i="6"/>
  <c r="G2692" i="6"/>
  <c r="G2701" i="6"/>
  <c r="G2710" i="6"/>
  <c r="G2724" i="6"/>
  <c r="G2733" i="6"/>
  <c r="G13" i="6"/>
  <c r="G36" i="6"/>
  <c r="G56" i="6"/>
  <c r="G78" i="6"/>
  <c r="G100" i="6"/>
  <c r="G120" i="6"/>
  <c r="G142" i="6"/>
  <c r="G164" i="6"/>
  <c r="G184" i="6"/>
  <c r="G206" i="6"/>
  <c r="G228" i="6"/>
  <c r="G248" i="6"/>
  <c r="G270" i="6"/>
  <c r="G292" i="6"/>
  <c r="G312" i="6"/>
  <c r="G334" i="6"/>
  <c r="G356" i="6"/>
  <c r="G376" i="6"/>
  <c r="G398" i="6"/>
  <c r="G414" i="6"/>
  <c r="G428" i="6"/>
  <c r="G440" i="6"/>
  <c r="G454" i="6"/>
  <c r="G466" i="6"/>
  <c r="G479" i="6"/>
  <c r="G492" i="6"/>
  <c r="G504" i="6"/>
  <c r="G518" i="6"/>
  <c r="G530" i="6"/>
  <c r="G543" i="6"/>
  <c r="G556" i="6"/>
  <c r="G568" i="6"/>
  <c r="G582" i="6"/>
  <c r="G594" i="6"/>
  <c r="G607" i="6"/>
  <c r="G620" i="6"/>
  <c r="G632" i="6"/>
  <c r="G646" i="6"/>
  <c r="G658" i="6"/>
  <c r="G671" i="6"/>
  <c r="G684" i="6"/>
  <c r="G696" i="6"/>
  <c r="G710" i="6"/>
  <c r="G722" i="6"/>
  <c r="G735" i="6"/>
  <c r="G748" i="6"/>
  <c r="G760" i="6"/>
  <c r="G772" i="6"/>
  <c r="G782" i="6"/>
  <c r="G792" i="6"/>
  <c r="G804" i="6"/>
  <c r="G814" i="6"/>
  <c r="G824" i="6"/>
  <c r="G836" i="6"/>
  <c r="G846" i="6"/>
  <c r="G856" i="6"/>
  <c r="G868" i="6"/>
  <c r="G878" i="6"/>
  <c r="G888" i="6"/>
  <c r="G900" i="6"/>
  <c r="G910" i="6"/>
  <c r="G920" i="6"/>
  <c r="G932" i="6"/>
  <c r="G942" i="6"/>
  <c r="G952" i="6"/>
  <c r="G962" i="6"/>
  <c r="G972" i="6"/>
  <c r="G981" i="6"/>
  <c r="G989" i="6"/>
  <c r="G997" i="6"/>
  <c r="G1005" i="6"/>
  <c r="G1013" i="6"/>
  <c r="G1021" i="6"/>
  <c r="G1029" i="6"/>
  <c r="G1037" i="6"/>
  <c r="G1045" i="6"/>
  <c r="G1053" i="6"/>
  <c r="G1061" i="6"/>
  <c r="G1069" i="6"/>
  <c r="G1077" i="6"/>
  <c r="G1085" i="6"/>
  <c r="G1093" i="6"/>
  <c r="G1101" i="6"/>
  <c r="G1109" i="6"/>
  <c r="G1117" i="6"/>
  <c r="G1125" i="6"/>
  <c r="G1133" i="6"/>
  <c r="G1141" i="6"/>
  <c r="G1149" i="6"/>
  <c r="G1157" i="6"/>
  <c r="G1165" i="6"/>
  <c r="G1173" i="6"/>
  <c r="G1181" i="6"/>
  <c r="G1189" i="6"/>
  <c r="G1197" i="6"/>
  <c r="G1205" i="6"/>
  <c r="G1213" i="6"/>
  <c r="G1221" i="6"/>
  <c r="G1229" i="6"/>
  <c r="G1237" i="6"/>
  <c r="G1245" i="6"/>
  <c r="G1253" i="6"/>
  <c r="G1261" i="6"/>
  <c r="G1269" i="6"/>
  <c r="G1277" i="6"/>
  <c r="G1285" i="6"/>
  <c r="G1293" i="6"/>
  <c r="G1301" i="6"/>
  <c r="G1309" i="6"/>
  <c r="G1317" i="6"/>
  <c r="G1325" i="6"/>
  <c r="G1333" i="6"/>
  <c r="G1341" i="6"/>
  <c r="G1349" i="6"/>
  <c r="G1357" i="6"/>
  <c r="G1365" i="6"/>
  <c r="G1373" i="6"/>
  <c r="G1381" i="6"/>
  <c r="G1389" i="6"/>
  <c r="G1397" i="6"/>
  <c r="G1405" i="6"/>
  <c r="G1413" i="6"/>
  <c r="G1421" i="6"/>
  <c r="G1429" i="6"/>
  <c r="G1437" i="6"/>
  <c r="G1445" i="6"/>
  <c r="G1453" i="6"/>
  <c r="G1461" i="6"/>
  <c r="G1469" i="6"/>
  <c r="G1477" i="6"/>
  <c r="G1485" i="6"/>
  <c r="G1493" i="6"/>
  <c r="G1501" i="6"/>
  <c r="G1509" i="6"/>
  <c r="G1517" i="6"/>
  <c r="G1525" i="6"/>
  <c r="G1533" i="6"/>
  <c r="G1541" i="6"/>
  <c r="G1549" i="6"/>
  <c r="G1557" i="6"/>
  <c r="G1565" i="6"/>
  <c r="G1573" i="6"/>
  <c r="G1581" i="6"/>
  <c r="G1589" i="6"/>
  <c r="G1597" i="6"/>
  <c r="G1605" i="6"/>
  <c r="G1613" i="6"/>
  <c r="G1621" i="6"/>
  <c r="G1629" i="6"/>
  <c r="G1637" i="6"/>
  <c r="G1645" i="6"/>
  <c r="G1653" i="6"/>
  <c r="G1661" i="6"/>
  <c r="G1669" i="6"/>
  <c r="G1677" i="6"/>
  <c r="G1685" i="6"/>
  <c r="G1693" i="6"/>
  <c r="G1701" i="6"/>
  <c r="G2457" i="6"/>
  <c r="G2489" i="6"/>
  <c r="G2688" i="6"/>
  <c r="G2697" i="6"/>
  <c r="G2706" i="6"/>
  <c r="G2720" i="6"/>
  <c r="G2729" i="6"/>
  <c r="G2738" i="6"/>
  <c r="G16" i="6"/>
  <c r="G38" i="6"/>
  <c r="G60" i="6"/>
  <c r="G80" i="6"/>
  <c r="G102" i="6"/>
  <c r="G124" i="6"/>
  <c r="G144" i="6"/>
  <c r="G166" i="6"/>
  <c r="G188" i="6"/>
  <c r="G208" i="6"/>
  <c r="G230" i="6"/>
  <c r="G252" i="6"/>
  <c r="G272" i="6"/>
  <c r="G294" i="6"/>
  <c r="G316" i="6"/>
  <c r="G336" i="6"/>
  <c r="G358" i="6"/>
  <c r="G380" i="6"/>
  <c r="G399" i="6"/>
  <c r="G415" i="6"/>
  <c r="G430" i="6"/>
  <c r="G442" i="6"/>
  <c r="G455" i="6"/>
  <c r="G468" i="6"/>
  <c r="G480" i="6"/>
  <c r="G494" i="6"/>
  <c r="G506" i="6"/>
  <c r="G519" i="6"/>
  <c r="G532" i="6"/>
  <c r="G544" i="6"/>
  <c r="G558" i="6"/>
  <c r="G570" i="6"/>
  <c r="G583" i="6"/>
  <c r="G596" i="6"/>
  <c r="G608" i="6"/>
  <c r="G622" i="6"/>
  <c r="G634" i="6"/>
  <c r="G647" i="6"/>
  <c r="G660" i="6"/>
  <c r="G672" i="6"/>
  <c r="G686" i="6"/>
  <c r="G698" i="6"/>
  <c r="G711" i="6"/>
  <c r="G724" i="6"/>
  <c r="G736" i="6"/>
  <c r="G750" i="6"/>
  <c r="G762" i="6"/>
  <c r="G773" i="6"/>
  <c r="G783" i="6"/>
  <c r="G794" i="6"/>
  <c r="G805" i="6"/>
  <c r="G815" i="6"/>
  <c r="G826" i="6"/>
  <c r="G837" i="6"/>
  <c r="G847" i="6"/>
  <c r="G858" i="6"/>
  <c r="G869" i="6"/>
  <c r="G879" i="6"/>
  <c r="G890" i="6"/>
  <c r="G901" i="6"/>
  <c r="G911" i="6"/>
  <c r="G922" i="6"/>
  <c r="G933" i="6"/>
  <c r="G943" i="6"/>
  <c r="G954" i="6"/>
  <c r="G964" i="6"/>
  <c r="G973" i="6"/>
  <c r="G982" i="6"/>
  <c r="G990" i="6"/>
  <c r="G998" i="6"/>
  <c r="G1006" i="6"/>
  <c r="G1014" i="6"/>
  <c r="G1022" i="6"/>
  <c r="G1030" i="6"/>
  <c r="G1038" i="6"/>
  <c r="G1046" i="6"/>
  <c r="G1054" i="6"/>
  <c r="G1062" i="6"/>
  <c r="G1070" i="6"/>
  <c r="G1078" i="6"/>
  <c r="G1086" i="6"/>
  <c r="G1094" i="6"/>
  <c r="G1102" i="6"/>
  <c r="G1110" i="6"/>
  <c r="G1118" i="6"/>
  <c r="G1126" i="6"/>
  <c r="G1134" i="6"/>
  <c r="G1142" i="6"/>
  <c r="G1150" i="6"/>
  <c r="G1158" i="6"/>
  <c r="G1166" i="6"/>
  <c r="G1174" i="6"/>
  <c r="G1182" i="6"/>
  <c r="G1190" i="6"/>
  <c r="G1198" i="6"/>
  <c r="G1206" i="6"/>
  <c r="G1214" i="6"/>
  <c r="G1222" i="6"/>
  <c r="G1230" i="6"/>
  <c r="G1238" i="6"/>
  <c r="G1246" i="6"/>
  <c r="G1254" i="6"/>
  <c r="G1262" i="6"/>
  <c r="G1270" i="6"/>
  <c r="G1278" i="6"/>
  <c r="G1286" i="6"/>
  <c r="G1294" i="6"/>
  <c r="G1302" i="6"/>
  <c r="G1310" i="6"/>
  <c r="G1318" i="6"/>
  <c r="G1326" i="6"/>
  <c r="G1334" i="6"/>
  <c r="G1342" i="6"/>
  <c r="G1350" i="6"/>
  <c r="G1358" i="6"/>
  <c r="G1366" i="6"/>
  <c r="G1374" i="6"/>
  <c r="G1382" i="6"/>
  <c r="G1390" i="6"/>
  <c r="G1398" i="6"/>
  <c r="G1406" i="6"/>
  <c r="G1414" i="6"/>
  <c r="G1422" i="6"/>
  <c r="G1430" i="6"/>
  <c r="G1438" i="6"/>
  <c r="G1446" i="6"/>
  <c r="G1454" i="6"/>
  <c r="G1462" i="6"/>
  <c r="G1470" i="6"/>
  <c r="G1478" i="6"/>
  <c r="G1486" i="6"/>
  <c r="G1494" i="6"/>
  <c r="G1502" i="6"/>
  <c r="G1510" i="6"/>
  <c r="G1518" i="6"/>
  <c r="G1526" i="6"/>
  <c r="G1534" i="6"/>
  <c r="G1542" i="6"/>
  <c r="G1550" i="6"/>
  <c r="G1558" i="6"/>
  <c r="G1566" i="6"/>
  <c r="G1574" i="6"/>
  <c r="G1582" i="6"/>
  <c r="G1590" i="6"/>
  <c r="G1598" i="6"/>
  <c r="G1606" i="6"/>
  <c r="G1614" i="6"/>
  <c r="G1622" i="6"/>
  <c r="G1630" i="6"/>
  <c r="G1638" i="6"/>
  <c r="G1646" i="6"/>
  <c r="G1654" i="6"/>
  <c r="G1662" i="6"/>
  <c r="G1670" i="6"/>
  <c r="G1678" i="6"/>
  <c r="G1686" i="6"/>
  <c r="G1694" i="6"/>
  <c r="G1702" i="6"/>
  <c r="G1710" i="6"/>
  <c r="G1718" i="6"/>
  <c r="G1726" i="6"/>
  <c r="G1734" i="6"/>
  <c r="G1742" i="6"/>
  <c r="G1750" i="6"/>
  <c r="G1758" i="6"/>
  <c r="G1766" i="6"/>
  <c r="G1774" i="6"/>
  <c r="G1782" i="6"/>
  <c r="G1790" i="6"/>
  <c r="G1798" i="6"/>
  <c r="G1806" i="6"/>
  <c r="G1814" i="6"/>
  <c r="G1822" i="6"/>
  <c r="G1830" i="6"/>
  <c r="G1838" i="6"/>
  <c r="G1846" i="6"/>
  <c r="G1854" i="6"/>
  <c r="G1862" i="6"/>
  <c r="G1870" i="6"/>
  <c r="G1878" i="6"/>
  <c r="G1886" i="6"/>
  <c r="G1894" i="6"/>
  <c r="G1902" i="6"/>
  <c r="G1910" i="6"/>
  <c r="G1918" i="6"/>
  <c r="G1926" i="6"/>
  <c r="G1934" i="6"/>
  <c r="G1942" i="6"/>
  <c r="G1950" i="6"/>
  <c r="G1958" i="6"/>
  <c r="G1966" i="6"/>
  <c r="G1974" i="6"/>
  <c r="G1982" i="6"/>
  <c r="G1990" i="6"/>
  <c r="G1998" i="6"/>
  <c r="G2006" i="6"/>
  <c r="G2014" i="6"/>
  <c r="G2022" i="6"/>
  <c r="G2030" i="6"/>
  <c r="G2038" i="6"/>
  <c r="G2046" i="6"/>
  <c r="G2054" i="6"/>
  <c r="G2062" i="6"/>
  <c r="G2070" i="6"/>
  <c r="G2078" i="6"/>
  <c r="G2086" i="6"/>
  <c r="G2094" i="6"/>
  <c r="G2102" i="6"/>
  <c r="G2110" i="6"/>
  <c r="G2118" i="6"/>
  <c r="G2126" i="6"/>
  <c r="G2134" i="6"/>
  <c r="G2142" i="6"/>
  <c r="G2150" i="6"/>
  <c r="G2158" i="6"/>
  <c r="G2166" i="6"/>
  <c r="G2174" i="6"/>
  <c r="G2182" i="6"/>
  <c r="G2190" i="6"/>
  <c r="G2198" i="6"/>
  <c r="G2206" i="6"/>
  <c r="G11" i="3"/>
  <c r="G20" i="3"/>
  <c r="G28" i="3"/>
  <c r="G36" i="3"/>
  <c r="G44" i="3"/>
  <c r="G52" i="3"/>
  <c r="G60" i="3"/>
  <c r="G68" i="3"/>
  <c r="G76" i="3"/>
  <c r="G84" i="3"/>
  <c r="G92" i="3"/>
  <c r="G100" i="3"/>
  <c r="G108" i="3"/>
  <c r="G116" i="3"/>
  <c r="G124" i="3"/>
  <c r="G132" i="3"/>
  <c r="G140" i="3"/>
  <c r="G148" i="3"/>
  <c r="G156" i="3"/>
  <c r="G164" i="3"/>
  <c r="G172" i="3"/>
  <c r="G180" i="3"/>
  <c r="G188" i="3"/>
  <c r="G196" i="3"/>
  <c r="G204" i="3"/>
  <c r="G212" i="3"/>
  <c r="G220" i="3"/>
  <c r="G228" i="3"/>
  <c r="G236" i="3"/>
  <c r="G244" i="3"/>
  <c r="G252" i="3"/>
  <c r="G260" i="3"/>
  <c r="G268" i="3"/>
  <c r="G276" i="3"/>
  <c r="G284" i="3"/>
  <c r="G292" i="3"/>
  <c r="G300" i="3"/>
  <c r="G308" i="3"/>
  <c r="G316" i="3"/>
  <c r="G324" i="3"/>
  <c r="G332" i="3"/>
  <c r="G340" i="3"/>
  <c r="G348" i="3"/>
  <c r="G356" i="3"/>
  <c r="G364" i="3"/>
  <c r="G372" i="3"/>
  <c r="G380" i="3"/>
  <c r="G388" i="3"/>
  <c r="G2477" i="6"/>
  <c r="G2509" i="6"/>
  <c r="G2514" i="6"/>
  <c r="G2525" i="6"/>
  <c r="G2530" i="6"/>
  <c r="G2541" i="6"/>
  <c r="G2546" i="6"/>
  <c r="G2557" i="6"/>
  <c r="G2562" i="6"/>
  <c r="G2573" i="6"/>
  <c r="G2578" i="6"/>
  <c r="G2589" i="6"/>
  <c r="G2594" i="6"/>
  <c r="G2605" i="6"/>
  <c r="G2610" i="6"/>
  <c r="G2621" i="6"/>
  <c r="G2626" i="6"/>
  <c r="G2637" i="6"/>
  <c r="G2642" i="6"/>
  <c r="G2653" i="6"/>
  <c r="G2658" i="6"/>
  <c r="G2669" i="6"/>
  <c r="G2674" i="6"/>
  <c r="G2684" i="6"/>
  <c r="G2693" i="6"/>
  <c r="G2702" i="6"/>
  <c r="G2716" i="6"/>
  <c r="G2725" i="6"/>
  <c r="G2734" i="6"/>
  <c r="G20" i="6"/>
  <c r="G40" i="6"/>
  <c r="G62" i="6"/>
  <c r="G84" i="6"/>
  <c r="G104" i="6"/>
  <c r="G126" i="6"/>
  <c r="G148" i="6"/>
  <c r="G168" i="6"/>
  <c r="G190" i="6"/>
  <c r="G212" i="6"/>
  <c r="G232" i="6"/>
  <c r="G254" i="6"/>
  <c r="G276" i="6"/>
  <c r="G296" i="6"/>
  <c r="G318" i="6"/>
  <c r="G340" i="6"/>
  <c r="G360" i="6"/>
  <c r="G382" i="6"/>
  <c r="G400" i="6"/>
  <c r="G416" i="6"/>
  <c r="G431" i="6"/>
  <c r="G444" i="6"/>
  <c r="G456" i="6"/>
  <c r="G470" i="6"/>
  <c r="G482" i="6"/>
  <c r="G495" i="6"/>
  <c r="G508" i="6"/>
  <c r="G520" i="6"/>
  <c r="G534" i="6"/>
  <c r="G546" i="6"/>
  <c r="G559" i="6"/>
  <c r="G572" i="6"/>
  <c r="G584" i="6"/>
  <c r="G598" i="6"/>
  <c r="G610" i="6"/>
  <c r="G623" i="6"/>
  <c r="G636" i="6"/>
  <c r="G648" i="6"/>
  <c r="G662" i="6"/>
  <c r="G674" i="6"/>
  <c r="G687" i="6"/>
  <c r="G700" i="6"/>
  <c r="G712" i="6"/>
  <c r="G726" i="6"/>
  <c r="G738" i="6"/>
  <c r="G751" i="6"/>
  <c r="G764" i="6"/>
  <c r="G774" i="6"/>
  <c r="G784" i="6"/>
  <c r="G796" i="6"/>
  <c r="G806" i="6"/>
  <c r="G816" i="6"/>
  <c r="G828" i="6"/>
  <c r="G838" i="6"/>
  <c r="G848" i="6"/>
  <c r="G860" i="6"/>
  <c r="G870" i="6"/>
  <c r="G880" i="6"/>
  <c r="G892" i="6"/>
  <c r="G902" i="6"/>
  <c r="G912" i="6"/>
  <c r="G924" i="6"/>
  <c r="G934" i="6"/>
  <c r="G944" i="6"/>
  <c r="G956" i="6"/>
  <c r="G965" i="6"/>
  <c r="G974" i="6"/>
  <c r="G983" i="6"/>
  <c r="G991" i="6"/>
  <c r="G999" i="6"/>
  <c r="G1007" i="6"/>
  <c r="G1015" i="6"/>
  <c r="G1023" i="6"/>
  <c r="G1031" i="6"/>
  <c r="G1039" i="6"/>
  <c r="G1047" i="6"/>
  <c r="G1055" i="6"/>
  <c r="G1063" i="6"/>
  <c r="G1071" i="6"/>
  <c r="G1079" i="6"/>
  <c r="G1087" i="6"/>
  <c r="G1095" i="6"/>
  <c r="G1103" i="6"/>
  <c r="G1111" i="6"/>
  <c r="G1119" i="6"/>
  <c r="G1127" i="6"/>
  <c r="G1135" i="6"/>
  <c r="G1143" i="6"/>
  <c r="G1151" i="6"/>
  <c r="G1159" i="6"/>
  <c r="G1167" i="6"/>
  <c r="G1175" i="6"/>
  <c r="G1183" i="6"/>
  <c r="G1191" i="6"/>
  <c r="G1199" i="6"/>
  <c r="G1207" i="6"/>
  <c r="G1215" i="6"/>
  <c r="G1223" i="6"/>
  <c r="G1231" i="6"/>
  <c r="G1239" i="6"/>
  <c r="G1247" i="6"/>
  <c r="G1255" i="6"/>
  <c r="G1263" i="6"/>
  <c r="G1271" i="6"/>
  <c r="G1279" i="6"/>
  <c r="G1287" i="6"/>
  <c r="G1295" i="6"/>
  <c r="G1303" i="6"/>
  <c r="G1311" i="6"/>
  <c r="G1319" i="6"/>
  <c r="G1327" i="6"/>
  <c r="G1335" i="6"/>
  <c r="G1343" i="6"/>
  <c r="G1351" i="6"/>
  <c r="G1359" i="6"/>
  <c r="G1367" i="6"/>
  <c r="G1375" i="6"/>
  <c r="G1383" i="6"/>
  <c r="G1391" i="6"/>
  <c r="G1399" i="6"/>
  <c r="G1407" i="6"/>
  <c r="G1415" i="6"/>
  <c r="G1423" i="6"/>
  <c r="G1431" i="6"/>
  <c r="G1439" i="6"/>
  <c r="G1447" i="6"/>
  <c r="G1455" i="6"/>
  <c r="G1463" i="6"/>
  <c r="G1471" i="6"/>
  <c r="G1479" i="6"/>
  <c r="G1487" i="6"/>
  <c r="G1495" i="6"/>
  <c r="G1503" i="6"/>
  <c r="G1511" i="6"/>
  <c r="G1519" i="6"/>
  <c r="G1527" i="6"/>
  <c r="G1535" i="6"/>
  <c r="G1543" i="6"/>
  <c r="G1551" i="6"/>
  <c r="G1559" i="6"/>
  <c r="G1567" i="6"/>
  <c r="G1575" i="6"/>
  <c r="G1583" i="6"/>
  <c r="G1591" i="6"/>
  <c r="G1599" i="6"/>
  <c r="G1607" i="6"/>
  <c r="G1615" i="6"/>
  <c r="G1623" i="6"/>
  <c r="G1631" i="6"/>
  <c r="G1639" i="6"/>
  <c r="G1647" i="6"/>
  <c r="G1655" i="6"/>
  <c r="G1663" i="6"/>
  <c r="G1671" i="6"/>
  <c r="G1679" i="6"/>
  <c r="G1687" i="6"/>
  <c r="G1695" i="6"/>
  <c r="G1703" i="6"/>
  <c r="G1711" i="6"/>
  <c r="G1719" i="6"/>
  <c r="G1727" i="6"/>
  <c r="G1735" i="6"/>
  <c r="G1743" i="6"/>
  <c r="G1751" i="6"/>
  <c r="G1759" i="6"/>
  <c r="G1767" i="6"/>
  <c r="G1775" i="6"/>
  <c r="G1783" i="6"/>
  <c r="G1791" i="6"/>
  <c r="G1799" i="6"/>
  <c r="G1807" i="6"/>
  <c r="G1815" i="6"/>
  <c r="G1823" i="6"/>
  <c r="G1831" i="6"/>
  <c r="G1839" i="6"/>
  <c r="G1847" i="6"/>
  <c r="G1855" i="6"/>
  <c r="G1863" i="6"/>
  <c r="G1871" i="6"/>
  <c r="G1879" i="6"/>
  <c r="G1887" i="6"/>
  <c r="G1895" i="6"/>
  <c r="G1903" i="6"/>
  <c r="G1911" i="6"/>
  <c r="G1919" i="6"/>
  <c r="G1927" i="6"/>
  <c r="G1935" i="6"/>
  <c r="G1943" i="6"/>
  <c r="G1951" i="6"/>
  <c r="G1959" i="6"/>
  <c r="G1967" i="6"/>
  <c r="G1975" i="6"/>
  <c r="G1983" i="6"/>
  <c r="G1991" i="6"/>
  <c r="G1999" i="6"/>
  <c r="G2007" i="6"/>
  <c r="G2015" i="6"/>
  <c r="G2023" i="6"/>
  <c r="G2031" i="6"/>
  <c r="G2039" i="6"/>
  <c r="G2047" i="6"/>
  <c r="G2055" i="6"/>
  <c r="G2063" i="6"/>
  <c r="G2071" i="6"/>
  <c r="G2079" i="6"/>
  <c r="G2087" i="6"/>
  <c r="G2095" i="6"/>
  <c r="G2103" i="6"/>
  <c r="G2111" i="6"/>
  <c r="G2119" i="6"/>
  <c r="G2127" i="6"/>
  <c r="G2135" i="6"/>
  <c r="G2143" i="6"/>
  <c r="G2151" i="6"/>
  <c r="G2159" i="6"/>
  <c r="G2167" i="6"/>
  <c r="G2175" i="6"/>
  <c r="G2183" i="6"/>
  <c r="G2191" i="6"/>
  <c r="G2199" i="6"/>
  <c r="G2207" i="6"/>
  <c r="G12" i="3"/>
  <c r="G21" i="3"/>
  <c r="G29" i="3"/>
  <c r="G37" i="3"/>
  <c r="G45" i="3"/>
  <c r="G53" i="3"/>
  <c r="G61" i="3"/>
  <c r="G69" i="3"/>
  <c r="G77" i="3"/>
  <c r="G85" i="3"/>
  <c r="G93" i="3"/>
  <c r="G101" i="3"/>
  <c r="G109" i="3"/>
  <c r="G117" i="3"/>
  <c r="G125" i="3"/>
  <c r="G133" i="3"/>
  <c r="G141" i="3"/>
  <c r="G149" i="3"/>
  <c r="G157" i="3"/>
  <c r="G165" i="3"/>
  <c r="G173" i="3"/>
  <c r="G181" i="3"/>
  <c r="G189" i="3"/>
  <c r="G197" i="3"/>
  <c r="G205" i="3"/>
  <c r="G213" i="3"/>
  <c r="G221" i="3"/>
  <c r="G229" i="3"/>
  <c r="G237" i="3"/>
  <c r="G245" i="3"/>
  <c r="G253" i="3"/>
  <c r="G261" i="3"/>
  <c r="G269" i="3"/>
  <c r="G277" i="3"/>
  <c r="G285" i="3"/>
  <c r="G293" i="3"/>
  <c r="G301" i="3"/>
  <c r="G309" i="3"/>
  <c r="G317" i="3"/>
  <c r="G325" i="3"/>
  <c r="G333" i="3"/>
  <c r="G341" i="3"/>
  <c r="G349" i="3"/>
  <c r="G357" i="3"/>
  <c r="G365" i="3"/>
  <c r="G373" i="3"/>
  <c r="G381" i="3"/>
  <c r="G389" i="3"/>
  <c r="G397" i="3"/>
  <c r="G405" i="3"/>
  <c r="G413" i="3"/>
  <c r="G421" i="3"/>
  <c r="G429" i="3"/>
  <c r="G437" i="3"/>
  <c r="G445" i="3"/>
  <c r="G453" i="3"/>
  <c r="G461" i="3"/>
  <c r="G469" i="3"/>
  <c r="G477" i="3"/>
  <c r="G872" i="6"/>
  <c r="G958" i="6"/>
  <c r="G1025" i="6"/>
  <c r="G1089" i="6"/>
  <c r="G1153" i="6"/>
  <c r="G1217" i="6"/>
  <c r="G1281" i="6"/>
  <c r="G1345" i="6"/>
  <c r="G1409" i="6"/>
  <c r="G1473" i="6"/>
  <c r="G1531" i="6"/>
  <c r="G1563" i="6"/>
  <c r="G1595" i="6"/>
  <c r="G1627" i="6"/>
  <c r="G1659" i="6"/>
  <c r="G1683" i="6"/>
  <c r="G1706" i="6"/>
  <c r="G1722" i="6"/>
  <c r="G1738" i="6"/>
  <c r="G1753" i="6"/>
  <c r="G1764" i="6"/>
  <c r="G1778" i="6"/>
  <c r="G1789" i="6"/>
  <c r="G1803" i="6"/>
  <c r="G1817" i="6"/>
  <c r="G1828" i="6"/>
  <c r="G1842" i="6"/>
  <c r="G1853" i="6"/>
  <c r="G1867" i="6"/>
  <c r="G1881" i="6"/>
  <c r="G1892" i="6"/>
  <c r="G1906" i="6"/>
  <c r="G1917" i="6"/>
  <c r="G1931" i="6"/>
  <c r="G1945" i="6"/>
  <c r="G1956" i="6"/>
  <c r="G1970" i="6"/>
  <c r="G1981" i="6"/>
  <c r="G1995" i="6"/>
  <c r="G2009" i="6"/>
  <c r="G2020" i="6"/>
  <c r="G2034" i="6"/>
  <c r="G2045" i="6"/>
  <c r="G2059" i="6"/>
  <c r="G2073" i="6"/>
  <c r="G2084" i="6"/>
  <c r="G2098" i="6"/>
  <c r="G2109" i="6"/>
  <c r="G2123" i="6"/>
  <c r="G2137" i="6"/>
  <c r="G2148" i="6"/>
  <c r="G2162" i="6"/>
  <c r="G2173" i="6"/>
  <c r="G2187" i="6"/>
  <c r="G2201" i="6"/>
  <c r="G9" i="3"/>
  <c r="G24" i="3"/>
  <c r="G35" i="3"/>
  <c r="G49" i="3"/>
  <c r="G63" i="3"/>
  <c r="G74" i="3"/>
  <c r="G88" i="3"/>
  <c r="G99" i="3"/>
  <c r="G113" i="3"/>
  <c r="G127" i="3"/>
  <c r="G138" i="3"/>
  <c r="G152" i="3"/>
  <c r="G163" i="3"/>
  <c r="G177" i="3"/>
  <c r="G191" i="3"/>
  <c r="G202" i="3"/>
  <c r="G216" i="3"/>
  <c r="G227" i="3"/>
  <c r="G241" i="3"/>
  <c r="G255" i="3"/>
  <c r="G266" i="3"/>
  <c r="G280" i="3"/>
  <c r="G291" i="3"/>
  <c r="G305" i="3"/>
  <c r="G319" i="3"/>
  <c r="G330" i="3"/>
  <c r="G344" i="3"/>
  <c r="G355" i="3"/>
  <c r="G369" i="3"/>
  <c r="G382" i="3"/>
  <c r="G392" i="3"/>
  <c r="G401" i="3"/>
  <c r="G410" i="3"/>
  <c r="G419" i="3"/>
  <c r="G428" i="3"/>
  <c r="G438" i="3"/>
  <c r="G447" i="3"/>
  <c r="G456" i="3"/>
  <c r="G465" i="3"/>
  <c r="G474" i="3"/>
  <c r="G483" i="3"/>
  <c r="G491" i="3"/>
  <c r="G499" i="3"/>
  <c r="G507" i="3"/>
  <c r="G515" i="3"/>
  <c r="G523" i="3"/>
  <c r="G531" i="3"/>
  <c r="G539" i="3"/>
  <c r="G547" i="3"/>
  <c r="G555" i="3"/>
  <c r="G563" i="3"/>
  <c r="G571" i="3"/>
  <c r="G579" i="3"/>
  <c r="G587" i="3"/>
  <c r="G595" i="3"/>
  <c r="G603" i="3"/>
  <c r="G611" i="3"/>
  <c r="G619" i="3"/>
  <c r="G627" i="3"/>
  <c r="G635" i="3"/>
  <c r="G643" i="3"/>
  <c r="G651" i="3"/>
  <c r="G659" i="3"/>
  <c r="G667" i="3"/>
  <c r="G675" i="3"/>
  <c r="G683" i="3"/>
  <c r="G691" i="3"/>
  <c r="G699" i="3"/>
  <c r="G707" i="3"/>
  <c r="G715" i="3"/>
  <c r="G723" i="3"/>
  <c r="G731" i="3"/>
  <c r="G739" i="3"/>
  <c r="G747" i="3"/>
  <c r="G755" i="3"/>
  <c r="G763" i="3"/>
  <c r="G771" i="3"/>
  <c r="G779" i="3"/>
  <c r="G787" i="3"/>
  <c r="G795" i="3"/>
  <c r="G803" i="3"/>
  <c r="G811" i="3"/>
  <c r="G819" i="3"/>
  <c r="G827" i="3"/>
  <c r="G835" i="3"/>
  <c r="G843" i="3"/>
  <c r="G851" i="3"/>
  <c r="G859" i="3"/>
  <c r="G867" i="3"/>
  <c r="G875" i="3"/>
  <c r="G883" i="3"/>
  <c r="G891" i="3"/>
  <c r="G899" i="3"/>
  <c r="G907" i="3"/>
  <c r="G915" i="3"/>
  <c r="G923" i="3"/>
  <c r="G931" i="3"/>
  <c r="G939" i="3"/>
  <c r="G947" i="3"/>
  <c r="G955" i="3"/>
  <c r="G963" i="3"/>
  <c r="G971" i="3"/>
  <c r="G979" i="3"/>
  <c r="G987" i="3"/>
  <c r="G995" i="3"/>
  <c r="G1003" i="3"/>
  <c r="G1011" i="3"/>
  <c r="G1019" i="3"/>
  <c r="G1027" i="3"/>
  <c r="G1035" i="3"/>
  <c r="G1043" i="3"/>
  <c r="G1051" i="3"/>
  <c r="G1059" i="3"/>
  <c r="G1067" i="3"/>
  <c r="G1075" i="3"/>
  <c r="G1083" i="3"/>
  <c r="G1091" i="3"/>
  <c r="G1099" i="3"/>
  <c r="G1107" i="3"/>
  <c r="G1115" i="3"/>
  <c r="G1123" i="3"/>
  <c r="G1131" i="3"/>
  <c r="G1139" i="3"/>
  <c r="G1147" i="3"/>
  <c r="G1155" i="3"/>
  <c r="G1163" i="3"/>
  <c r="G1171" i="3"/>
  <c r="G1179" i="3"/>
  <c r="G1187" i="3"/>
  <c r="G1195" i="3"/>
  <c r="G1203" i="3"/>
  <c r="G1211" i="3"/>
  <c r="G1219" i="3"/>
  <c r="G1227" i="3"/>
  <c r="G1235" i="3"/>
  <c r="G1243" i="3"/>
  <c r="G1251" i="3"/>
  <c r="G1259" i="3"/>
  <c r="G1267" i="3"/>
  <c r="G1275" i="3"/>
  <c r="G1283" i="3"/>
  <c r="G1291" i="3"/>
  <c r="G1299" i="3"/>
  <c r="G1307" i="3"/>
  <c r="G1315" i="3"/>
  <c r="G1323" i="3"/>
  <c r="G1331" i="3"/>
  <c r="G1339" i="3"/>
  <c r="G1347" i="3"/>
  <c r="G1355" i="3"/>
  <c r="G1363" i="3"/>
  <c r="G1373" i="3"/>
  <c r="G1381" i="3"/>
  <c r="G1389" i="3"/>
  <c r="G1397" i="3"/>
  <c r="G1405" i="3"/>
  <c r="G1413" i="3"/>
  <c r="G1421" i="3"/>
  <c r="G1429" i="3"/>
  <c r="G1437" i="3"/>
  <c r="G1445" i="3"/>
  <c r="G1453" i="3"/>
  <c r="G1461" i="3"/>
  <c r="G1469" i="3"/>
  <c r="G1477" i="3"/>
  <c r="G1485" i="3"/>
  <c r="G1493" i="3"/>
  <c r="G1501" i="3"/>
  <c r="G1509" i="3"/>
  <c r="G1517" i="3"/>
  <c r="G1525" i="3"/>
  <c r="G1533" i="3"/>
  <c r="G1541" i="3"/>
  <c r="G1549" i="3"/>
  <c r="G1557" i="3"/>
  <c r="G1565" i="3"/>
  <c r="G1573" i="3"/>
  <c r="G1581" i="3"/>
  <c r="G1589" i="3"/>
  <c r="G1597" i="3"/>
  <c r="G1605" i="3"/>
  <c r="G1613" i="3"/>
  <c r="G1621" i="3"/>
  <c r="G1629" i="3"/>
  <c r="G1637" i="3"/>
  <c r="G1645" i="3"/>
  <c r="G1653" i="3"/>
  <c r="G1661" i="3"/>
  <c r="G1669" i="3"/>
  <c r="G1677" i="3"/>
  <c r="G1685" i="3"/>
  <c r="G1693" i="3"/>
  <c r="G1701" i="3"/>
  <c r="G1709" i="3"/>
  <c r="G1717" i="3"/>
  <c r="G1725" i="3"/>
  <c r="G1733" i="3"/>
  <c r="G1741" i="3"/>
  <c r="G1749" i="3"/>
  <c r="G1757" i="3"/>
  <c r="G1765" i="3"/>
  <c r="G1773" i="3"/>
  <c r="G1781" i="3"/>
  <c r="G1789" i="3"/>
  <c r="G1797" i="3"/>
  <c r="G1805" i="3"/>
  <c r="G1813" i="3"/>
  <c r="G1821" i="3"/>
  <c r="G1829" i="3"/>
  <c r="G1837" i="3"/>
  <c r="G1845" i="3"/>
  <c r="G1853" i="3"/>
  <c r="G1861" i="3"/>
  <c r="G1869" i="3"/>
  <c r="G1877" i="3"/>
  <c r="G1885" i="3"/>
  <c r="G1893" i="3"/>
  <c r="G1901" i="3"/>
  <c r="G1909" i="3"/>
  <c r="G1917" i="3"/>
  <c r="G1925" i="3"/>
  <c r="G1933" i="3"/>
  <c r="G1941" i="3"/>
  <c r="G1949" i="3"/>
  <c r="G1957" i="3"/>
  <c r="G1965" i="3"/>
  <c r="G1973" i="3"/>
  <c r="G1981" i="3"/>
  <c r="G1989" i="3"/>
  <c r="G1997" i="3"/>
  <c r="G2005" i="3"/>
  <c r="G2013" i="3"/>
  <c r="G2021" i="3"/>
  <c r="G2029" i="3"/>
  <c r="G2037" i="3"/>
  <c r="G2045" i="3"/>
  <c r="G2053" i="3"/>
  <c r="G2061" i="3"/>
  <c r="G2069" i="3"/>
  <c r="G2077" i="3"/>
  <c r="G2085" i="3"/>
  <c r="G2093" i="3"/>
  <c r="G2101" i="3"/>
  <c r="G2109" i="3"/>
  <c r="G2117" i="3"/>
  <c r="G2125" i="3"/>
  <c r="G2133" i="3"/>
  <c r="G2141" i="3"/>
  <c r="G2149" i="3"/>
  <c r="G798" i="6"/>
  <c r="G884" i="6"/>
  <c r="G967" i="6"/>
  <c r="G1033" i="6"/>
  <c r="G1097" i="6"/>
  <c r="G1161" i="6"/>
  <c r="G1225" i="6"/>
  <c r="G1289" i="6"/>
  <c r="G1353" i="6"/>
  <c r="G1417" i="6"/>
  <c r="G1481" i="6"/>
  <c r="G1537" i="6"/>
  <c r="G1569" i="6"/>
  <c r="G1601" i="6"/>
  <c r="G1633" i="6"/>
  <c r="G1665" i="6"/>
  <c r="G1689" i="6"/>
  <c r="G1707" i="6"/>
  <c r="G1723" i="6"/>
  <c r="G1739" i="6"/>
  <c r="G1754" i="6"/>
  <c r="G1765" i="6"/>
  <c r="G1779" i="6"/>
  <c r="G1793" i="6"/>
  <c r="G1804" i="6"/>
  <c r="G1818" i="6"/>
  <c r="G1829" i="6"/>
  <c r="G1843" i="6"/>
  <c r="G1857" i="6"/>
  <c r="G1868" i="6"/>
  <c r="G1882" i="6"/>
  <c r="G1893" i="6"/>
  <c r="G1907" i="6"/>
  <c r="G1921" i="6"/>
  <c r="G1932" i="6"/>
  <c r="G1946" i="6"/>
  <c r="G1957" i="6"/>
  <c r="G1971" i="6"/>
  <c r="G1985" i="6"/>
  <c r="G1996" i="6"/>
  <c r="G2010" i="6"/>
  <c r="G2021" i="6"/>
  <c r="G2035" i="6"/>
  <c r="G2049" i="6"/>
  <c r="G2060" i="6"/>
  <c r="G2074" i="6"/>
  <c r="G2085" i="6"/>
  <c r="G2099" i="6"/>
  <c r="G2113" i="6"/>
  <c r="G2124" i="6"/>
  <c r="G2138" i="6"/>
  <c r="G2149" i="6"/>
  <c r="G2163" i="6"/>
  <c r="G2177" i="6"/>
  <c r="G2188" i="6"/>
  <c r="G2202" i="6"/>
  <c r="G10" i="3"/>
  <c r="G25" i="3"/>
  <c r="G39" i="3"/>
  <c r="G50" i="3"/>
  <c r="G64" i="3"/>
  <c r="G75" i="3"/>
  <c r="G89" i="3"/>
  <c r="G103" i="3"/>
  <c r="G114" i="3"/>
  <c r="G128" i="3"/>
  <c r="G139" i="3"/>
  <c r="G153" i="3"/>
  <c r="G167" i="3"/>
  <c r="G178" i="3"/>
  <c r="G192" i="3"/>
  <c r="G203" i="3"/>
  <c r="G217" i="3"/>
  <c r="G231" i="3"/>
  <c r="G242" i="3"/>
  <c r="G256" i="3"/>
  <c r="G267" i="3"/>
  <c r="G281" i="3"/>
  <c r="G295" i="3"/>
  <c r="G306" i="3"/>
  <c r="G320" i="3"/>
  <c r="G331" i="3"/>
  <c r="G345" i="3"/>
  <c r="G359" i="3"/>
  <c r="G370" i="3"/>
  <c r="G383" i="3"/>
  <c r="G393" i="3"/>
  <c r="G402" i="3"/>
  <c r="G411" i="3"/>
  <c r="G420" i="3"/>
  <c r="G430" i="3"/>
  <c r="G439" i="3"/>
  <c r="G448" i="3"/>
  <c r="G457" i="3"/>
  <c r="G466" i="3"/>
  <c r="G475" i="3"/>
  <c r="G484" i="3"/>
  <c r="G492" i="3"/>
  <c r="G500" i="3"/>
  <c r="G508" i="3"/>
  <c r="G516" i="3"/>
  <c r="G524" i="3"/>
  <c r="G532" i="3"/>
  <c r="G540" i="3"/>
  <c r="G548" i="3"/>
  <c r="G556" i="3"/>
  <c r="G564" i="3"/>
  <c r="G572" i="3"/>
  <c r="G580" i="3"/>
  <c r="G588" i="3"/>
  <c r="G596" i="3"/>
  <c r="G604" i="3"/>
  <c r="G612" i="3"/>
  <c r="G620" i="3"/>
  <c r="G628" i="3"/>
  <c r="G636" i="3"/>
  <c r="G644" i="3"/>
  <c r="G652" i="3"/>
  <c r="G660" i="3"/>
  <c r="G668" i="3"/>
  <c r="G676" i="3"/>
  <c r="G684" i="3"/>
  <c r="G692" i="3"/>
  <c r="G700" i="3"/>
  <c r="G708" i="3"/>
  <c r="G716" i="3"/>
  <c r="G724" i="3"/>
  <c r="G732" i="3"/>
  <c r="G740" i="3"/>
  <c r="G748" i="3"/>
  <c r="G756" i="3"/>
  <c r="G764" i="3"/>
  <c r="G772" i="3"/>
  <c r="G780" i="3"/>
  <c r="G788" i="3"/>
  <c r="G796" i="3"/>
  <c r="G804" i="3"/>
  <c r="G812" i="3"/>
  <c r="G820" i="3"/>
  <c r="G828" i="3"/>
  <c r="G836" i="3"/>
  <c r="G844" i="3"/>
  <c r="G852" i="3"/>
  <c r="G860" i="3"/>
  <c r="G868" i="3"/>
  <c r="G876" i="3"/>
  <c r="G884" i="3"/>
  <c r="G892" i="3"/>
  <c r="G900" i="3"/>
  <c r="G908" i="3"/>
  <c r="G916" i="3"/>
  <c r="G924" i="3"/>
  <c r="G932" i="3"/>
  <c r="G940" i="3"/>
  <c r="G948" i="3"/>
  <c r="G956" i="3"/>
  <c r="G964" i="3"/>
  <c r="G972" i="3"/>
  <c r="G980" i="3"/>
  <c r="G988" i="3"/>
  <c r="G996" i="3"/>
  <c r="G1004" i="3"/>
  <c r="G1012" i="3"/>
  <c r="G1020" i="3"/>
  <c r="G1028" i="3"/>
  <c r="G1036" i="3"/>
  <c r="G1044" i="3"/>
  <c r="G1052" i="3"/>
  <c r="G1060" i="3"/>
  <c r="G1068" i="3"/>
  <c r="G1076" i="3"/>
  <c r="G1084" i="3"/>
  <c r="G1092" i="3"/>
  <c r="G1100" i="3"/>
  <c r="G1108" i="3"/>
  <c r="G1116" i="3"/>
  <c r="G1124" i="3"/>
  <c r="G1132" i="3"/>
  <c r="G1140" i="3"/>
  <c r="G1148" i="3"/>
  <c r="G1156" i="3"/>
  <c r="G1164" i="3"/>
  <c r="G1172" i="3"/>
  <c r="G1180" i="3"/>
  <c r="G1188" i="3"/>
  <c r="G1196" i="3"/>
  <c r="G1204" i="3"/>
  <c r="G1212" i="3"/>
  <c r="G808" i="6"/>
  <c r="G894" i="6"/>
  <c r="G976" i="6"/>
  <c r="G1041" i="6"/>
  <c r="G1105" i="6"/>
  <c r="G1169" i="6"/>
  <c r="G1233" i="6"/>
  <c r="G1297" i="6"/>
  <c r="G1361" i="6"/>
  <c r="G1425" i="6"/>
  <c r="G1489" i="6"/>
  <c r="G1539" i="6"/>
  <c r="G1571" i="6"/>
  <c r="G1603" i="6"/>
  <c r="G1635" i="6"/>
  <c r="G1667" i="6"/>
  <c r="G1690" i="6"/>
  <c r="G1709" i="6"/>
  <c r="G1725" i="6"/>
  <c r="G1741" i="6"/>
  <c r="G1755" i="6"/>
  <c r="G1769" i="6"/>
  <c r="G1780" i="6"/>
  <c r="G1794" i="6"/>
  <c r="G1805" i="6"/>
  <c r="G1819" i="6"/>
  <c r="G1833" i="6"/>
  <c r="G1844" i="6"/>
  <c r="G1858" i="6"/>
  <c r="G1869" i="6"/>
  <c r="G1883" i="6"/>
  <c r="G1897" i="6"/>
  <c r="G1908" i="6"/>
  <c r="G1922" i="6"/>
  <c r="G1933" i="6"/>
  <c r="G1947" i="6"/>
  <c r="G1961" i="6"/>
  <c r="G1972" i="6"/>
  <c r="G1986" i="6"/>
  <c r="G1997" i="6"/>
  <c r="G2011" i="6"/>
  <c r="G2025" i="6"/>
  <c r="G2036" i="6"/>
  <c r="G2050" i="6"/>
  <c r="G2061" i="6"/>
  <c r="G2075" i="6"/>
  <c r="G2089" i="6"/>
  <c r="G2100" i="6"/>
  <c r="G2114" i="6"/>
  <c r="G2125" i="6"/>
  <c r="G2139" i="6"/>
  <c r="G2153" i="6"/>
  <c r="G2164" i="6"/>
  <c r="G2178" i="6"/>
  <c r="G2189" i="6"/>
  <c r="G2203" i="6"/>
  <c r="G15" i="3"/>
  <c r="G26" i="3"/>
  <c r="G40" i="3"/>
  <c r="G51" i="3"/>
  <c r="G65" i="3"/>
  <c r="G79" i="3"/>
  <c r="G90" i="3"/>
  <c r="G104" i="3"/>
  <c r="G115" i="3"/>
  <c r="G129" i="3"/>
  <c r="G143" i="3"/>
  <c r="G154" i="3"/>
  <c r="G168" i="3"/>
  <c r="G179" i="3"/>
  <c r="G193" i="3"/>
  <c r="G207" i="3"/>
  <c r="G218" i="3"/>
  <c r="G232" i="3"/>
  <c r="G243" i="3"/>
  <c r="G257" i="3"/>
  <c r="G271" i="3"/>
  <c r="G282" i="3"/>
  <c r="G296" i="3"/>
  <c r="G307" i="3"/>
  <c r="G321" i="3"/>
  <c r="G335" i="3"/>
  <c r="G346" i="3"/>
  <c r="G360" i="3"/>
  <c r="G371" i="3"/>
  <c r="G384" i="3"/>
  <c r="G394" i="3"/>
  <c r="G403" i="3"/>
  <c r="G412" i="3"/>
  <c r="G422" i="3"/>
  <c r="G431" i="3"/>
  <c r="G440" i="3"/>
  <c r="G449" i="3"/>
  <c r="G458" i="3"/>
  <c r="G467" i="3"/>
  <c r="G476" i="3"/>
  <c r="G485" i="3"/>
  <c r="G493" i="3"/>
  <c r="G501" i="3"/>
  <c r="G509" i="3"/>
  <c r="G517" i="3"/>
  <c r="G525" i="3"/>
  <c r="G533" i="3"/>
  <c r="G541" i="3"/>
  <c r="G549" i="3"/>
  <c r="G557" i="3"/>
  <c r="G565" i="3"/>
  <c r="G573" i="3"/>
  <c r="G581" i="3"/>
  <c r="G589" i="3"/>
  <c r="G597" i="3"/>
  <c r="G605" i="3"/>
  <c r="G613" i="3"/>
  <c r="G621" i="3"/>
  <c r="G629" i="3"/>
  <c r="G637" i="3"/>
  <c r="G645" i="3"/>
  <c r="G653" i="3"/>
  <c r="G661" i="3"/>
  <c r="G669" i="3"/>
  <c r="G677" i="3"/>
  <c r="G685" i="3"/>
  <c r="G693" i="3"/>
  <c r="G701" i="3"/>
  <c r="G709" i="3"/>
  <c r="G717" i="3"/>
  <c r="G725" i="3"/>
  <c r="G733" i="3"/>
  <c r="G741" i="3"/>
  <c r="G749" i="3"/>
  <c r="G757" i="3"/>
  <c r="G765" i="3"/>
  <c r="G773" i="3"/>
  <c r="G781" i="3"/>
  <c r="G789" i="3"/>
  <c r="G797" i="3"/>
  <c r="G805" i="3"/>
  <c r="G813" i="3"/>
  <c r="G821" i="3"/>
  <c r="G829" i="3"/>
  <c r="G837" i="3"/>
  <c r="G845" i="3"/>
  <c r="G853" i="3"/>
  <c r="G861" i="3"/>
  <c r="G869" i="3"/>
  <c r="G877" i="3"/>
  <c r="G885" i="3"/>
  <c r="G893" i="3"/>
  <c r="G901" i="3"/>
  <c r="G909" i="3"/>
  <c r="G917" i="3"/>
  <c r="G925" i="3"/>
  <c r="G933" i="3"/>
  <c r="G941" i="3"/>
  <c r="G949" i="3"/>
  <c r="G957" i="3"/>
  <c r="G965" i="3"/>
  <c r="G973" i="3"/>
  <c r="G981" i="3"/>
  <c r="G989" i="3"/>
  <c r="G997" i="3"/>
  <c r="G1005" i="3"/>
  <c r="G1013" i="3"/>
  <c r="G1021" i="3"/>
  <c r="G1029" i="3"/>
  <c r="G1037" i="3"/>
  <c r="G1045" i="3"/>
  <c r="G1053" i="3"/>
  <c r="G820" i="6"/>
  <c r="G904" i="6"/>
  <c r="G985" i="6"/>
  <c r="G1049" i="6"/>
  <c r="G1113" i="6"/>
  <c r="G1177" i="6"/>
  <c r="G1241" i="6"/>
  <c r="G1305" i="6"/>
  <c r="G1369" i="6"/>
  <c r="G1433" i="6"/>
  <c r="G1497" i="6"/>
  <c r="G1545" i="6"/>
  <c r="G1577" i="6"/>
  <c r="G1609" i="6"/>
  <c r="G1641" i="6"/>
  <c r="G1673" i="6"/>
  <c r="G1691" i="6"/>
  <c r="G1713" i="6"/>
  <c r="G1729" i="6"/>
  <c r="G1745" i="6"/>
  <c r="G1756" i="6"/>
  <c r="G1770" i="6"/>
  <c r="G1781" i="6"/>
  <c r="G1795" i="6"/>
  <c r="G1809" i="6"/>
  <c r="G1820" i="6"/>
  <c r="G1834" i="6"/>
  <c r="G1845" i="6"/>
  <c r="G1859" i="6"/>
  <c r="G1873" i="6"/>
  <c r="G1884" i="6"/>
  <c r="G1898" i="6"/>
  <c r="G1909" i="6"/>
  <c r="G1923" i="6"/>
  <c r="G1937" i="6"/>
  <c r="G1948" i="6"/>
  <c r="G1962" i="6"/>
  <c r="G1973" i="6"/>
  <c r="G1987" i="6"/>
  <c r="G2001" i="6"/>
  <c r="G2012" i="6"/>
  <c r="G2026" i="6"/>
  <c r="G2037" i="6"/>
  <c r="G2051" i="6"/>
  <c r="G2065" i="6"/>
  <c r="G2076" i="6"/>
  <c r="G2090" i="6"/>
  <c r="G2101" i="6"/>
  <c r="G2115" i="6"/>
  <c r="G2129" i="6"/>
  <c r="G2140" i="6"/>
  <c r="G2154" i="6"/>
  <c r="G2165" i="6"/>
  <c r="G2179" i="6"/>
  <c r="G2193" i="6"/>
  <c r="G2204" i="6"/>
  <c r="G16" i="3"/>
  <c r="G27" i="3"/>
  <c r="G41" i="3"/>
  <c r="G55" i="3"/>
  <c r="G66" i="3"/>
  <c r="G80" i="3"/>
  <c r="G91" i="3"/>
  <c r="G105" i="3"/>
  <c r="G119" i="3"/>
  <c r="G130" i="3"/>
  <c r="G144" i="3"/>
  <c r="G155" i="3"/>
  <c r="G169" i="3"/>
  <c r="G183" i="3"/>
  <c r="G194" i="3"/>
  <c r="G208" i="3"/>
  <c r="G219" i="3"/>
  <c r="G233" i="3"/>
  <c r="G247" i="3"/>
  <c r="G258" i="3"/>
  <c r="G272" i="3"/>
  <c r="G283" i="3"/>
  <c r="G297" i="3"/>
  <c r="G311" i="3"/>
  <c r="G322" i="3"/>
  <c r="G336" i="3"/>
  <c r="G347" i="3"/>
  <c r="G361" i="3"/>
  <c r="G375" i="3"/>
  <c r="G385" i="3"/>
  <c r="G395" i="3"/>
  <c r="G404" i="3"/>
  <c r="G414" i="3"/>
  <c r="G423" i="3"/>
  <c r="G432" i="3"/>
  <c r="G441" i="3"/>
  <c r="G450" i="3"/>
  <c r="G459" i="3"/>
  <c r="G468" i="3"/>
  <c r="G478" i="3"/>
  <c r="G486" i="3"/>
  <c r="G494" i="3"/>
  <c r="G502" i="3"/>
  <c r="G510" i="3"/>
  <c r="G518" i="3"/>
  <c r="G526" i="3"/>
  <c r="G534" i="3"/>
  <c r="G542" i="3"/>
  <c r="G550" i="3"/>
  <c r="G558" i="3"/>
  <c r="G566" i="3"/>
  <c r="G574" i="3"/>
  <c r="G582" i="3"/>
  <c r="G590" i="3"/>
  <c r="G598" i="3"/>
  <c r="G606" i="3"/>
  <c r="G614" i="3"/>
  <c r="G622" i="3"/>
  <c r="G630" i="3"/>
  <c r="G638" i="3"/>
  <c r="G646" i="3"/>
  <c r="G654" i="3"/>
  <c r="G662" i="3"/>
  <c r="G670" i="3"/>
  <c r="G678" i="3"/>
  <c r="G686" i="3"/>
  <c r="G694" i="3"/>
  <c r="G702" i="3"/>
  <c r="G710" i="3"/>
  <c r="G718" i="3"/>
  <c r="G726" i="3"/>
  <c r="G734" i="3"/>
  <c r="G742" i="3"/>
  <c r="G750" i="3"/>
  <c r="G758" i="3"/>
  <c r="G766" i="3"/>
  <c r="G774" i="3"/>
  <c r="G782" i="3"/>
  <c r="G790" i="3"/>
  <c r="G798" i="3"/>
  <c r="G806" i="3"/>
  <c r="G814" i="3"/>
  <c r="G822" i="3"/>
  <c r="G830" i="3"/>
  <c r="G838" i="3"/>
  <c r="G846" i="3"/>
  <c r="G854" i="3"/>
  <c r="G862" i="3"/>
  <c r="G870" i="3"/>
  <c r="G878" i="3"/>
  <c r="G886" i="3"/>
  <c r="G894" i="3"/>
  <c r="G902" i="3"/>
  <c r="G910" i="3"/>
  <c r="G918" i="3"/>
  <c r="G926" i="3"/>
  <c r="G934" i="3"/>
  <c r="G942" i="3"/>
  <c r="G950" i="3"/>
  <c r="G958" i="3"/>
  <c r="G966" i="3"/>
  <c r="G974" i="3"/>
  <c r="G982" i="3"/>
  <c r="G990" i="3"/>
  <c r="G998" i="3"/>
  <c r="G1006" i="3"/>
  <c r="G1014" i="3"/>
  <c r="G1022" i="3"/>
  <c r="G1030" i="3"/>
  <c r="G1038" i="3"/>
  <c r="G1046" i="3"/>
  <c r="G1054" i="3"/>
  <c r="G1062" i="3"/>
  <c r="G1070" i="3"/>
  <c r="G1078" i="3"/>
  <c r="G1086" i="3"/>
  <c r="G1094" i="3"/>
  <c r="G830" i="6"/>
  <c r="G916" i="6"/>
  <c r="G993" i="6"/>
  <c r="G1057" i="6"/>
  <c r="G1121" i="6"/>
  <c r="G1185" i="6"/>
  <c r="G1249" i="6"/>
  <c r="G1313" i="6"/>
  <c r="G1377" i="6"/>
  <c r="G1441" i="6"/>
  <c r="G1505" i="6"/>
  <c r="G1547" i="6"/>
  <c r="G1579" i="6"/>
  <c r="G1611" i="6"/>
  <c r="G1643" i="6"/>
  <c r="G1674" i="6"/>
  <c r="G1697" i="6"/>
  <c r="G1714" i="6"/>
  <c r="G1730" i="6"/>
  <c r="G1746" i="6"/>
  <c r="G1757" i="6"/>
  <c r="G1771" i="6"/>
  <c r="G1785" i="6"/>
  <c r="G1796" i="6"/>
  <c r="G1810" i="6"/>
  <c r="G1821" i="6"/>
  <c r="G1835" i="6"/>
  <c r="G1849" i="6"/>
  <c r="G1860" i="6"/>
  <c r="G1874" i="6"/>
  <c r="G1885" i="6"/>
  <c r="G1899" i="6"/>
  <c r="G1913" i="6"/>
  <c r="G1924" i="6"/>
  <c r="G1938" i="6"/>
  <c r="G1949" i="6"/>
  <c r="G1963" i="6"/>
  <c r="G1977" i="6"/>
  <c r="G1988" i="6"/>
  <c r="G2002" i="6"/>
  <c r="G2013" i="6"/>
  <c r="G2027" i="6"/>
  <c r="G2041" i="6"/>
  <c r="G2052" i="6"/>
  <c r="G2066" i="6"/>
  <c r="G2077" i="6"/>
  <c r="G2091" i="6"/>
  <c r="G2105" i="6"/>
  <c r="G2116" i="6"/>
  <c r="G2130" i="6"/>
  <c r="G2141" i="6"/>
  <c r="G2155" i="6"/>
  <c r="G2169" i="6"/>
  <c r="G2180" i="6"/>
  <c r="G2194" i="6"/>
  <c r="G2205" i="6"/>
  <c r="G17" i="3"/>
  <c r="G31" i="3"/>
  <c r="G42" i="3"/>
  <c r="G56" i="3"/>
  <c r="G67" i="3"/>
  <c r="G81" i="3"/>
  <c r="G95" i="3"/>
  <c r="G106" i="3"/>
  <c r="G120" i="3"/>
  <c r="G131" i="3"/>
  <c r="G145" i="3"/>
  <c r="G159" i="3"/>
  <c r="G170" i="3"/>
  <c r="G184" i="3"/>
  <c r="G195" i="3"/>
  <c r="G209" i="3"/>
  <c r="G223" i="3"/>
  <c r="G234" i="3"/>
  <c r="G248" i="3"/>
  <c r="G259" i="3"/>
  <c r="G273" i="3"/>
  <c r="G287" i="3"/>
  <c r="G298" i="3"/>
  <c r="G312" i="3"/>
  <c r="G323" i="3"/>
  <c r="G337" i="3"/>
  <c r="G351" i="3"/>
  <c r="G362" i="3"/>
  <c r="G376" i="3"/>
  <c r="G386" i="3"/>
  <c r="G396" i="3"/>
  <c r="G406" i="3"/>
  <c r="G415" i="3"/>
  <c r="G424" i="3"/>
  <c r="G433" i="3"/>
  <c r="G442" i="3"/>
  <c r="G451" i="3"/>
  <c r="G460" i="3"/>
  <c r="G470" i="3"/>
  <c r="G479" i="3"/>
  <c r="G487" i="3"/>
  <c r="G495" i="3"/>
  <c r="G503" i="3"/>
  <c r="G511" i="3"/>
  <c r="G519" i="3"/>
  <c r="G527" i="3"/>
  <c r="G535" i="3"/>
  <c r="G543" i="3"/>
  <c r="G551" i="3"/>
  <c r="G559" i="3"/>
  <c r="G567" i="3"/>
  <c r="G575" i="3"/>
  <c r="G583" i="3"/>
  <c r="G591" i="3"/>
  <c r="G599" i="3"/>
  <c r="G607" i="3"/>
  <c r="G615" i="3"/>
  <c r="G623" i="3"/>
  <c r="G631" i="3"/>
  <c r="G639" i="3"/>
  <c r="G647" i="3"/>
  <c r="G655" i="3"/>
  <c r="G663" i="3"/>
  <c r="G671" i="3"/>
  <c r="G679" i="3"/>
  <c r="G687" i="3"/>
  <c r="G695" i="3"/>
  <c r="G703" i="3"/>
  <c r="G711" i="3"/>
  <c r="G719" i="3"/>
  <c r="G727" i="3"/>
  <c r="G735" i="3"/>
  <c r="G743" i="3"/>
  <c r="G751" i="3"/>
  <c r="G759" i="3"/>
  <c r="G767" i="3"/>
  <c r="G775" i="3"/>
  <c r="G783" i="3"/>
  <c r="G791" i="3"/>
  <c r="G799" i="3"/>
  <c r="G807" i="3"/>
  <c r="G815" i="3"/>
  <c r="G823" i="3"/>
  <c r="G831" i="3"/>
  <c r="G839" i="3"/>
  <c r="G847" i="3"/>
  <c r="G855" i="3"/>
  <c r="G863" i="3"/>
  <c r="G871" i="3"/>
  <c r="G879" i="3"/>
  <c r="G887" i="3"/>
  <c r="G895" i="3"/>
  <c r="G903" i="3"/>
  <c r="G911" i="3"/>
  <c r="G919" i="3"/>
  <c r="G927" i="3"/>
  <c r="G935" i="3"/>
  <c r="G943" i="3"/>
  <c r="G951" i="3"/>
  <c r="G959" i="3"/>
  <c r="G967" i="3"/>
  <c r="G975" i="3"/>
  <c r="G983" i="3"/>
  <c r="G991" i="3"/>
  <c r="G999" i="3"/>
  <c r="G1007" i="3"/>
  <c r="G1015" i="3"/>
  <c r="G1023" i="3"/>
  <c r="G1031" i="3"/>
  <c r="G1039" i="3"/>
  <c r="G1047" i="3"/>
  <c r="G1055" i="3"/>
  <c r="G1063" i="3"/>
  <c r="G1071" i="3"/>
  <c r="G1079" i="3"/>
  <c r="G1087" i="3"/>
  <c r="G1095" i="3"/>
  <c r="G1103" i="3"/>
  <c r="G1111" i="3"/>
  <c r="G1119" i="3"/>
  <c r="G1127" i="3"/>
  <c r="G1135" i="3"/>
  <c r="G1143" i="3"/>
  <c r="G1151" i="3"/>
  <c r="G1159" i="3"/>
  <c r="G1167" i="3"/>
  <c r="G840" i="6"/>
  <c r="G926" i="6"/>
  <c r="G1001" i="6"/>
  <c r="G1065" i="6"/>
  <c r="G1129" i="6"/>
  <c r="G1193" i="6"/>
  <c r="G1257" i="6"/>
  <c r="G1321" i="6"/>
  <c r="G1385" i="6"/>
  <c r="G1449" i="6"/>
  <c r="G1513" i="6"/>
  <c r="G1553" i="6"/>
  <c r="G1585" i="6"/>
  <c r="G1617" i="6"/>
  <c r="G1649" i="6"/>
  <c r="G1675" i="6"/>
  <c r="G1698" i="6"/>
  <c r="G1715" i="6"/>
  <c r="G1731" i="6"/>
  <c r="G1747" i="6"/>
  <c r="G1761" i="6"/>
  <c r="G1772" i="6"/>
  <c r="G1786" i="6"/>
  <c r="G1797" i="6"/>
  <c r="G1811" i="6"/>
  <c r="G1825" i="6"/>
  <c r="G1836" i="6"/>
  <c r="G1850" i="6"/>
  <c r="G1861" i="6"/>
  <c r="G1875" i="6"/>
  <c r="G1889" i="6"/>
  <c r="G1900" i="6"/>
  <c r="G1914" i="6"/>
  <c r="G1925" i="6"/>
  <c r="G1939" i="6"/>
  <c r="G1953" i="6"/>
  <c r="G1964" i="6"/>
  <c r="G1978" i="6"/>
  <c r="G1989" i="6"/>
  <c r="G2003" i="6"/>
  <c r="G2017" i="6"/>
  <c r="G2028" i="6"/>
  <c r="G2042" i="6"/>
  <c r="G2053" i="6"/>
  <c r="G2067" i="6"/>
  <c r="G2081" i="6"/>
  <c r="G2092" i="6"/>
  <c r="G2106" i="6"/>
  <c r="G2117" i="6"/>
  <c r="G2131" i="6"/>
  <c r="G2145" i="6"/>
  <c r="G2156" i="6"/>
  <c r="G2170" i="6"/>
  <c r="G2181" i="6"/>
  <c r="G2195" i="6"/>
  <c r="G6" i="3"/>
  <c r="G18" i="3"/>
  <c r="G32" i="3"/>
  <c r="G43" i="3"/>
  <c r="G57" i="3"/>
  <c r="G71" i="3"/>
  <c r="G82" i="3"/>
  <c r="G96" i="3"/>
  <c r="G107" i="3"/>
  <c r="G121" i="3"/>
  <c r="G135" i="3"/>
  <c r="G146" i="3"/>
  <c r="G160" i="3"/>
  <c r="G171" i="3"/>
  <c r="G185" i="3"/>
  <c r="G199" i="3"/>
  <c r="G210" i="3"/>
  <c r="G224" i="3"/>
  <c r="G235" i="3"/>
  <c r="G249" i="3"/>
  <c r="G263" i="3"/>
  <c r="G274" i="3"/>
  <c r="G288" i="3"/>
  <c r="G299" i="3"/>
  <c r="G313" i="3"/>
  <c r="G327" i="3"/>
  <c r="G338" i="3"/>
  <c r="G352" i="3"/>
  <c r="G363" i="3"/>
  <c r="G377" i="3"/>
  <c r="G387" i="3"/>
  <c r="G398" i="3"/>
  <c r="G407" i="3"/>
  <c r="G416" i="3"/>
  <c r="G425" i="3"/>
  <c r="G434" i="3"/>
  <c r="G443" i="3"/>
  <c r="G452" i="3"/>
  <c r="G462" i="3"/>
  <c r="G471" i="3"/>
  <c r="G480" i="3"/>
  <c r="G488" i="3"/>
  <c r="G496" i="3"/>
  <c r="G504" i="3"/>
  <c r="G512" i="3"/>
  <c r="G520" i="3"/>
  <c r="G528" i="3"/>
  <c r="G536" i="3"/>
  <c r="G544" i="3"/>
  <c r="G552" i="3"/>
  <c r="G560" i="3"/>
  <c r="G568" i="3"/>
  <c r="G576" i="3"/>
  <c r="G584" i="3"/>
  <c r="G592" i="3"/>
  <c r="G600" i="3"/>
  <c r="G608" i="3"/>
  <c r="G616" i="3"/>
  <c r="G624" i="3"/>
  <c r="G632" i="3"/>
  <c r="G640" i="3"/>
  <c r="G648" i="3"/>
  <c r="G656" i="3"/>
  <c r="G664" i="3"/>
  <c r="G672" i="3"/>
  <c r="G680" i="3"/>
  <c r="G688" i="3"/>
  <c r="G696" i="3"/>
  <c r="G704" i="3"/>
  <c r="G712" i="3"/>
  <c r="G720" i="3"/>
  <c r="G728" i="3"/>
  <c r="G736" i="3"/>
  <c r="G744" i="3"/>
  <c r="G752" i="3"/>
  <c r="G760" i="3"/>
  <c r="G768" i="3"/>
  <c r="G776" i="3"/>
  <c r="G784" i="3"/>
  <c r="G792" i="3"/>
  <c r="G800" i="3"/>
  <c r="G808" i="3"/>
  <c r="G816" i="3"/>
  <c r="G824" i="3"/>
  <c r="G832" i="3"/>
  <c r="G840" i="3"/>
  <c r="G848" i="3"/>
  <c r="G856" i="3"/>
  <c r="G864" i="3"/>
  <c r="G872" i="3"/>
  <c r="G880" i="3"/>
  <c r="G888" i="3"/>
  <c r="G896" i="3"/>
  <c r="G904" i="3"/>
  <c r="G912" i="3"/>
  <c r="G920" i="3"/>
  <c r="G928" i="3"/>
  <c r="G936" i="3"/>
  <c r="G944" i="3"/>
  <c r="G952" i="3"/>
  <c r="G960" i="3"/>
  <c r="G968" i="3"/>
  <c r="G976" i="3"/>
  <c r="G984" i="3"/>
  <c r="G992" i="3"/>
  <c r="G1000" i="3"/>
  <c r="G1008" i="3"/>
  <c r="G1016" i="3"/>
  <c r="G1024" i="3"/>
  <c r="G1032" i="3"/>
  <c r="G1040" i="3"/>
  <c r="G1048" i="3"/>
  <c r="G1056" i="3"/>
  <c r="G1064" i="3"/>
  <c r="G1072" i="3"/>
  <c r="G1080" i="3"/>
  <c r="G1088" i="3"/>
  <c r="G1096" i="3"/>
  <c r="G1104" i="3"/>
  <c r="G1112" i="3"/>
  <c r="G1120" i="3"/>
  <c r="G1128" i="3"/>
  <c r="G1136" i="3"/>
  <c r="G1144" i="3"/>
  <c r="G1152" i="3"/>
  <c r="G1160" i="3"/>
  <c r="G1168" i="3"/>
  <c r="G852" i="6"/>
  <c r="G936" i="6"/>
  <c r="G1009" i="6"/>
  <c r="G1073" i="6"/>
  <c r="G1137" i="6"/>
  <c r="G1201" i="6"/>
  <c r="G1265" i="6"/>
  <c r="G1329" i="6"/>
  <c r="G1393" i="6"/>
  <c r="G1457" i="6"/>
  <c r="G1521" i="6"/>
  <c r="G1555" i="6"/>
  <c r="G1587" i="6"/>
  <c r="G1619" i="6"/>
  <c r="G1651" i="6"/>
  <c r="G1681" i="6"/>
  <c r="G1699" i="6"/>
  <c r="G1717" i="6"/>
  <c r="G1733" i="6"/>
  <c r="G1748" i="6"/>
  <c r="G1762" i="6"/>
  <c r="G1773" i="6"/>
  <c r="G1787" i="6"/>
  <c r="G1801" i="6"/>
  <c r="G1812" i="6"/>
  <c r="G1826" i="6"/>
  <c r="G1837" i="6"/>
  <c r="G1851" i="6"/>
  <c r="G1865" i="6"/>
  <c r="G1876" i="6"/>
  <c r="G1890" i="6"/>
  <c r="G1901" i="6"/>
  <c r="G1915" i="6"/>
  <c r="G1929" i="6"/>
  <c r="G1940" i="6"/>
  <c r="G1954" i="6"/>
  <c r="G1965" i="6"/>
  <c r="G1979" i="6"/>
  <c r="G1993" i="6"/>
  <c r="G2004" i="6"/>
  <c r="G2018" i="6"/>
  <c r="G2029" i="6"/>
  <c r="G2043" i="6"/>
  <c r="G2057" i="6"/>
  <c r="G2068" i="6"/>
  <c r="G2082" i="6"/>
  <c r="G2093" i="6"/>
  <c r="G2107" i="6"/>
  <c r="G2121" i="6"/>
  <c r="G2132" i="6"/>
  <c r="G2146" i="6"/>
  <c r="G2157" i="6"/>
  <c r="G2171" i="6"/>
  <c r="G2185" i="6"/>
  <c r="G2196" i="6"/>
  <c r="G7" i="3"/>
  <c r="G19" i="3"/>
  <c r="G33" i="3"/>
  <c r="G47" i="3"/>
  <c r="G58" i="3"/>
  <c r="G72" i="3"/>
  <c r="G83" i="3"/>
  <c r="G97" i="3"/>
  <c r="G111" i="3"/>
  <c r="G122" i="3"/>
  <c r="G136" i="3"/>
  <c r="G147" i="3"/>
  <c r="G161" i="3"/>
  <c r="G175" i="3"/>
  <c r="G186" i="3"/>
  <c r="G200" i="3"/>
  <c r="G211" i="3"/>
  <c r="G225" i="3"/>
  <c r="G239" i="3"/>
  <c r="G250" i="3"/>
  <c r="G264" i="3"/>
  <c r="G275" i="3"/>
  <c r="G289" i="3"/>
  <c r="G303" i="3"/>
  <c r="G314" i="3"/>
  <c r="G328" i="3"/>
  <c r="G339" i="3"/>
  <c r="G353" i="3"/>
  <c r="G367" i="3"/>
  <c r="G378" i="3"/>
  <c r="G390" i="3"/>
  <c r="G399" i="3"/>
  <c r="G408" i="3"/>
  <c r="G417" i="3"/>
  <c r="G426" i="3"/>
  <c r="G435" i="3"/>
  <c r="G444" i="3"/>
  <c r="G454" i="3"/>
  <c r="G463" i="3"/>
  <c r="G472" i="3"/>
  <c r="G481" i="3"/>
  <c r="G489" i="3"/>
  <c r="G497" i="3"/>
  <c r="G505" i="3"/>
  <c r="G513" i="3"/>
  <c r="G521" i="3"/>
  <c r="G529" i="3"/>
  <c r="G537" i="3"/>
  <c r="G545" i="3"/>
  <c r="G553" i="3"/>
  <c r="G561" i="3"/>
  <c r="G569" i="3"/>
  <c r="G577" i="3"/>
  <c r="G585" i="3"/>
  <c r="G593" i="3"/>
  <c r="G601" i="3"/>
  <c r="G609" i="3"/>
  <c r="G617" i="3"/>
  <c r="G625" i="3"/>
  <c r="G633" i="3"/>
  <c r="G641" i="3"/>
  <c r="G649" i="3"/>
  <c r="G657" i="3"/>
  <c r="G665" i="3"/>
  <c r="G673" i="3"/>
  <c r="G681" i="3"/>
  <c r="G689" i="3"/>
  <c r="G697" i="3"/>
  <c r="G705" i="3"/>
  <c r="G713" i="3"/>
  <c r="G721" i="3"/>
  <c r="G729" i="3"/>
  <c r="G737" i="3"/>
  <c r="G745" i="3"/>
  <c r="G753" i="3"/>
  <c r="G761" i="3"/>
  <c r="G769" i="3"/>
  <c r="G777" i="3"/>
  <c r="G785" i="3"/>
  <c r="G793" i="3"/>
  <c r="G801" i="3"/>
  <c r="G809" i="3"/>
  <c r="G817" i="3"/>
  <c r="G825" i="3"/>
  <c r="G833" i="3"/>
  <c r="G841" i="3"/>
  <c r="G849" i="3"/>
  <c r="G857" i="3"/>
  <c r="G865" i="3"/>
  <c r="G873" i="3"/>
  <c r="G881" i="3"/>
  <c r="G889" i="3"/>
  <c r="G897" i="3"/>
  <c r="G905" i="3"/>
  <c r="G913" i="3"/>
  <c r="G921" i="3"/>
  <c r="G929" i="3"/>
  <c r="G937" i="3"/>
  <c r="G945" i="3"/>
  <c r="G953" i="3"/>
  <c r="G961" i="3"/>
  <c r="G969" i="3"/>
  <c r="G977" i="3"/>
  <c r="G985" i="3"/>
  <c r="G993" i="3"/>
  <c r="G1001" i="3"/>
  <c r="G1009" i="3"/>
  <c r="G1017" i="3"/>
  <c r="G1025" i="3"/>
  <c r="G1033" i="3"/>
  <c r="G1041" i="3"/>
  <c r="G1049" i="3"/>
  <c r="G1057" i="3"/>
  <c r="G1065" i="3"/>
  <c r="G1073" i="3"/>
  <c r="G1081" i="3"/>
  <c r="G1089" i="3"/>
  <c r="G1097" i="3"/>
  <c r="G1105" i="3"/>
  <c r="G1113" i="3"/>
  <c r="G1121" i="3"/>
  <c r="G1129" i="3"/>
  <c r="G1137" i="3"/>
  <c r="G1145" i="3"/>
  <c r="G1153" i="3"/>
  <c r="G1161" i="3"/>
  <c r="G1169" i="3"/>
  <c r="G1177" i="3"/>
  <c r="G1185" i="3"/>
  <c r="G1193" i="3"/>
  <c r="G1201" i="3"/>
  <c r="G1209" i="3"/>
  <c r="G1217" i="3"/>
  <c r="G1225" i="3"/>
  <c r="G1233" i="3"/>
  <c r="G1241" i="3"/>
  <c r="G1249" i="3"/>
  <c r="G1257" i="3"/>
  <c r="G1265" i="3"/>
  <c r="G1273" i="3"/>
  <c r="G1281" i="3"/>
  <c r="G1289" i="3"/>
  <c r="G1297" i="3"/>
  <c r="G1305" i="3"/>
  <c r="G1313" i="3"/>
  <c r="G1321" i="3"/>
  <c r="G1329" i="3"/>
  <c r="G1337" i="3"/>
  <c r="G1345" i="3"/>
  <c r="G1353" i="3"/>
  <c r="G1361" i="3"/>
  <c r="G1371" i="3"/>
  <c r="G1379" i="3"/>
  <c r="G1387" i="3"/>
  <c r="G1395" i="3"/>
  <c r="G1403" i="3"/>
  <c r="G1411" i="3"/>
  <c r="G1419" i="3"/>
  <c r="G1427" i="3"/>
  <c r="G1435" i="3"/>
  <c r="G1443" i="3"/>
  <c r="G1451" i="3"/>
  <c r="G1459" i="3"/>
  <c r="G1467" i="3"/>
  <c r="G1475" i="3"/>
  <c r="G1483" i="3"/>
  <c r="G1491" i="3"/>
  <c r="G1499" i="3"/>
  <c r="G1507" i="3"/>
  <c r="G1515" i="3"/>
  <c r="G1523" i="3"/>
  <c r="G1531" i="3"/>
  <c r="G1539" i="3"/>
  <c r="G1547" i="3"/>
  <c r="G1555" i="3"/>
  <c r="G1563" i="3"/>
  <c r="G1571" i="3"/>
  <c r="G1579" i="3"/>
  <c r="G1587" i="3"/>
  <c r="G1595" i="3"/>
  <c r="G1603" i="3"/>
  <c r="G1611" i="3"/>
  <c r="G1619" i="3"/>
  <c r="G1627" i="3"/>
  <c r="G1635" i="3"/>
  <c r="G1643" i="3"/>
  <c r="G1651" i="3"/>
  <c r="G1659" i="3"/>
  <c r="G1667" i="3"/>
  <c r="G1675" i="3"/>
  <c r="G1683" i="3"/>
  <c r="G1691" i="3"/>
  <c r="G1699" i="3"/>
  <c r="G1707" i="3"/>
  <c r="G1715" i="3"/>
  <c r="G1723" i="3"/>
  <c r="G1731" i="3"/>
  <c r="G1739" i="3"/>
  <c r="G1747" i="3"/>
  <c r="G1755" i="3"/>
  <c r="G1763" i="3"/>
  <c r="G1771" i="3"/>
  <c r="G1779" i="3"/>
  <c r="G1787" i="3"/>
  <c r="G1795" i="3"/>
  <c r="G1803" i="3"/>
  <c r="G1811" i="3"/>
  <c r="G1819" i="3"/>
  <c r="G1827" i="3"/>
  <c r="G1835" i="3"/>
  <c r="G1843" i="3"/>
  <c r="G1851" i="3"/>
  <c r="G1859" i="3"/>
  <c r="G1867" i="3"/>
  <c r="G1875" i="3"/>
  <c r="G1883" i="3"/>
  <c r="G1891" i="3"/>
  <c r="G1899" i="3"/>
  <c r="G1907" i="3"/>
  <c r="G1915" i="3"/>
  <c r="G1923" i="3"/>
  <c r="G1931" i="3"/>
  <c r="G1939" i="3"/>
  <c r="G1947" i="3"/>
  <c r="G1955" i="3"/>
  <c r="G1963" i="3"/>
  <c r="G1971" i="3"/>
  <c r="G1979" i="3"/>
  <c r="G1987" i="3"/>
  <c r="G1995" i="3"/>
  <c r="G2003" i="3"/>
  <c r="G2011" i="3"/>
  <c r="G2019" i="3"/>
  <c r="G2027" i="3"/>
  <c r="G2035" i="3"/>
  <c r="G2043" i="3"/>
  <c r="G2051" i="3"/>
  <c r="G2059" i="3"/>
  <c r="G2067" i="3"/>
  <c r="G2075" i="3"/>
  <c r="G2083" i="3"/>
  <c r="G2091" i="3"/>
  <c r="G2099" i="3"/>
  <c r="G2107" i="3"/>
  <c r="G2115" i="3"/>
  <c r="G2123" i="3"/>
  <c r="G2131" i="3"/>
  <c r="G2139" i="3"/>
  <c r="G862" i="6"/>
  <c r="G948" i="6"/>
  <c r="G1017" i="6"/>
  <c r="G1081" i="6"/>
  <c r="G1145" i="6"/>
  <c r="G1209" i="6"/>
  <c r="G1273" i="6"/>
  <c r="G1337" i="6"/>
  <c r="G1401" i="6"/>
  <c r="G1465" i="6"/>
  <c r="G1529" i="6"/>
  <c r="G1561" i="6"/>
  <c r="G1593" i="6"/>
  <c r="G1625" i="6"/>
  <c r="G1657" i="6"/>
  <c r="G1682" i="6"/>
  <c r="G1705" i="6"/>
  <c r="G1721" i="6"/>
  <c r="G1737" i="6"/>
  <c r="G1749" i="6"/>
  <c r="G1763" i="6"/>
  <c r="G1777" i="6"/>
  <c r="G1788" i="6"/>
  <c r="G1802" i="6"/>
  <c r="G1813" i="6"/>
  <c r="G1827" i="6"/>
  <c r="G1841" i="6"/>
  <c r="G1852" i="6"/>
  <c r="G1866" i="6"/>
  <c r="G1877" i="6"/>
  <c r="G1891" i="6"/>
  <c r="G1905" i="6"/>
  <c r="G1916" i="6"/>
  <c r="G1930" i="6"/>
  <c r="G1941" i="6"/>
  <c r="G1955" i="6"/>
  <c r="G1969" i="6"/>
  <c r="G1980" i="6"/>
  <c r="G1994" i="6"/>
  <c r="G2005" i="6"/>
  <c r="G2019" i="6"/>
  <c r="G2033" i="6"/>
  <c r="G2044" i="6"/>
  <c r="G2058" i="6"/>
  <c r="G2069" i="6"/>
  <c r="G2083" i="6"/>
  <c r="G2097" i="6"/>
  <c r="G2108" i="6"/>
  <c r="G2122" i="6"/>
  <c r="G2133" i="6"/>
  <c r="G2147" i="6"/>
  <c r="G2161" i="6"/>
  <c r="G2172" i="6"/>
  <c r="G2186" i="6"/>
  <c r="G2197" i="6"/>
  <c r="G8" i="3"/>
  <c r="G23" i="3"/>
  <c r="G34" i="3"/>
  <c r="G48" i="3"/>
  <c r="G59" i="3"/>
  <c r="G73" i="3"/>
  <c r="G87" i="3"/>
  <c r="G98" i="3"/>
  <c r="G112" i="3"/>
  <c r="G123" i="3"/>
  <c r="G137" i="3"/>
  <c r="G151" i="3"/>
  <c r="G162" i="3"/>
  <c r="G176" i="3"/>
  <c r="G187" i="3"/>
  <c r="G201" i="3"/>
  <c r="G215" i="3"/>
  <c r="G226" i="3"/>
  <c r="G240" i="3"/>
  <c r="G251" i="3"/>
  <c r="G265" i="3"/>
  <c r="G279" i="3"/>
  <c r="G290" i="3"/>
  <c r="G304" i="3"/>
  <c r="G315" i="3"/>
  <c r="G329" i="3"/>
  <c r="G343" i="3"/>
  <c r="G354" i="3"/>
  <c r="G368" i="3"/>
  <c r="G379" i="3"/>
  <c r="G391" i="3"/>
  <c r="G400" i="3"/>
  <c r="G409" i="3"/>
  <c r="G418" i="3"/>
  <c r="G427" i="3"/>
  <c r="G436" i="3"/>
  <c r="G446" i="3"/>
  <c r="G455" i="3"/>
  <c r="G464" i="3"/>
  <c r="G473" i="3"/>
  <c r="G482" i="3"/>
  <c r="G490" i="3"/>
  <c r="G498" i="3"/>
  <c r="G506" i="3"/>
  <c r="G514" i="3"/>
  <c r="G522" i="3"/>
  <c r="G530" i="3"/>
  <c r="G538" i="3"/>
  <c r="G546" i="3"/>
  <c r="G554" i="3"/>
  <c r="G562" i="3"/>
  <c r="G570" i="3"/>
  <c r="G578" i="3"/>
  <c r="G586" i="3"/>
  <c r="G594" i="3"/>
  <c r="G602" i="3"/>
  <c r="G610" i="3"/>
  <c r="G618" i="3"/>
  <c r="G626" i="3"/>
  <c r="G634" i="3"/>
  <c r="G642" i="3"/>
  <c r="G650" i="3"/>
  <c r="G658" i="3"/>
  <c r="G666" i="3"/>
  <c r="G674" i="3"/>
  <c r="G682" i="3"/>
  <c r="G690" i="3"/>
  <c r="G698" i="3"/>
  <c r="G706" i="3"/>
  <c r="G714" i="3"/>
  <c r="G722" i="3"/>
  <c r="G730" i="3"/>
  <c r="G738" i="3"/>
  <c r="G746" i="3"/>
  <c r="G754" i="3"/>
  <c r="G762" i="3"/>
  <c r="G770" i="3"/>
  <c r="G778" i="3"/>
  <c r="G786" i="3"/>
  <c r="G794" i="3"/>
  <c r="G802" i="3"/>
  <c r="G810" i="3"/>
  <c r="G818" i="3"/>
  <c r="G826" i="3"/>
  <c r="G834" i="3"/>
  <c r="G842" i="3"/>
  <c r="G850" i="3"/>
  <c r="G858" i="3"/>
  <c r="G866" i="3"/>
  <c r="G874" i="3"/>
  <c r="G882" i="3"/>
  <c r="G890" i="3"/>
  <c r="G898" i="3"/>
  <c r="G906" i="3"/>
  <c r="G914" i="3"/>
  <c r="G922" i="3"/>
  <c r="G930" i="3"/>
  <c r="G938" i="3"/>
  <c r="G946" i="3"/>
  <c r="G954" i="3"/>
  <c r="G962" i="3"/>
  <c r="G970" i="3"/>
  <c r="G978" i="3"/>
  <c r="G986" i="3"/>
  <c r="G994" i="3"/>
  <c r="G1002" i="3"/>
  <c r="G1010" i="3"/>
  <c r="G1018" i="3"/>
  <c r="G1026" i="3"/>
  <c r="G1034" i="3"/>
  <c r="G1042" i="3"/>
  <c r="G1050" i="3"/>
  <c r="G1058" i="3"/>
  <c r="G1066" i="3"/>
  <c r="G1074" i="3"/>
  <c r="G1082" i="3"/>
  <c r="G1090" i="3"/>
  <c r="G1098" i="3"/>
  <c r="G1106" i="3"/>
  <c r="G1114" i="3"/>
  <c r="G1122" i="3"/>
  <c r="G1130" i="3"/>
  <c r="G1138" i="3"/>
  <c r="G1146" i="3"/>
  <c r="G1154" i="3"/>
  <c r="G1162" i="3"/>
  <c r="G1170" i="3"/>
  <c r="G1178" i="3"/>
  <c r="G1186" i="3"/>
  <c r="G1194" i="3"/>
  <c r="G1202" i="3"/>
  <c r="G1210" i="3"/>
  <c r="G1218" i="3"/>
  <c r="G1226" i="3"/>
  <c r="G1234" i="3"/>
  <c r="G1242" i="3"/>
  <c r="G1250" i="3"/>
  <c r="G1258" i="3"/>
  <c r="G1266" i="3"/>
  <c r="G1274" i="3"/>
  <c r="G1282" i="3"/>
  <c r="G1290" i="3"/>
  <c r="G1298" i="3"/>
  <c r="G1306" i="3"/>
  <c r="G1314" i="3"/>
  <c r="G1322" i="3"/>
  <c r="G1330" i="3"/>
  <c r="G1338" i="3"/>
  <c r="G1346" i="3"/>
  <c r="G1354" i="3"/>
  <c r="G1362" i="3"/>
  <c r="G1372" i="3"/>
  <c r="G1380" i="3"/>
  <c r="G1388" i="3"/>
  <c r="G1396" i="3"/>
  <c r="G1404" i="3"/>
  <c r="G1412" i="3"/>
  <c r="G1420" i="3"/>
  <c r="G1428" i="3"/>
  <c r="G1436" i="3"/>
  <c r="G1444" i="3"/>
  <c r="G1452" i="3"/>
  <c r="G1460" i="3"/>
  <c r="G1468" i="3"/>
  <c r="G1476" i="3"/>
  <c r="G1484" i="3"/>
  <c r="G1492" i="3"/>
  <c r="G1500" i="3"/>
  <c r="G1508" i="3"/>
  <c r="G1516" i="3"/>
  <c r="G1524" i="3"/>
  <c r="G1532" i="3"/>
  <c r="G1540" i="3"/>
  <c r="G1548" i="3"/>
  <c r="G1556" i="3"/>
  <c r="G1564" i="3"/>
  <c r="G1572" i="3"/>
  <c r="G1580" i="3"/>
  <c r="G1588" i="3"/>
  <c r="G1596" i="3"/>
  <c r="G1604" i="3"/>
  <c r="G1612" i="3"/>
  <c r="G1620" i="3"/>
  <c r="G1628" i="3"/>
  <c r="G1636" i="3"/>
  <c r="G1644" i="3"/>
  <c r="G1652" i="3"/>
  <c r="G1660" i="3"/>
  <c r="G1668" i="3"/>
  <c r="G1676" i="3"/>
  <c r="G1684" i="3"/>
  <c r="G1692" i="3"/>
  <c r="G1700" i="3"/>
  <c r="G1708" i="3"/>
  <c r="G1716" i="3"/>
  <c r="G1724" i="3"/>
  <c r="G1732" i="3"/>
  <c r="G1740" i="3"/>
  <c r="G1748" i="3"/>
  <c r="G1756" i="3"/>
  <c r="G1764" i="3"/>
  <c r="G1772" i="3"/>
  <c r="G1780" i="3"/>
  <c r="G1788" i="3"/>
  <c r="G1796" i="3"/>
  <c r="G1804" i="3"/>
  <c r="G1812" i="3"/>
  <c r="G1820" i="3"/>
  <c r="G1828" i="3"/>
  <c r="G1836" i="3"/>
  <c r="G1844" i="3"/>
  <c r="G1852" i="3"/>
  <c r="G1860" i="3"/>
  <c r="G1868" i="3"/>
  <c r="G1876" i="3"/>
  <c r="G1884" i="3"/>
  <c r="G1892" i="3"/>
  <c r="G1900" i="3"/>
  <c r="G1908" i="3"/>
  <c r="G1916" i="3"/>
  <c r="G1924" i="3"/>
  <c r="G1932" i="3"/>
  <c r="G1940" i="3"/>
  <c r="G1948" i="3"/>
  <c r="G1956" i="3"/>
  <c r="G1964" i="3"/>
  <c r="G1972" i="3"/>
  <c r="G1980" i="3"/>
  <c r="G1988" i="3"/>
  <c r="G1996" i="3"/>
  <c r="G2004" i="3"/>
  <c r="G2012" i="3"/>
  <c r="G2020" i="3"/>
  <c r="G2028" i="3"/>
  <c r="G2036" i="3"/>
  <c r="G2044" i="3"/>
  <c r="G2052" i="3"/>
  <c r="G2060" i="3"/>
  <c r="G2068" i="3"/>
  <c r="G2076" i="3"/>
  <c r="G2084" i="3"/>
  <c r="G2092" i="3"/>
  <c r="G2100" i="3"/>
  <c r="G2108" i="3"/>
  <c r="G2116" i="3"/>
  <c r="G2124" i="3"/>
  <c r="G2132" i="3"/>
  <c r="G2140" i="3"/>
  <c r="G2148" i="3"/>
  <c r="G2156" i="3"/>
  <c r="G2164" i="3"/>
  <c r="G1109" i="3"/>
  <c r="G1141" i="3"/>
  <c r="G1173" i="3"/>
  <c r="G1189" i="3"/>
  <c r="G1205" i="3"/>
  <c r="G1220" i="3"/>
  <c r="G1231" i="3"/>
  <c r="G1245" i="3"/>
  <c r="G1256" i="3"/>
  <c r="G1270" i="3"/>
  <c r="G1284" i="3"/>
  <c r="G1295" i="3"/>
  <c r="G1309" i="3"/>
  <c r="G1320" i="3"/>
  <c r="G1334" i="3"/>
  <c r="G1348" i="3"/>
  <c r="G1359" i="3"/>
  <c r="G1370" i="3"/>
  <c r="G1384" i="3"/>
  <c r="G1398" i="3"/>
  <c r="G1409" i="3"/>
  <c r="G1423" i="3"/>
  <c r="G1434" i="3"/>
  <c r="G1448" i="3"/>
  <c r="G1462" i="3"/>
  <c r="G1473" i="3"/>
  <c r="G1487" i="3"/>
  <c r="G1498" i="3"/>
  <c r="G1512" i="3"/>
  <c r="G1526" i="3"/>
  <c r="G1537" i="3"/>
  <c r="G1551" i="3"/>
  <c r="G1562" i="3"/>
  <c r="G1576" i="3"/>
  <c r="G1590" i="3"/>
  <c r="G1601" i="3"/>
  <c r="G1615" i="3"/>
  <c r="G1626" i="3"/>
  <c r="G1640" i="3"/>
  <c r="G1654" i="3"/>
  <c r="G1665" i="3"/>
  <c r="G1679" i="3"/>
  <c r="G1690" i="3"/>
  <c r="G1704" i="3"/>
  <c r="G1718" i="3"/>
  <c r="G1729" i="3"/>
  <c r="G1743" i="3"/>
  <c r="G1754" i="3"/>
  <c r="G1768" i="3"/>
  <c r="G1782" i="3"/>
  <c r="G1793" i="3"/>
  <c r="G1807" i="3"/>
  <c r="G1818" i="3"/>
  <c r="G1832" i="3"/>
  <c r="G1846" i="3"/>
  <c r="G1857" i="3"/>
  <c r="G1871" i="3"/>
  <c r="G1882" i="3"/>
  <c r="G1896" i="3"/>
  <c r="G1910" i="3"/>
  <c r="G1921" i="3"/>
  <c r="G1935" i="3"/>
  <c r="G1946" i="3"/>
  <c r="G1960" i="3"/>
  <c r="G1974" i="3"/>
  <c r="G1985" i="3"/>
  <c r="G1999" i="3"/>
  <c r="G2010" i="3"/>
  <c r="G2024" i="3"/>
  <c r="G2038" i="3"/>
  <c r="G2049" i="3"/>
  <c r="G2063" i="3"/>
  <c r="G2074" i="3"/>
  <c r="G2088" i="3"/>
  <c r="G2102" i="3"/>
  <c r="G2113" i="3"/>
  <c r="G2127" i="3"/>
  <c r="G2138" i="3"/>
  <c r="G2151" i="3"/>
  <c r="G2160" i="3"/>
  <c r="G2169" i="3"/>
  <c r="G2177" i="3"/>
  <c r="G1061" i="3"/>
  <c r="G1110" i="3"/>
  <c r="G1142" i="3"/>
  <c r="G1174" i="3"/>
  <c r="G1190" i="3"/>
  <c r="G1206" i="3"/>
  <c r="G1221" i="3"/>
  <c r="G1232" i="3"/>
  <c r="G1246" i="3"/>
  <c r="G1260" i="3"/>
  <c r="G1271" i="3"/>
  <c r="G1285" i="3"/>
  <c r="G1296" i="3"/>
  <c r="G1310" i="3"/>
  <c r="G1324" i="3"/>
  <c r="G1335" i="3"/>
  <c r="G1349" i="3"/>
  <c r="G1360" i="3"/>
  <c r="G1374" i="3"/>
  <c r="G1385" i="3"/>
  <c r="G1399" i="3"/>
  <c r="G1410" i="3"/>
  <c r="G1424" i="3"/>
  <c r="G1438" i="3"/>
  <c r="G1449" i="3"/>
  <c r="G1463" i="3"/>
  <c r="G1474" i="3"/>
  <c r="G1488" i="3"/>
  <c r="G1502" i="3"/>
  <c r="G1513" i="3"/>
  <c r="G1527" i="3"/>
  <c r="G1538" i="3"/>
  <c r="G1552" i="3"/>
  <c r="G1566" i="3"/>
  <c r="G1577" i="3"/>
  <c r="G1591" i="3"/>
  <c r="G1602" i="3"/>
  <c r="G1616" i="3"/>
  <c r="G1630" i="3"/>
  <c r="G1641" i="3"/>
  <c r="G1655" i="3"/>
  <c r="G1666" i="3"/>
  <c r="G1680" i="3"/>
  <c r="G1694" i="3"/>
  <c r="G1705" i="3"/>
  <c r="G1719" i="3"/>
  <c r="G1730" i="3"/>
  <c r="G1744" i="3"/>
  <c r="G1758" i="3"/>
  <c r="G1769" i="3"/>
  <c r="G1783" i="3"/>
  <c r="G1794" i="3"/>
  <c r="G1808" i="3"/>
  <c r="G1822" i="3"/>
  <c r="G1833" i="3"/>
  <c r="G1847" i="3"/>
  <c r="G1858" i="3"/>
  <c r="G1872" i="3"/>
  <c r="G1886" i="3"/>
  <c r="G1897" i="3"/>
  <c r="G1911" i="3"/>
  <c r="G1922" i="3"/>
  <c r="G1936" i="3"/>
  <c r="G1950" i="3"/>
  <c r="G1961" i="3"/>
  <c r="G1975" i="3"/>
  <c r="G1986" i="3"/>
  <c r="G2000" i="3"/>
  <c r="G2014" i="3"/>
  <c r="G2025" i="3"/>
  <c r="G2039" i="3"/>
  <c r="G2050" i="3"/>
  <c r="G2064" i="3"/>
  <c r="G2078" i="3"/>
  <c r="G2089" i="3"/>
  <c r="G2103" i="3"/>
  <c r="G2114" i="3"/>
  <c r="G2128" i="3"/>
  <c r="G2142" i="3"/>
  <c r="G2152" i="3"/>
  <c r="G2161" i="3"/>
  <c r="G2170" i="3"/>
  <c r="G2178" i="3"/>
  <c r="G1069" i="3"/>
  <c r="G1117" i="3"/>
  <c r="G1149" i="3"/>
  <c r="G1175" i="3"/>
  <c r="G1191" i="3"/>
  <c r="G1207" i="3"/>
  <c r="G1222" i="3"/>
  <c r="G1236" i="3"/>
  <c r="G1247" i="3"/>
  <c r="G1261" i="3"/>
  <c r="G1272" i="3"/>
  <c r="G1286" i="3"/>
  <c r="G1300" i="3"/>
  <c r="G1311" i="3"/>
  <c r="G1325" i="3"/>
  <c r="G1336" i="3"/>
  <c r="G1350" i="3"/>
  <c r="G1364" i="3"/>
  <c r="G1375" i="3"/>
  <c r="G1386" i="3"/>
  <c r="G1400" i="3"/>
  <c r="G1414" i="3"/>
  <c r="G1425" i="3"/>
  <c r="G1439" i="3"/>
  <c r="G1450" i="3"/>
  <c r="G1464" i="3"/>
  <c r="G1478" i="3"/>
  <c r="G1489" i="3"/>
  <c r="G1503" i="3"/>
  <c r="G1514" i="3"/>
  <c r="G1528" i="3"/>
  <c r="G1542" i="3"/>
  <c r="G1553" i="3"/>
  <c r="G1567" i="3"/>
  <c r="G1578" i="3"/>
  <c r="G1592" i="3"/>
  <c r="G1606" i="3"/>
  <c r="G1617" i="3"/>
  <c r="G1631" i="3"/>
  <c r="G1642" i="3"/>
  <c r="G1656" i="3"/>
  <c r="G1670" i="3"/>
  <c r="G1681" i="3"/>
  <c r="G1695" i="3"/>
  <c r="G1706" i="3"/>
  <c r="G1720" i="3"/>
  <c r="G1734" i="3"/>
  <c r="G1745" i="3"/>
  <c r="G1759" i="3"/>
  <c r="G1770" i="3"/>
  <c r="G1784" i="3"/>
  <c r="G1798" i="3"/>
  <c r="G1809" i="3"/>
  <c r="G1823" i="3"/>
  <c r="G1834" i="3"/>
  <c r="G1848" i="3"/>
  <c r="G1862" i="3"/>
  <c r="G1873" i="3"/>
  <c r="G1887" i="3"/>
  <c r="G1898" i="3"/>
  <c r="G1912" i="3"/>
  <c r="G1926" i="3"/>
  <c r="G1937" i="3"/>
  <c r="G1951" i="3"/>
  <c r="G1962" i="3"/>
  <c r="G1976" i="3"/>
  <c r="G1990" i="3"/>
  <c r="G2001" i="3"/>
  <c r="G2015" i="3"/>
  <c r="G2026" i="3"/>
  <c r="G2040" i="3"/>
  <c r="G2054" i="3"/>
  <c r="G2065" i="3"/>
  <c r="G2079" i="3"/>
  <c r="G2090" i="3"/>
  <c r="G2104" i="3"/>
  <c r="G2118" i="3"/>
  <c r="G2129" i="3"/>
  <c r="G2143" i="3"/>
  <c r="G2153" i="3"/>
  <c r="G2162" i="3"/>
  <c r="G2171" i="3"/>
  <c r="G5" i="6"/>
  <c r="G1077" i="3"/>
  <c r="G1118" i="3"/>
  <c r="G1150" i="3"/>
  <c r="G1176" i="3"/>
  <c r="G1192" i="3"/>
  <c r="G1208" i="3"/>
  <c r="G1223" i="3"/>
  <c r="G1237" i="3"/>
  <c r="G1248" i="3"/>
  <c r="G1262" i="3"/>
  <c r="G1276" i="3"/>
  <c r="G1287" i="3"/>
  <c r="G1301" i="3"/>
  <c r="G1312" i="3"/>
  <c r="G1326" i="3"/>
  <c r="G1340" i="3"/>
  <c r="G1351" i="3"/>
  <c r="G1365" i="3"/>
  <c r="G1376" i="3"/>
  <c r="G1390" i="3"/>
  <c r="G1401" i="3"/>
  <c r="G1415" i="3"/>
  <c r="G1426" i="3"/>
  <c r="G1440" i="3"/>
  <c r="G1454" i="3"/>
  <c r="G1465" i="3"/>
  <c r="G1479" i="3"/>
  <c r="G1490" i="3"/>
  <c r="G1504" i="3"/>
  <c r="G1518" i="3"/>
  <c r="G1529" i="3"/>
  <c r="G1543" i="3"/>
  <c r="G1554" i="3"/>
  <c r="G1568" i="3"/>
  <c r="G1582" i="3"/>
  <c r="G1593" i="3"/>
  <c r="G1607" i="3"/>
  <c r="G1618" i="3"/>
  <c r="G1632" i="3"/>
  <c r="G1646" i="3"/>
  <c r="G1657" i="3"/>
  <c r="G1671" i="3"/>
  <c r="G1682" i="3"/>
  <c r="G1696" i="3"/>
  <c r="G1710" i="3"/>
  <c r="G1721" i="3"/>
  <c r="G1735" i="3"/>
  <c r="G1746" i="3"/>
  <c r="G1760" i="3"/>
  <c r="G1774" i="3"/>
  <c r="G1785" i="3"/>
  <c r="G1799" i="3"/>
  <c r="G1810" i="3"/>
  <c r="G1824" i="3"/>
  <c r="G1838" i="3"/>
  <c r="G1849" i="3"/>
  <c r="G1863" i="3"/>
  <c r="G1874" i="3"/>
  <c r="G1888" i="3"/>
  <c r="G1902" i="3"/>
  <c r="G1913" i="3"/>
  <c r="G1927" i="3"/>
  <c r="G1938" i="3"/>
  <c r="G1952" i="3"/>
  <c r="G1966" i="3"/>
  <c r="G1977" i="3"/>
  <c r="G1991" i="3"/>
  <c r="G2002" i="3"/>
  <c r="G2016" i="3"/>
  <c r="G2030" i="3"/>
  <c r="G2041" i="3"/>
  <c r="G2055" i="3"/>
  <c r="G2066" i="3"/>
  <c r="G2080" i="3"/>
  <c r="G2094" i="3"/>
  <c r="G2105" i="3"/>
  <c r="G2119" i="3"/>
  <c r="G2130" i="3"/>
  <c r="G2144" i="3"/>
  <c r="G2154" i="3"/>
  <c r="G2163" i="3"/>
  <c r="G2172" i="3"/>
  <c r="G5" i="3"/>
  <c r="G1085" i="3"/>
  <c r="G1125" i="3"/>
  <c r="G1157" i="3"/>
  <c r="G1181" i="3"/>
  <c r="G1197" i="3"/>
  <c r="G1213" i="3"/>
  <c r="G1224" i="3"/>
  <c r="G1238" i="3"/>
  <c r="G1252" i="3"/>
  <c r="G1263" i="3"/>
  <c r="G1277" i="3"/>
  <c r="G1288" i="3"/>
  <c r="G1302" i="3"/>
  <c r="G1316" i="3"/>
  <c r="G1327" i="3"/>
  <c r="G1341" i="3"/>
  <c r="G1352" i="3"/>
  <c r="G1366" i="3"/>
  <c r="G1377" i="3"/>
  <c r="G1391" i="3"/>
  <c r="G1402" i="3"/>
  <c r="G1416" i="3"/>
  <c r="G1430" i="3"/>
  <c r="G1441" i="3"/>
  <c r="G1455" i="3"/>
  <c r="G1466" i="3"/>
  <c r="G1480" i="3"/>
  <c r="G1494" i="3"/>
  <c r="G1505" i="3"/>
  <c r="G1519" i="3"/>
  <c r="G1530" i="3"/>
  <c r="G1544" i="3"/>
  <c r="G1558" i="3"/>
  <c r="G1569" i="3"/>
  <c r="G1583" i="3"/>
  <c r="G1594" i="3"/>
  <c r="G1608" i="3"/>
  <c r="G1622" i="3"/>
  <c r="G1633" i="3"/>
  <c r="G1647" i="3"/>
  <c r="G1658" i="3"/>
  <c r="G1672" i="3"/>
  <c r="G1686" i="3"/>
  <c r="G1697" i="3"/>
  <c r="G1711" i="3"/>
  <c r="G1722" i="3"/>
  <c r="G1736" i="3"/>
  <c r="G1750" i="3"/>
  <c r="G1761" i="3"/>
  <c r="G1775" i="3"/>
  <c r="G1786" i="3"/>
  <c r="G1800" i="3"/>
  <c r="G1814" i="3"/>
  <c r="G1825" i="3"/>
  <c r="G1839" i="3"/>
  <c r="G1850" i="3"/>
  <c r="G1864" i="3"/>
  <c r="G1878" i="3"/>
  <c r="G1889" i="3"/>
  <c r="G1903" i="3"/>
  <c r="G1914" i="3"/>
  <c r="G1928" i="3"/>
  <c r="G1942" i="3"/>
  <c r="G1953" i="3"/>
  <c r="G1967" i="3"/>
  <c r="G1978" i="3"/>
  <c r="G1992" i="3"/>
  <c r="G2006" i="3"/>
  <c r="G2017" i="3"/>
  <c r="G2031" i="3"/>
  <c r="G2042" i="3"/>
  <c r="G2056" i="3"/>
  <c r="G2070" i="3"/>
  <c r="G2081" i="3"/>
  <c r="G2095" i="3"/>
  <c r="G2106" i="3"/>
  <c r="G2120" i="3"/>
  <c r="G2134" i="3"/>
  <c r="G2145" i="3"/>
  <c r="G2155" i="3"/>
  <c r="G2165" i="3"/>
  <c r="G2173" i="3"/>
  <c r="G1093" i="3"/>
  <c r="G1126" i="3"/>
  <c r="G1158" i="3"/>
  <c r="G1182" i="3"/>
  <c r="G1198" i="3"/>
  <c r="G1214" i="3"/>
  <c r="G1228" i="3"/>
  <c r="G1239" i="3"/>
  <c r="G1253" i="3"/>
  <c r="G1264" i="3"/>
  <c r="G1278" i="3"/>
  <c r="G1292" i="3"/>
  <c r="G1303" i="3"/>
  <c r="G1317" i="3"/>
  <c r="G1328" i="3"/>
  <c r="G1342" i="3"/>
  <c r="G1356" i="3"/>
  <c r="G1367" i="3"/>
  <c r="G1378" i="3"/>
  <c r="G1392" i="3"/>
  <c r="G1406" i="3"/>
  <c r="G1417" i="3"/>
  <c r="G1431" i="3"/>
  <c r="G1442" i="3"/>
  <c r="G1456" i="3"/>
  <c r="G1470" i="3"/>
  <c r="G1481" i="3"/>
  <c r="G1495" i="3"/>
  <c r="G1506" i="3"/>
  <c r="G1520" i="3"/>
  <c r="G1534" i="3"/>
  <c r="G1545" i="3"/>
  <c r="G1559" i="3"/>
  <c r="G1570" i="3"/>
  <c r="G1584" i="3"/>
  <c r="G1598" i="3"/>
  <c r="G1609" i="3"/>
  <c r="G1623" i="3"/>
  <c r="G1634" i="3"/>
  <c r="G1648" i="3"/>
  <c r="G1662" i="3"/>
  <c r="G1673" i="3"/>
  <c r="G1687" i="3"/>
  <c r="G1698" i="3"/>
  <c r="G1712" i="3"/>
  <c r="G1726" i="3"/>
  <c r="G1737" i="3"/>
  <c r="G1751" i="3"/>
  <c r="G1762" i="3"/>
  <c r="G1776" i="3"/>
  <c r="G1790" i="3"/>
  <c r="G1801" i="3"/>
  <c r="G1815" i="3"/>
  <c r="G1826" i="3"/>
  <c r="G1840" i="3"/>
  <c r="G1854" i="3"/>
  <c r="G1865" i="3"/>
  <c r="G1879" i="3"/>
  <c r="G1890" i="3"/>
  <c r="G1904" i="3"/>
  <c r="G1918" i="3"/>
  <c r="G1929" i="3"/>
  <c r="G1943" i="3"/>
  <c r="G1954" i="3"/>
  <c r="G1968" i="3"/>
  <c r="G1982" i="3"/>
  <c r="G1993" i="3"/>
  <c r="G2007" i="3"/>
  <c r="G2018" i="3"/>
  <c r="G2032" i="3"/>
  <c r="G2046" i="3"/>
  <c r="G2057" i="3"/>
  <c r="G2071" i="3"/>
  <c r="G2082" i="3"/>
  <c r="G2096" i="3"/>
  <c r="G2110" i="3"/>
  <c r="G2121" i="3"/>
  <c r="G2135" i="3"/>
  <c r="G2146" i="3"/>
  <c r="G2157" i="3"/>
  <c r="G2166" i="3"/>
  <c r="G2174" i="3"/>
  <c r="G1101" i="3"/>
  <c r="G1133" i="3"/>
  <c r="G1165" i="3"/>
  <c r="G1183" i="3"/>
  <c r="G1199" i="3"/>
  <c r="G1215" i="3"/>
  <c r="G1229" i="3"/>
  <c r="G1240" i="3"/>
  <c r="G1254" i="3"/>
  <c r="G1268" i="3"/>
  <c r="G1279" i="3"/>
  <c r="G1293" i="3"/>
  <c r="G1304" i="3"/>
  <c r="G1318" i="3"/>
  <c r="G1332" i="3"/>
  <c r="G1343" i="3"/>
  <c r="G1357" i="3"/>
  <c r="G1368" i="3"/>
  <c r="G1382" i="3"/>
  <c r="G1393" i="3"/>
  <c r="G1407" i="3"/>
  <c r="G1418" i="3"/>
  <c r="G1432" i="3"/>
  <c r="G1446" i="3"/>
  <c r="G1457" i="3"/>
  <c r="G1471" i="3"/>
  <c r="G1482" i="3"/>
  <c r="G1496" i="3"/>
  <c r="G1510" i="3"/>
  <c r="G1521" i="3"/>
  <c r="G1535" i="3"/>
  <c r="G1546" i="3"/>
  <c r="G1560" i="3"/>
  <c r="G1574" i="3"/>
  <c r="G1585" i="3"/>
  <c r="G1599" i="3"/>
  <c r="G1610" i="3"/>
  <c r="G1624" i="3"/>
  <c r="G1638" i="3"/>
  <c r="G1649" i="3"/>
  <c r="G1663" i="3"/>
  <c r="G1674" i="3"/>
  <c r="G1688" i="3"/>
  <c r="G1702" i="3"/>
  <c r="G1713" i="3"/>
  <c r="G1727" i="3"/>
  <c r="G1738" i="3"/>
  <c r="G1752" i="3"/>
  <c r="G1766" i="3"/>
  <c r="G1777" i="3"/>
  <c r="G1791" i="3"/>
  <c r="G1802" i="3"/>
  <c r="G1816" i="3"/>
  <c r="G1830" i="3"/>
  <c r="G1841" i="3"/>
  <c r="G1855" i="3"/>
  <c r="G1866" i="3"/>
  <c r="G1880" i="3"/>
  <c r="G1894" i="3"/>
  <c r="G1905" i="3"/>
  <c r="G1919" i="3"/>
  <c r="G1930" i="3"/>
  <c r="G1944" i="3"/>
  <c r="G1958" i="3"/>
  <c r="G1969" i="3"/>
  <c r="G1983" i="3"/>
  <c r="G1994" i="3"/>
  <c r="G2008" i="3"/>
  <c r="G2022" i="3"/>
  <c r="G2033" i="3"/>
  <c r="G2047" i="3"/>
  <c r="G2058" i="3"/>
  <c r="G2072" i="3"/>
  <c r="G2086" i="3"/>
  <c r="G2097" i="3"/>
  <c r="G2111" i="3"/>
  <c r="G2122" i="3"/>
  <c r="G2136" i="3"/>
  <c r="G2147" i="3"/>
  <c r="G2158" i="3"/>
  <c r="G2167" i="3"/>
  <c r="G2175" i="3"/>
  <c r="G1102" i="3"/>
  <c r="G1134" i="3"/>
  <c r="G1166" i="3"/>
  <c r="G1184" i="3"/>
  <c r="G1200" i="3"/>
  <c r="G1216" i="3"/>
  <c r="G1230" i="3"/>
  <c r="G1244" i="3"/>
  <c r="G1255" i="3"/>
  <c r="G1269" i="3"/>
  <c r="G1280" i="3"/>
  <c r="G1294" i="3"/>
  <c r="G1308" i="3"/>
  <c r="G1319" i="3"/>
  <c r="G1333" i="3"/>
  <c r="G1344" i="3"/>
  <c r="G1358" i="3"/>
  <c r="G1369" i="3"/>
  <c r="G1383" i="3"/>
  <c r="G1394" i="3"/>
  <c r="G1408" i="3"/>
  <c r="G1422" i="3"/>
  <c r="G1433" i="3"/>
  <c r="G1447" i="3"/>
  <c r="G1458" i="3"/>
  <c r="G1472" i="3"/>
  <c r="G1486" i="3"/>
  <c r="G1497" i="3"/>
  <c r="G1511" i="3"/>
  <c r="G1522" i="3"/>
  <c r="G1536" i="3"/>
  <c r="G1550" i="3"/>
  <c r="G1561" i="3"/>
  <c r="G1575" i="3"/>
  <c r="G1586" i="3"/>
  <c r="G1600" i="3"/>
  <c r="G1614" i="3"/>
  <c r="G1625" i="3"/>
  <c r="G1639" i="3"/>
  <c r="G1650" i="3"/>
  <c r="G1664" i="3"/>
  <c r="G1678" i="3"/>
  <c r="G1689" i="3"/>
  <c r="G1703" i="3"/>
  <c r="G1714" i="3"/>
  <c r="G1728" i="3"/>
  <c r="G1742" i="3"/>
  <c r="G1753" i="3"/>
  <c r="G1767" i="3"/>
  <c r="G1778" i="3"/>
  <c r="G1792" i="3"/>
  <c r="G1806" i="3"/>
  <c r="G1817" i="3"/>
  <c r="G1831" i="3"/>
  <c r="G1842" i="3"/>
  <c r="G1856" i="3"/>
  <c r="G1870" i="3"/>
  <c r="G1881" i="3"/>
  <c r="G1895" i="3"/>
  <c r="G1906" i="3"/>
  <c r="G1920" i="3"/>
  <c r="G1934" i="3"/>
  <c r="G1945" i="3"/>
  <c r="G1959" i="3"/>
  <c r="G1970" i="3"/>
  <c r="G1984" i="3"/>
  <c r="G1998" i="3"/>
  <c r="G2009" i="3"/>
  <c r="G2023" i="3"/>
  <c r="G2034" i="3"/>
  <c r="G2048" i="3"/>
  <c r="G2062" i="3"/>
  <c r="G2073" i="3"/>
  <c r="G2087" i="3"/>
  <c r="G2098" i="3"/>
  <c r="G2112" i="3"/>
  <c r="G2126" i="3"/>
  <c r="G2137" i="3"/>
  <c r="G2150" i="3"/>
  <c r="G2159" i="3"/>
  <c r="G2168" i="3"/>
  <c r="G2176" i="3"/>
  <c r="G2209" i="8"/>
  <c r="G2213" i="8"/>
  <c r="G2217" i="8"/>
  <c r="G2221" i="8"/>
  <c r="G2225" i="8"/>
  <c r="G2229" i="8"/>
  <c r="G2233" i="8"/>
  <c r="G2237" i="8"/>
  <c r="G2241" i="8"/>
  <c r="G2245" i="8"/>
  <c r="G2249" i="8"/>
  <c r="G2253" i="8"/>
  <c r="G2257" i="8"/>
  <c r="G2261" i="8"/>
  <c r="G2265" i="8"/>
  <c r="G2269" i="8"/>
  <c r="G2273" i="8"/>
  <c r="G2277" i="8"/>
  <c r="G2281" i="8"/>
  <c r="G2285" i="8"/>
  <c r="G2289" i="8"/>
  <c r="G2293" i="8"/>
  <c r="G2297" i="8"/>
  <c r="G2301" i="8"/>
  <c r="G2305" i="8"/>
  <c r="G2309" i="8"/>
  <c r="G2313" i="8"/>
  <c r="G2317" i="8"/>
  <c r="G2321" i="8"/>
  <c r="G2325" i="8"/>
  <c r="G2329" i="8"/>
  <c r="G2333" i="8"/>
  <c r="G2337" i="8"/>
  <c r="G2341" i="8"/>
  <c r="G2345" i="8"/>
  <c r="G2349" i="8"/>
  <c r="G2353" i="8"/>
  <c r="G2357" i="8"/>
  <c r="G2361" i="8"/>
  <c r="G2365" i="8"/>
  <c r="G2369" i="8"/>
  <c r="G2373" i="8"/>
  <c r="G2377" i="8"/>
  <c r="G2381" i="8"/>
  <c r="G2385" i="8"/>
  <c r="G2389" i="8"/>
  <c r="G2393" i="8"/>
  <c r="G2397" i="8"/>
  <c r="G2401" i="8"/>
  <c r="G2405" i="8"/>
  <c r="G2409" i="8"/>
  <c r="G2413" i="8"/>
  <c r="G2417" i="8"/>
  <c r="G2421" i="8"/>
  <c r="G2425" i="8"/>
  <c r="G2429" i="8"/>
  <c r="G2433" i="8"/>
  <c r="G2437" i="8"/>
  <c r="G2441" i="8"/>
  <c r="G2445" i="8"/>
  <c r="G2449" i="8"/>
  <c r="G2453" i="8"/>
  <c r="G2457" i="8"/>
  <c r="G2461" i="8"/>
  <c r="G2465" i="8"/>
  <c r="G2469" i="8"/>
  <c r="G2473" i="8"/>
  <c r="G2477" i="8"/>
  <c r="G2481" i="8"/>
  <c r="G2485" i="8"/>
  <c r="G2489" i="8"/>
  <c r="G2210" i="8"/>
  <c r="G2214" i="8"/>
  <c r="G2218" i="8"/>
  <c r="G2222" i="8"/>
  <c r="G2226" i="8"/>
  <c r="G2230" i="8"/>
  <c r="G2234" i="8"/>
  <c r="G2238" i="8"/>
  <c r="G2242" i="8"/>
  <c r="G2246" i="8"/>
  <c r="G2250" i="8"/>
  <c r="G2254" i="8"/>
  <c r="G2258" i="8"/>
  <c r="G2262" i="8"/>
  <c r="G2266" i="8"/>
  <c r="G2270" i="8"/>
  <c r="G2274" i="8"/>
  <c r="G2278" i="8"/>
  <c r="G2282" i="8"/>
  <c r="G2286" i="8"/>
  <c r="G2290" i="8"/>
  <c r="G2294" i="8"/>
  <c r="G2298" i="8"/>
  <c r="G2302" i="8"/>
  <c r="G2306" i="8"/>
  <c r="G2310" i="8"/>
  <c r="G2314" i="8"/>
  <c r="G2318" i="8"/>
  <c r="G2322" i="8"/>
  <c r="G2326" i="8"/>
  <c r="G2330" i="8"/>
  <c r="G2334" i="8"/>
  <c r="G2338" i="8"/>
  <c r="G2342" i="8"/>
  <c r="G2346" i="8"/>
  <c r="G2350" i="8"/>
  <c r="G2354" i="8"/>
  <c r="G2358" i="8"/>
  <c r="G2362" i="8"/>
  <c r="G2366" i="8"/>
  <c r="G2370" i="8"/>
  <c r="G2374" i="8"/>
  <c r="G2378" i="8"/>
  <c r="G2382" i="8"/>
  <c r="G2386" i="8"/>
  <c r="G2390" i="8"/>
  <c r="G2394" i="8"/>
  <c r="G2398" i="8"/>
  <c r="G2402" i="8"/>
  <c r="G2406" i="8"/>
  <c r="G2410" i="8"/>
  <c r="G2414" i="8"/>
  <c r="G2418" i="8"/>
  <c r="G2422" i="8"/>
  <c r="G2426" i="8"/>
  <c r="G2430" i="8"/>
  <c r="G2434" i="8"/>
  <c r="G2438" i="8"/>
  <c r="G2442" i="8"/>
  <c r="G2446" i="8"/>
  <c r="G2450" i="8"/>
  <c r="G2454" i="8"/>
  <c r="G2458" i="8"/>
  <c r="G2462" i="8"/>
  <c r="G2466" i="8"/>
  <c r="G2470" i="8"/>
  <c r="G2474" i="8"/>
  <c r="G2478" i="8"/>
  <c r="G2482" i="8"/>
  <c r="G2486" i="8"/>
  <c r="G2490" i="8"/>
  <c r="G2494" i="8"/>
  <c r="G2498" i="8"/>
  <c r="G2502" i="8"/>
  <c r="G2506" i="8"/>
  <c r="G2510" i="8"/>
  <c r="G2514" i="8"/>
  <c r="G2518" i="8"/>
  <c r="G2522" i="8"/>
  <c r="G2526" i="8"/>
  <c r="G2530" i="8"/>
  <c r="G2534" i="8"/>
  <c r="G2538" i="8"/>
  <c r="G2542" i="8"/>
  <c r="G2546" i="8"/>
  <c r="G2496" i="8"/>
  <c r="G2505" i="8"/>
  <c r="G2519" i="8"/>
  <c r="G2528" i="8"/>
  <c r="G2537" i="8"/>
  <c r="G2215" i="8"/>
  <c r="G2220" i="8"/>
  <c r="G2231" i="8"/>
  <c r="G2236" i="8"/>
  <c r="G2247" i="8"/>
  <c r="G2252" i="8"/>
  <c r="G2263" i="8"/>
  <c r="G2268" i="8"/>
  <c r="G2279" i="8"/>
  <c r="G2284" i="8"/>
  <c r="G2295" i="8"/>
  <c r="G2300" i="8"/>
  <c r="G2311" i="8"/>
  <c r="G2316" i="8"/>
  <c r="G2327" i="8"/>
  <c r="G2332" i="8"/>
  <c r="G2343" i="8"/>
  <c r="G2348" i="8"/>
  <c r="G2359" i="8"/>
  <c r="G2364" i="8"/>
  <c r="G2375" i="8"/>
  <c r="G2380" i="8"/>
  <c r="G2391" i="8"/>
  <c r="G2396" i="8"/>
  <c r="G2407" i="8"/>
  <c r="G2412" i="8"/>
  <c r="G2423" i="8"/>
  <c r="G2428" i="8"/>
  <c r="G2439" i="8"/>
  <c r="G2444" i="8"/>
  <c r="G2455" i="8"/>
  <c r="G2460" i="8"/>
  <c r="G2471" i="8"/>
  <c r="G2476" i="8"/>
  <c r="G2487" i="8"/>
  <c r="G2492" i="8"/>
  <c r="G2501" i="8"/>
  <c r="G2515" i="8"/>
  <c r="G2524" i="8"/>
  <c r="G2533" i="8"/>
  <c r="G2547" i="8"/>
  <c r="G2551" i="8"/>
  <c r="G2555" i="8"/>
  <c r="G2559" i="8"/>
  <c r="G2563" i="8"/>
  <c r="G2567" i="8"/>
  <c r="G2571" i="8"/>
  <c r="G2575" i="8"/>
  <c r="G2579" i="8"/>
  <c r="G2583" i="8"/>
  <c r="G2587" i="8"/>
  <c r="G2591" i="8"/>
  <c r="G2595" i="8"/>
  <c r="G2599" i="8"/>
  <c r="G2603" i="8"/>
  <c r="G2607" i="8"/>
  <c r="G2611" i="8"/>
  <c r="G2615" i="8"/>
  <c r="G2619" i="8"/>
  <c r="G2623" i="8"/>
  <c r="G2627" i="8"/>
  <c r="G2631" i="8"/>
  <c r="G2635" i="8"/>
  <c r="G2639" i="8"/>
  <c r="G2643" i="8"/>
  <c r="G2647" i="8"/>
  <c r="G2651" i="8"/>
  <c r="G2655" i="8"/>
  <c r="G2659" i="8"/>
  <c r="G2663" i="8"/>
  <c r="G2667" i="8"/>
  <c r="G2671" i="8"/>
  <c r="G2675" i="8"/>
  <c r="G2679" i="8"/>
  <c r="G2683" i="8"/>
  <c r="G2687" i="8"/>
  <c r="G2691" i="8"/>
  <c r="G2695" i="8"/>
  <c r="G2699" i="8"/>
  <c r="G2703" i="8"/>
  <c r="G2707" i="8"/>
  <c r="G2711" i="8"/>
  <c r="G2715" i="8"/>
  <c r="G2719" i="8"/>
  <c r="G2723" i="8"/>
  <c r="G2243" i="8"/>
  <c r="G2255" i="8"/>
  <c r="G2260" i="8"/>
  <c r="G2272" i="8"/>
  <c r="G2307" i="8"/>
  <c r="G2319" i="8"/>
  <c r="G2324" i="8"/>
  <c r="G2336" i="8"/>
  <c r="G2371" i="8"/>
  <c r="G2383" i="8"/>
  <c r="G2388" i="8"/>
  <c r="G2400" i="8"/>
  <c r="G2435" i="8"/>
  <c r="G2447" i="8"/>
  <c r="G2452" i="8"/>
  <c r="G2464" i="8"/>
  <c r="G2493" i="8"/>
  <c r="G2513" i="8"/>
  <c r="G2529" i="8"/>
  <c r="G2544" i="8"/>
  <c r="G2549" i="8"/>
  <c r="G2558" i="8"/>
  <c r="G2572" i="8"/>
  <c r="G2581" i="8"/>
  <c r="G2590" i="8"/>
  <c r="G2604" i="8"/>
  <c r="G2613" i="8"/>
  <c r="G2622" i="8"/>
  <c r="G2636" i="8"/>
  <c r="G2645" i="8"/>
  <c r="G2654" i="8"/>
  <c r="G2668" i="8"/>
  <c r="G2677" i="8"/>
  <c r="G2686" i="8"/>
  <c r="G2700" i="8"/>
  <c r="G2709" i="8"/>
  <c r="G2718" i="8"/>
  <c r="G2727" i="8"/>
  <c r="G2731" i="8"/>
  <c r="G2735" i="8"/>
  <c r="G2739" i="8"/>
  <c r="G2743" i="8"/>
  <c r="G2747" i="8"/>
  <c r="G2751" i="8"/>
  <c r="G2755" i="8"/>
  <c r="G2759" i="8"/>
  <c r="G2763" i="8"/>
  <c r="G2767" i="8"/>
  <c r="G2771" i="8"/>
  <c r="G2775" i="8"/>
  <c r="G2779" i="8"/>
  <c r="G2783" i="8"/>
  <c r="G2787" i="8"/>
  <c r="G2791" i="8"/>
  <c r="G2795" i="8"/>
  <c r="G2799" i="8"/>
  <c r="G2803" i="8"/>
  <c r="G2807" i="8"/>
  <c r="G2811" i="8"/>
  <c r="G2815" i="8"/>
  <c r="G2819" i="8"/>
  <c r="G2823" i="8"/>
  <c r="G2827" i="8"/>
  <c r="G2831" i="8"/>
  <c r="G2835" i="8"/>
  <c r="G2839" i="8"/>
  <c r="G2843" i="8"/>
  <c r="G2847" i="8"/>
  <c r="G2851" i="8"/>
  <c r="G2855" i="8"/>
  <c r="G2859" i="8"/>
  <c r="G2863" i="8"/>
  <c r="G2867" i="8"/>
  <c r="G2871" i="8"/>
  <c r="G2875" i="8"/>
  <c r="G2879" i="8"/>
  <c r="G2883" i="8"/>
  <c r="G2887" i="8"/>
  <c r="G2891" i="8"/>
  <c r="G2895" i="8"/>
  <c r="G2899" i="8"/>
  <c r="G2903" i="8"/>
  <c r="G2907" i="8"/>
  <c r="G2911" i="8"/>
  <c r="G2915" i="8"/>
  <c r="G2232" i="8"/>
  <c r="G2267" i="8"/>
  <c r="G2296" i="8"/>
  <c r="G2331" i="8"/>
  <c r="G2360" i="8"/>
  <c r="G2395" i="8"/>
  <c r="G2424" i="8"/>
  <c r="G2459" i="8"/>
  <c r="G2488" i="8"/>
  <c r="G2499" i="8"/>
  <c r="G2504" i="8"/>
  <c r="G2509" i="8"/>
  <c r="G2535" i="8"/>
  <c r="G2540" i="8"/>
  <c r="G2554" i="8"/>
  <c r="G2568" i="8"/>
  <c r="G2577" i="8"/>
  <c r="G2586" i="8"/>
  <c r="G2600" i="8"/>
  <c r="G2609" i="8"/>
  <c r="G2618" i="8"/>
  <c r="G2632" i="8"/>
  <c r="G2641" i="8"/>
  <c r="G2650" i="8"/>
  <c r="G2664" i="8"/>
  <c r="G2673" i="8"/>
  <c r="G2682" i="8"/>
  <c r="G2696" i="8"/>
  <c r="G2705" i="8"/>
  <c r="G2714" i="8"/>
  <c r="G2211" i="8"/>
  <c r="G2223" i="8"/>
  <c r="G2228" i="8"/>
  <c r="G2240" i="8"/>
  <c r="G2275" i="8"/>
  <c r="G2287" i="8"/>
  <c r="G2292" i="8"/>
  <c r="G2304" i="8"/>
  <c r="G2339" i="8"/>
  <c r="G2351" i="8"/>
  <c r="G2356" i="8"/>
  <c r="G2368" i="8"/>
  <c r="G2403" i="8"/>
  <c r="G2415" i="8"/>
  <c r="G2420" i="8"/>
  <c r="G2432" i="8"/>
  <c r="G2467" i="8"/>
  <c r="G2479" i="8"/>
  <c r="G2484" i="8"/>
  <c r="G2511" i="8"/>
  <c r="G2516" i="8"/>
  <c r="G2521" i="8"/>
  <c r="G2556" i="8"/>
  <c r="G2565" i="8"/>
  <c r="G2574" i="8"/>
  <c r="G2588" i="8"/>
  <c r="G2597" i="8"/>
  <c r="G2606" i="8"/>
  <c r="G2620" i="8"/>
  <c r="G2629" i="8"/>
  <c r="G2638" i="8"/>
  <c r="G2652" i="8"/>
  <c r="G2661" i="8"/>
  <c r="G2670" i="8"/>
  <c r="G2684" i="8"/>
  <c r="G2693" i="8"/>
  <c r="G2702" i="8"/>
  <c r="G2716" i="8"/>
  <c r="G2725" i="8"/>
  <c r="G2729" i="8"/>
  <c r="G2733" i="8"/>
  <c r="G2737" i="8"/>
  <c r="G2741" i="8"/>
  <c r="G2745" i="8"/>
  <c r="G2227" i="8"/>
  <c r="G2280" i="8"/>
  <c r="G2352" i="8"/>
  <c r="G2372" i="8"/>
  <c r="G2411" i="8"/>
  <c r="G2431" i="8"/>
  <c r="G2483" i="8"/>
  <c r="G2508" i="8"/>
  <c r="G2532" i="8"/>
  <c r="G2582" i="8"/>
  <c r="G2593" i="8"/>
  <c r="G2598" i="8"/>
  <c r="G2642" i="8"/>
  <c r="G2653" i="8"/>
  <c r="G2658" i="8"/>
  <c r="G2669" i="8"/>
  <c r="G2680" i="8"/>
  <c r="G2734" i="8"/>
  <c r="G2754" i="8"/>
  <c r="G2768" i="8"/>
  <c r="G2777" i="8"/>
  <c r="G2786" i="8"/>
  <c r="G2800" i="8"/>
  <c r="G2809" i="8"/>
  <c r="G2818" i="8"/>
  <c r="G2832" i="8"/>
  <c r="G2841" i="8"/>
  <c r="G2850" i="8"/>
  <c r="G2864" i="8"/>
  <c r="G2873" i="8"/>
  <c r="G2882" i="8"/>
  <c r="G2896" i="8"/>
  <c r="G2905" i="8"/>
  <c r="G2914" i="8"/>
  <c r="G2235" i="8"/>
  <c r="G2248" i="8"/>
  <c r="G2320" i="8"/>
  <c r="G2340" i="8"/>
  <c r="G2379" i="8"/>
  <c r="G2392" i="8"/>
  <c r="G2399" i="8"/>
  <c r="G2451" i="8"/>
  <c r="G2491" i="8"/>
  <c r="G2497" i="8"/>
  <c r="G2503" i="8"/>
  <c r="G2527" i="8"/>
  <c r="G2539" i="8"/>
  <c r="G2550" i="8"/>
  <c r="G2561" i="8"/>
  <c r="G2566" i="8"/>
  <c r="G2610" i="8"/>
  <c r="G2621" i="8"/>
  <c r="G2626" i="8"/>
  <c r="G2637" i="8"/>
  <c r="G2648" i="8"/>
  <c r="G2697" i="8"/>
  <c r="G2708" i="8"/>
  <c r="G2713" i="8"/>
  <c r="G2724" i="8"/>
  <c r="G2740" i="8"/>
  <c r="G2750" i="8"/>
  <c r="G2764" i="8"/>
  <c r="G2773" i="8"/>
  <c r="G2782" i="8"/>
  <c r="G2796" i="8"/>
  <c r="G2805" i="8"/>
  <c r="G2814" i="8"/>
  <c r="G2828" i="8"/>
  <c r="G2837" i="8"/>
  <c r="G2846" i="8"/>
  <c r="G2860" i="8"/>
  <c r="G2869" i="8"/>
  <c r="G2878" i="8"/>
  <c r="G2892" i="8"/>
  <c r="G2901" i="8"/>
  <c r="G2910" i="8"/>
  <c r="G2919" i="8"/>
  <c r="G2923" i="8"/>
  <c r="G2927" i="8"/>
  <c r="G2931" i="8"/>
  <c r="G2935" i="8"/>
  <c r="G2939" i="8"/>
  <c r="G2943" i="8"/>
  <c r="G2947" i="8"/>
  <c r="G2951" i="8"/>
  <c r="G2955" i="8"/>
  <c r="G2959" i="8"/>
  <c r="G2963" i="8"/>
  <c r="G2967" i="8"/>
  <c r="G2971" i="8"/>
  <c r="G2975" i="8"/>
  <c r="G2979" i="8"/>
  <c r="G2983" i="8"/>
  <c r="G2987" i="8"/>
  <c r="G2991" i="8"/>
  <c r="G2995" i="8"/>
  <c r="G2999" i="8"/>
  <c r="G3003" i="8"/>
  <c r="G3007" i="8"/>
  <c r="G3011" i="8"/>
  <c r="G3015" i="8"/>
  <c r="G3019" i="8"/>
  <c r="G3023" i="8"/>
  <c r="G3027" i="8"/>
  <c r="G3031" i="8"/>
  <c r="G3035" i="8"/>
  <c r="G3039" i="8"/>
  <c r="G3043" i="8"/>
  <c r="G3047" i="8"/>
  <c r="G3051" i="8"/>
  <c r="G3055" i="8"/>
  <c r="G3059" i="8"/>
  <c r="G3063" i="8"/>
  <c r="G3067" i="8"/>
  <c r="G3071" i="8"/>
  <c r="G3075" i="8"/>
  <c r="G3079" i="8"/>
  <c r="G3083" i="8"/>
  <c r="G3087" i="8"/>
  <c r="G2216" i="8"/>
  <c r="G2288" i="8"/>
  <c r="G2308" i="8"/>
  <c r="G2347" i="8"/>
  <c r="G2367" i="8"/>
  <c r="G2419" i="8"/>
  <c r="G2472" i="8"/>
  <c r="G2545" i="8"/>
  <c r="G2578" i="8"/>
  <c r="G2589" i="8"/>
  <c r="G2594" i="8"/>
  <c r="G2605" i="8"/>
  <c r="G2616" i="8"/>
  <c r="G2665" i="8"/>
  <c r="G2676" i="8"/>
  <c r="G2224" i="8"/>
  <c r="G2244" i="8"/>
  <c r="G2283" i="8"/>
  <c r="G2303" i="8"/>
  <c r="G2355" i="8"/>
  <c r="G2408" i="8"/>
  <c r="G2480" i="8"/>
  <c r="G2541" i="8"/>
  <c r="G2552" i="8"/>
  <c r="G2601" i="8"/>
  <c r="G2612" i="8"/>
  <c r="G2617" i="8"/>
  <c r="G2628" i="8"/>
  <c r="G2656" i="8"/>
  <c r="G2666" i="8"/>
  <c r="G2672" i="8"/>
  <c r="G2710" i="8"/>
  <c r="G2721" i="8"/>
  <c r="G2726" i="8"/>
  <c r="G2742" i="8"/>
  <c r="G2752" i="8"/>
  <c r="G2761" i="8"/>
  <c r="G2770" i="8"/>
  <c r="G2784" i="8"/>
  <c r="G2793" i="8"/>
  <c r="G2802" i="8"/>
  <c r="G2816" i="8"/>
  <c r="G2825" i="8"/>
  <c r="G2834" i="8"/>
  <c r="G2848" i="8"/>
  <c r="G2857" i="8"/>
  <c r="G2866" i="8"/>
  <c r="G2880" i="8"/>
  <c r="G2889" i="8"/>
  <c r="G2898" i="8"/>
  <c r="G2912" i="8"/>
  <c r="G2251" i="8"/>
  <c r="G2264" i="8"/>
  <c r="G2271" i="8"/>
  <c r="G2328" i="8"/>
  <c r="G2335" i="8"/>
  <c r="G2416" i="8"/>
  <c r="G2315" i="8"/>
  <c r="G2387" i="8"/>
  <c r="G2495" i="8"/>
  <c r="G2548" i="8"/>
  <c r="G2625" i="8"/>
  <c r="G2644" i="8"/>
  <c r="G2657" i="8"/>
  <c r="G2689" i="8"/>
  <c r="G2694" i="8"/>
  <c r="G2706" i="8"/>
  <c r="G2744" i="8"/>
  <c r="G2749" i="8"/>
  <c r="G2760" i="8"/>
  <c r="G2788" i="8"/>
  <c r="G2798" i="8"/>
  <c r="G2804" i="8"/>
  <c r="G2842" i="8"/>
  <c r="G2853" i="8"/>
  <c r="G2858" i="8"/>
  <c r="G2902" i="8"/>
  <c r="G2913" i="8"/>
  <c r="G2918" i="8"/>
  <c r="G2932" i="8"/>
  <c r="G2941" i="8"/>
  <c r="G2950" i="8"/>
  <c r="G2964" i="8"/>
  <c r="G2973" i="8"/>
  <c r="G2982" i="8"/>
  <c r="G2996" i="8"/>
  <c r="G3005" i="8"/>
  <c r="G3014" i="8"/>
  <c r="G3028" i="8"/>
  <c r="G3037" i="8"/>
  <c r="G3046" i="8"/>
  <c r="G3060" i="8"/>
  <c r="G3069" i="8"/>
  <c r="G3078" i="8"/>
  <c r="G2239" i="8"/>
  <c r="G2404" i="8"/>
  <c r="G2440" i="8"/>
  <c r="G2517" i="8"/>
  <c r="G2523" i="8"/>
  <c r="G2536" i="8"/>
  <c r="G2543" i="8"/>
  <c r="G2376" i="8"/>
  <c r="G2427" i="8"/>
  <c r="G2468" i="8"/>
  <c r="G2475" i="8"/>
  <c r="G2557" i="8"/>
  <c r="G2569" i="8"/>
  <c r="G2614" i="8"/>
  <c r="G2640" i="8"/>
  <c r="G2646" i="8"/>
  <c r="G2728" i="8"/>
  <c r="G2746" i="8"/>
  <c r="G2757" i="8"/>
  <c r="G2762" i="8"/>
  <c r="G2806" i="8"/>
  <c r="G2817" i="8"/>
  <c r="G2822" i="8"/>
  <c r="G2833" i="8"/>
  <c r="G2844" i="8"/>
  <c r="G2893" i="8"/>
  <c r="G2904" i="8"/>
  <c r="G2909" i="8"/>
  <c r="G2920" i="8"/>
  <c r="G2929" i="8"/>
  <c r="G2938" i="8"/>
  <c r="G2952" i="8"/>
  <c r="G2961" i="8"/>
  <c r="G2970" i="8"/>
  <c r="G2984" i="8"/>
  <c r="G2993" i="8"/>
  <c r="G3002" i="8"/>
  <c r="G3016" i="8"/>
  <c r="G3025" i="8"/>
  <c r="G3034" i="8"/>
  <c r="G3048" i="8"/>
  <c r="G3057" i="8"/>
  <c r="G3066" i="8"/>
  <c r="G3080" i="8"/>
  <c r="G3089" i="8"/>
  <c r="G3093" i="8"/>
  <c r="G3097" i="8"/>
  <c r="G3101" i="8"/>
  <c r="G3105" i="8"/>
  <c r="G3109" i="8"/>
  <c r="G3113" i="8"/>
  <c r="G3117" i="8"/>
  <c r="G3121" i="8"/>
  <c r="G3125" i="8"/>
  <c r="G3129" i="8"/>
  <c r="G3133" i="8"/>
  <c r="G3137" i="8"/>
  <c r="G3141" i="8"/>
  <c r="G3145" i="8"/>
  <c r="G3149" i="8"/>
  <c r="G3153" i="8"/>
  <c r="G3157" i="8"/>
  <c r="G3161" i="8"/>
  <c r="G3165" i="8"/>
  <c r="G3169" i="8"/>
  <c r="G3173" i="8"/>
  <c r="G3177" i="8"/>
  <c r="G3181" i="8"/>
  <c r="G3185" i="8"/>
  <c r="G3189" i="8"/>
  <c r="G3193" i="8"/>
  <c r="G3197" i="8"/>
  <c r="G3201" i="8"/>
  <c r="G3205" i="8"/>
  <c r="G3209" i="8"/>
  <c r="G3213" i="8"/>
  <c r="G3217" i="8"/>
  <c r="G3221" i="8"/>
  <c r="G3225" i="8"/>
  <c r="G3229" i="8"/>
  <c r="G3233" i="8"/>
  <c r="G3237" i="8"/>
  <c r="G3241" i="8"/>
  <c r="G3245" i="8"/>
  <c r="G3249" i="8"/>
  <c r="G3253" i="8"/>
  <c r="G3257" i="8"/>
  <c r="G3261" i="8"/>
  <c r="G3265" i="8"/>
  <c r="G3269" i="8"/>
  <c r="G3273" i="8"/>
  <c r="G3277" i="8"/>
  <c r="G2312" i="8"/>
  <c r="G2384" i="8"/>
  <c r="G2448" i="8"/>
  <c r="G2512" i="8"/>
  <c r="G2531" i="8"/>
  <c r="G2608" i="8"/>
  <c r="G2634" i="8"/>
  <c r="G2660" i="8"/>
  <c r="G2674" i="8"/>
  <c r="G2722" i="8"/>
  <c r="G2774" i="8"/>
  <c r="G2785" i="8"/>
  <c r="G2790" i="8"/>
  <c r="G2801" i="8"/>
  <c r="G2812" i="8"/>
  <c r="G2861" i="8"/>
  <c r="G2872" i="8"/>
  <c r="G2877" i="8"/>
  <c r="G2888" i="8"/>
  <c r="G2916" i="8"/>
  <c r="G2925" i="8"/>
  <c r="G2934" i="8"/>
  <c r="G2948" i="8"/>
  <c r="G2957" i="8"/>
  <c r="G2966" i="8"/>
  <c r="G2980" i="8"/>
  <c r="G2989" i="8"/>
  <c r="G2998" i="8"/>
  <c r="G3012" i="8"/>
  <c r="G3021" i="8"/>
  <c r="G3030" i="8"/>
  <c r="G3044" i="8"/>
  <c r="G3053" i="8"/>
  <c r="G3062" i="8"/>
  <c r="G3076" i="8"/>
  <c r="G3085" i="8"/>
  <c r="G2259" i="8"/>
  <c r="G2436" i="8"/>
  <c r="G2443" i="8"/>
  <c r="G2525" i="8"/>
  <c r="G2562" i="8"/>
  <c r="G2630" i="8"/>
  <c r="G2681" i="8"/>
  <c r="G2753" i="8"/>
  <c r="G2852" i="8"/>
  <c r="G2870" i="8"/>
  <c r="G2876" i="8"/>
  <c r="G2894" i="8"/>
  <c r="G2900" i="8"/>
  <c r="G2942" i="8"/>
  <c r="G2953" i="8"/>
  <c r="G2958" i="8"/>
  <c r="G2969" i="8"/>
  <c r="G3018" i="8"/>
  <c r="G3029" i="8"/>
  <c r="G3040" i="8"/>
  <c r="G3045" i="8"/>
  <c r="G3056" i="8"/>
  <c r="G3098" i="8"/>
  <c r="G3107" i="8"/>
  <c r="G3116" i="8"/>
  <c r="G3130" i="8"/>
  <c r="G3139" i="8"/>
  <c r="G3148" i="8"/>
  <c r="G3162" i="8"/>
  <c r="G3171" i="8"/>
  <c r="G3180" i="8"/>
  <c r="G3194" i="8"/>
  <c r="G3203" i="8"/>
  <c r="G3212" i="8"/>
  <c r="G3226" i="8"/>
  <c r="G3235" i="8"/>
  <c r="G3244" i="8"/>
  <c r="G3258" i="8"/>
  <c r="G3267" i="8"/>
  <c r="G3276" i="8"/>
  <c r="G2624" i="8"/>
  <c r="G2688" i="8"/>
  <c r="G2720" i="8"/>
  <c r="G2766" i="8"/>
  <c r="G2772" i="8"/>
  <c r="G2778" i="8"/>
  <c r="G2810" i="8"/>
  <c r="G2840" i="8"/>
  <c r="G2865" i="8"/>
  <c r="G2921" i="8"/>
  <c r="G2926" i="8"/>
  <c r="G2937" i="8"/>
  <c r="G2986" i="8"/>
  <c r="G2997" i="8"/>
  <c r="G3008" i="8"/>
  <c r="G3013" i="8"/>
  <c r="G3024" i="8"/>
  <c r="G3068" i="8"/>
  <c r="G3073" i="8"/>
  <c r="G3084" i="8"/>
  <c r="G3094" i="8"/>
  <c r="G3103" i="8"/>
  <c r="G3112" i="8"/>
  <c r="G3126" i="8"/>
  <c r="G3135" i="8"/>
  <c r="G3144" i="8"/>
  <c r="G3158" i="8"/>
  <c r="G3167" i="8"/>
  <c r="G3176" i="8"/>
  <c r="G3190" i="8"/>
  <c r="G3199" i="8"/>
  <c r="G3208" i="8"/>
  <c r="G3222" i="8"/>
  <c r="G3231" i="8"/>
  <c r="G3240" i="8"/>
  <c r="G3254" i="8"/>
  <c r="G3263" i="8"/>
  <c r="G3272" i="8"/>
  <c r="G3281" i="8"/>
  <c r="G3285" i="8"/>
  <c r="G3289" i="8"/>
  <c r="G3293" i="8"/>
  <c r="G3297" i="8"/>
  <c r="G3301" i="8"/>
  <c r="G3305" i="8"/>
  <c r="G3309" i="8"/>
  <c r="G3313" i="8"/>
  <c r="G3317" i="8"/>
  <c r="G3321" i="8"/>
  <c r="G3325" i="8"/>
  <c r="G3329" i="8"/>
  <c r="G3333" i="8"/>
  <c r="G3337" i="8"/>
  <c r="G3341" i="8"/>
  <c r="G3345" i="8"/>
  <c r="G3349" i="8"/>
  <c r="G3353" i="8"/>
  <c r="G3357" i="8"/>
  <c r="G3361" i="8"/>
  <c r="G3365" i="8"/>
  <c r="G3369" i="8"/>
  <c r="G3373" i="8"/>
  <c r="G3377" i="8"/>
  <c r="G3381" i="8"/>
  <c r="G3385" i="8"/>
  <c r="G3389" i="8"/>
  <c r="G3393" i="8"/>
  <c r="G2276" i="8"/>
  <c r="G2291" i="8"/>
  <c r="G2344" i="8"/>
  <c r="G2520" i="8"/>
  <c r="G2570" i="8"/>
  <c r="G2576" i="8"/>
  <c r="G2602" i="8"/>
  <c r="G2701" i="8"/>
  <c r="G2748" i="8"/>
  <c r="G2797" i="8"/>
  <c r="G2829" i="8"/>
  <c r="G2884" i="8"/>
  <c r="G2908" i="8"/>
  <c r="G2954" i="8"/>
  <c r="G2965" i="8"/>
  <c r="G2976" i="8"/>
  <c r="G2981" i="8"/>
  <c r="G2992" i="8"/>
  <c r="G3036" i="8"/>
  <c r="G3041" i="8"/>
  <c r="G3052" i="8"/>
  <c r="G3090" i="8"/>
  <c r="G3099" i="8"/>
  <c r="G3108" i="8"/>
  <c r="G3122" i="8"/>
  <c r="G3131" i="8"/>
  <c r="G3140" i="8"/>
  <c r="G3154" i="8"/>
  <c r="G3163" i="8"/>
  <c r="G3172" i="8"/>
  <c r="G3186" i="8"/>
  <c r="G3195" i="8"/>
  <c r="G3204" i="8"/>
  <c r="G3218" i="8"/>
  <c r="G3227" i="8"/>
  <c r="G3236" i="8"/>
  <c r="G3250" i="8"/>
  <c r="G3259" i="8"/>
  <c r="G3268" i="8"/>
  <c r="G2299" i="8"/>
  <c r="G2564" i="8"/>
  <c r="G2596" i="8"/>
  <c r="G2662" i="8"/>
  <c r="G2792" i="8"/>
  <c r="G2824" i="8"/>
  <c r="G2836" i="8"/>
  <c r="G2854" i="8"/>
  <c r="G2890" i="8"/>
  <c r="G2922" i="8"/>
  <c r="G2933" i="8"/>
  <c r="G2944" i="8"/>
  <c r="G2949" i="8"/>
  <c r="G2960" i="8"/>
  <c r="G3004" i="8"/>
  <c r="G3009" i="8"/>
  <c r="G3020" i="8"/>
  <c r="G3058" i="8"/>
  <c r="G3064" i="8"/>
  <c r="G3074" i="8"/>
  <c r="G3095" i="8"/>
  <c r="G3104" i="8"/>
  <c r="G3118" i="8"/>
  <c r="G3127" i="8"/>
  <c r="G3136" i="8"/>
  <c r="G3150" i="8"/>
  <c r="G3159" i="8"/>
  <c r="G3168" i="8"/>
  <c r="G3182" i="8"/>
  <c r="G3191" i="8"/>
  <c r="G3200" i="8"/>
  <c r="G3214" i="8"/>
  <c r="G3223" i="8"/>
  <c r="G3232" i="8"/>
  <c r="G3246" i="8"/>
  <c r="G3255" i="8"/>
  <c r="G3264" i="8"/>
  <c r="G3278" i="8"/>
  <c r="G3282" i="8"/>
  <c r="G3286" i="8"/>
  <c r="G3290" i="8"/>
  <c r="G3294" i="8"/>
  <c r="G3298" i="8"/>
  <c r="G3302" i="8"/>
  <c r="G3306" i="8"/>
  <c r="G3310" i="8"/>
  <c r="G3314" i="8"/>
  <c r="G3318" i="8"/>
  <c r="G3322" i="8"/>
  <c r="G3326" i="8"/>
  <c r="G3330" i="8"/>
  <c r="G3334" i="8"/>
  <c r="G3338" i="8"/>
  <c r="G3342" i="8"/>
  <c r="G3346" i="8"/>
  <c r="G3350" i="8"/>
  <c r="G3354" i="8"/>
  <c r="G3358" i="8"/>
  <c r="G3362" i="8"/>
  <c r="G3366" i="8"/>
  <c r="G3370" i="8"/>
  <c r="G2256" i="8"/>
  <c r="G2323" i="8"/>
  <c r="G2500" i="8"/>
  <c r="G2507" i="8"/>
  <c r="G2584" i="8"/>
  <c r="G2633" i="8"/>
  <c r="G2678" i="8"/>
  <c r="G2690" i="8"/>
  <c r="G2730" i="8"/>
  <c r="G2736" i="8"/>
  <c r="G2756" i="8"/>
  <c r="G2780" i="8"/>
  <c r="G2830" i="8"/>
  <c r="G2849" i="8"/>
  <c r="G2885" i="8"/>
  <c r="G2897" i="8"/>
  <c r="G2917" i="8"/>
  <c r="G2928" i="8"/>
  <c r="G2972" i="8"/>
  <c r="G2977" i="8"/>
  <c r="G2988" i="8"/>
  <c r="G3026" i="8"/>
  <c r="G3032" i="8"/>
  <c r="G3042" i="8"/>
  <c r="G3070" i="8"/>
  <c r="G3081" i="8"/>
  <c r="G3086" i="8"/>
  <c r="G3091" i="8"/>
  <c r="G3100" i="8"/>
  <c r="G3114" i="8"/>
  <c r="G3123" i="8"/>
  <c r="G3132" i="8"/>
  <c r="G3146" i="8"/>
  <c r="G3155" i="8"/>
  <c r="G3164" i="8"/>
  <c r="G3178" i="8"/>
  <c r="G3187" i="8"/>
  <c r="G3196" i="8"/>
  <c r="G3210" i="8"/>
  <c r="G3219" i="8"/>
  <c r="G3228" i="8"/>
  <c r="G3242" i="8"/>
  <c r="G3251" i="8"/>
  <c r="G3260" i="8"/>
  <c r="G3274" i="8"/>
  <c r="G2553" i="8"/>
  <c r="G2560" i="8"/>
  <c r="G2649" i="8"/>
  <c r="G2685" i="8"/>
  <c r="G2717" i="8"/>
  <c r="G2769" i="8"/>
  <c r="G2813" i="8"/>
  <c r="G2820" i="8"/>
  <c r="G2862" i="8"/>
  <c r="G2868" i="8"/>
  <c r="G2874" i="8"/>
  <c r="G2940" i="8"/>
  <c r="G2945" i="8"/>
  <c r="G2956" i="8"/>
  <c r="G2994" i="8"/>
  <c r="G3000" i="8"/>
  <c r="G3010" i="8"/>
  <c r="G3038" i="8"/>
  <c r="G3049" i="8"/>
  <c r="G3054" i="8"/>
  <c r="G3065" i="8"/>
  <c r="G3096" i="8"/>
  <c r="G3110" i="8"/>
  <c r="G3119" i="8"/>
  <c r="G3128" i="8"/>
  <c r="G3142" i="8"/>
  <c r="G3151" i="8"/>
  <c r="G3160" i="8"/>
  <c r="G3174" i="8"/>
  <c r="G3183" i="8"/>
  <c r="G3192" i="8"/>
  <c r="G3206" i="8"/>
  <c r="G3215" i="8"/>
  <c r="G3224" i="8"/>
  <c r="G3238" i="8"/>
  <c r="G3247" i="8"/>
  <c r="G3256" i="8"/>
  <c r="G3270" i="8"/>
  <c r="G3279" i="8"/>
  <c r="G3283" i="8"/>
  <c r="G3287" i="8"/>
  <c r="G3291" i="8"/>
  <c r="G3295" i="8"/>
  <c r="G3299" i="8"/>
  <c r="G3303" i="8"/>
  <c r="G3307" i="8"/>
  <c r="G3311" i="8"/>
  <c r="G3315" i="8"/>
  <c r="G3319" i="8"/>
  <c r="G3323" i="8"/>
  <c r="G3327" i="8"/>
  <c r="G3331" i="8"/>
  <c r="G3335" i="8"/>
  <c r="G3339" i="8"/>
  <c r="G3343" i="8"/>
  <c r="G3347" i="8"/>
  <c r="G3351" i="8"/>
  <c r="G3355" i="8"/>
  <c r="G3359" i="8"/>
  <c r="G3363" i="8"/>
  <c r="G3367" i="8"/>
  <c r="G3371" i="8"/>
  <c r="G3375" i="8"/>
  <c r="G3379" i="8"/>
  <c r="G3383" i="8"/>
  <c r="G3387" i="8"/>
  <c r="G3391" i="8"/>
  <c r="G3395" i="8"/>
  <c r="G3399" i="8"/>
  <c r="G3403" i="8"/>
  <c r="G3407" i="8"/>
  <c r="G3411" i="8"/>
  <c r="G3415" i="8"/>
  <c r="G3419" i="8"/>
  <c r="G3423" i="8"/>
  <c r="G3427" i="8"/>
  <c r="G3431" i="8"/>
  <c r="G3435" i="8"/>
  <c r="G3439" i="8"/>
  <c r="G3443" i="8"/>
  <c r="G3447" i="8"/>
  <c r="G3451" i="8"/>
  <c r="G3455" i="8"/>
  <c r="G3459" i="8"/>
  <c r="G3463" i="8"/>
  <c r="G3467" i="8"/>
  <c r="G3471" i="8"/>
  <c r="G3475" i="8"/>
  <c r="G3479" i="8"/>
  <c r="G3483" i="8"/>
  <c r="G3487" i="8"/>
  <c r="G3491" i="8"/>
  <c r="G3495" i="8"/>
  <c r="G3499" i="8"/>
  <c r="G3503" i="8"/>
  <c r="G3507" i="8"/>
  <c r="G3511" i="8"/>
  <c r="G3515" i="8"/>
  <c r="G3519" i="8"/>
  <c r="G3523" i="8"/>
  <c r="G3527" i="8"/>
  <c r="G3531" i="8"/>
  <c r="G3535" i="8"/>
  <c r="G3539" i="8"/>
  <c r="G3543" i="8"/>
  <c r="G3547" i="8"/>
  <c r="G3551" i="8"/>
  <c r="G3555" i="8"/>
  <c r="G3559" i="8"/>
  <c r="G3563" i="8"/>
  <c r="G3567" i="8"/>
  <c r="G3571" i="8"/>
  <c r="G3575" i="8"/>
  <c r="G3579" i="8"/>
  <c r="G3583" i="8"/>
  <c r="G3587" i="8"/>
  <c r="G3591" i="8"/>
  <c r="G3595" i="8"/>
  <c r="G3599" i="8"/>
  <c r="G3603" i="8"/>
  <c r="G3607" i="8"/>
  <c r="G3611" i="8"/>
  <c r="G3615" i="8"/>
  <c r="G3619" i="8"/>
  <c r="G3623" i="8"/>
  <c r="G3627" i="8"/>
  <c r="G3631" i="8"/>
  <c r="G3635" i="8"/>
  <c r="G3639" i="8"/>
  <c r="G3643" i="8"/>
  <c r="G3647" i="8"/>
  <c r="G3651" i="8"/>
  <c r="G3655" i="8"/>
  <c r="G3659" i="8"/>
  <c r="G3663" i="8"/>
  <c r="G3667" i="8"/>
  <c r="G3671" i="8"/>
  <c r="G3675" i="8"/>
  <c r="G3679" i="8"/>
  <c r="G3683" i="8"/>
  <c r="G3687" i="8"/>
  <c r="G3691" i="8"/>
  <c r="G3695" i="8"/>
  <c r="G3699" i="8"/>
  <c r="G3703" i="8"/>
  <c r="G3707" i="8"/>
  <c r="G3711" i="8"/>
  <c r="G3715" i="8"/>
  <c r="G3719" i="8"/>
  <c r="G3723" i="8"/>
  <c r="G3727" i="8"/>
  <c r="G3731" i="8"/>
  <c r="G3735" i="8"/>
  <c r="G3739" i="8"/>
  <c r="G3743" i="8"/>
  <c r="G3747" i="8"/>
  <c r="G3751" i="8"/>
  <c r="G3755" i="8"/>
  <c r="G3759" i="8"/>
  <c r="G3763" i="8"/>
  <c r="G3767" i="8"/>
  <c r="G3771" i="8"/>
  <c r="G3775" i="8"/>
  <c r="G3779" i="8"/>
  <c r="G3783" i="8"/>
  <c r="G3787" i="8"/>
  <c r="G3791" i="8"/>
  <c r="G3795" i="8"/>
  <c r="G3799" i="8"/>
  <c r="G3803" i="8"/>
  <c r="G2794" i="8"/>
  <c r="G2838" i="8"/>
  <c r="G2845" i="8"/>
  <c r="G3152" i="8"/>
  <c r="G3166" i="8"/>
  <c r="G3179" i="8"/>
  <c r="G3280" i="8"/>
  <c r="G3312" i="8"/>
  <c r="G3344" i="8"/>
  <c r="G3386" i="8"/>
  <c r="G3401" i="8"/>
  <c r="G3410" i="8"/>
  <c r="G3424" i="8"/>
  <c r="G3433" i="8"/>
  <c r="G3442" i="8"/>
  <c r="G3456" i="8"/>
  <c r="G3465" i="8"/>
  <c r="G3474" i="8"/>
  <c r="G3488" i="8"/>
  <c r="G3497" i="8"/>
  <c r="G3506" i="8"/>
  <c r="G3520" i="8"/>
  <c r="G3529" i="8"/>
  <c r="G3538" i="8"/>
  <c r="G3552" i="8"/>
  <c r="G3561" i="8"/>
  <c r="G3570" i="8"/>
  <c r="G3584" i="8"/>
  <c r="G3593" i="8"/>
  <c r="G3602" i="8"/>
  <c r="G3616" i="8"/>
  <c r="G3625" i="8"/>
  <c r="G3634" i="8"/>
  <c r="G3648" i="8"/>
  <c r="G3657" i="8"/>
  <c r="G3666" i="8"/>
  <c r="G3680" i="8"/>
  <c r="G3689" i="8"/>
  <c r="G3698" i="8"/>
  <c r="G3712" i="8"/>
  <c r="G3721" i="8"/>
  <c r="G3730" i="8"/>
  <c r="G3744" i="8"/>
  <c r="G3753" i="8"/>
  <c r="G3762" i="8"/>
  <c r="G3776" i="8"/>
  <c r="G3785" i="8"/>
  <c r="G3794" i="8"/>
  <c r="G2781" i="8"/>
  <c r="G2906" i="8"/>
  <c r="G2978" i="8"/>
  <c r="G2985" i="8"/>
  <c r="G3006" i="8"/>
  <c r="G3050" i="8"/>
  <c r="G3072" i="8"/>
  <c r="G3092" i="8"/>
  <c r="G3106" i="8"/>
  <c r="G3207" i="8"/>
  <c r="G3220" i="8"/>
  <c r="G3234" i="8"/>
  <c r="G3300" i="8"/>
  <c r="G3332" i="8"/>
  <c r="G3364" i="8"/>
  <c r="G3376" i="8"/>
  <c r="G3392" i="8"/>
  <c r="G3397" i="8"/>
  <c r="G3406" i="8"/>
  <c r="G3420" i="8"/>
  <c r="G3429" i="8"/>
  <c r="G3438" i="8"/>
  <c r="G3452" i="8"/>
  <c r="G3461" i="8"/>
  <c r="G3470" i="8"/>
  <c r="G3484" i="8"/>
  <c r="G3493" i="8"/>
  <c r="G3502" i="8"/>
  <c r="G3516" i="8"/>
  <c r="G3525" i="8"/>
  <c r="G3534" i="8"/>
  <c r="G3548" i="8"/>
  <c r="G3557" i="8"/>
  <c r="G3566" i="8"/>
  <c r="G3580" i="8"/>
  <c r="G3589" i="8"/>
  <c r="G3598" i="8"/>
  <c r="G3612" i="8"/>
  <c r="G3621" i="8"/>
  <c r="G3630" i="8"/>
  <c r="G3644" i="8"/>
  <c r="G3653" i="8"/>
  <c r="G3662" i="8"/>
  <c r="G3676" i="8"/>
  <c r="G3685" i="8"/>
  <c r="G3694" i="8"/>
  <c r="G3708" i="8"/>
  <c r="G3717" i="8"/>
  <c r="G3726" i="8"/>
  <c r="G3740" i="8"/>
  <c r="G3749" i="8"/>
  <c r="G3758" i="8"/>
  <c r="G3772" i="8"/>
  <c r="G3781" i="8"/>
  <c r="G3790" i="8"/>
  <c r="G3804" i="8"/>
  <c r="G3808" i="8"/>
  <c r="G3812" i="8"/>
  <c r="G3816" i="8"/>
  <c r="G3820" i="8"/>
  <c r="G3824" i="8"/>
  <c r="G3828" i="8"/>
  <c r="G3832" i="8"/>
  <c r="G2205" i="8"/>
  <c r="G2201" i="8"/>
  <c r="G2197" i="8"/>
  <c r="G2193" i="8"/>
  <c r="G2189" i="8"/>
  <c r="G2185" i="8"/>
  <c r="G2181" i="8"/>
  <c r="G2177" i="8"/>
  <c r="G2173" i="8"/>
  <c r="G2169" i="8"/>
  <c r="G2165" i="8"/>
  <c r="G2161" i="8"/>
  <c r="G2157" i="8"/>
  <c r="G2153" i="8"/>
  <c r="G2149" i="8"/>
  <c r="G2145" i="8"/>
  <c r="G2141" i="8"/>
  <c r="G2137" i="8"/>
  <c r="G2133" i="8"/>
  <c r="G2129" i="8"/>
  <c r="G2125" i="8"/>
  <c r="G2121" i="8"/>
  <c r="G2117" i="8"/>
  <c r="G2113" i="8"/>
  <c r="G2109" i="8"/>
  <c r="G2105" i="8"/>
  <c r="G2101" i="8"/>
  <c r="G2097" i="8"/>
  <c r="G2093" i="8"/>
  <c r="G2089" i="8"/>
  <c r="G2085" i="8"/>
  <c r="G2081" i="8"/>
  <c r="G2077" i="8"/>
  <c r="G2073" i="8"/>
  <c r="G2069" i="8"/>
  <c r="G2065" i="8"/>
  <c r="G2061" i="8"/>
  <c r="G2057" i="8"/>
  <c r="G2053" i="8"/>
  <c r="G2049" i="8"/>
  <c r="G2045" i="8"/>
  <c r="G2041" i="8"/>
  <c r="G2037" i="8"/>
  <c r="G2033" i="8"/>
  <c r="G2029" i="8"/>
  <c r="G2025" i="8"/>
  <c r="G2021" i="8"/>
  <c r="G2017" i="8"/>
  <c r="G2013" i="8"/>
  <c r="G2009" i="8"/>
  <c r="G2005" i="8"/>
  <c r="G2001" i="8"/>
  <c r="G1997" i="8"/>
  <c r="G1993" i="8"/>
  <c r="G1989" i="8"/>
  <c r="G1985" i="8"/>
  <c r="G1981" i="8"/>
  <c r="G1977" i="8"/>
  <c r="G1973" i="8"/>
  <c r="G1969" i="8"/>
  <c r="G1965" i="8"/>
  <c r="G1961" i="8"/>
  <c r="G1957" i="8"/>
  <c r="G1953" i="8"/>
  <c r="G1949" i="8"/>
  <c r="G1945" i="8"/>
  <c r="G1941" i="8"/>
  <c r="G1937" i="8"/>
  <c r="G1933" i="8"/>
  <c r="G1929" i="8"/>
  <c r="G1925" i="8"/>
  <c r="G1921" i="8"/>
  <c r="G1917" i="8"/>
  <c r="G1913" i="8"/>
  <c r="G1909" i="8"/>
  <c r="G1905" i="8"/>
  <c r="G1901" i="8"/>
  <c r="G1897" i="8"/>
  <c r="G1893" i="8"/>
  <c r="G1889" i="8"/>
  <c r="G1885" i="8"/>
  <c r="G1881" i="8"/>
  <c r="G1877" i="8"/>
  <c r="G1873" i="8"/>
  <c r="G1869" i="8"/>
  <c r="G1865" i="8"/>
  <c r="G1861" i="8"/>
  <c r="G1857" i="8"/>
  <c r="G1853" i="8"/>
  <c r="G1849" i="8"/>
  <c r="G1845" i="8"/>
  <c r="G1841" i="8"/>
  <c r="G1837" i="8"/>
  <c r="G1833" i="8"/>
  <c r="G1829" i="8"/>
  <c r="G1825" i="8"/>
  <c r="G1821" i="8"/>
  <c r="G1817" i="8"/>
  <c r="G1813" i="8"/>
  <c r="G1809" i="8"/>
  <c r="G1805" i="8"/>
  <c r="G1801" i="8"/>
  <c r="G1797" i="8"/>
  <c r="G1793" i="8"/>
  <c r="G1789" i="8"/>
  <c r="G1785" i="8"/>
  <c r="G1781" i="8"/>
  <c r="G2585" i="8"/>
  <c r="G2592" i="8"/>
  <c r="G2738" i="8"/>
  <c r="G2789" i="8"/>
  <c r="G2936" i="8"/>
  <c r="G3120" i="8"/>
  <c r="G3134" i="8"/>
  <c r="G3147" i="8"/>
  <c r="G3248" i="8"/>
  <c r="G3262" i="8"/>
  <c r="G3275" i="8"/>
  <c r="G3288" i="8"/>
  <c r="G3320" i="8"/>
  <c r="G3352" i="8"/>
  <c r="G3382" i="8"/>
  <c r="G3402" i="8"/>
  <c r="G3416" i="8"/>
  <c r="G3425" i="8"/>
  <c r="G3434" i="8"/>
  <c r="G3448" i="8"/>
  <c r="G3457" i="8"/>
  <c r="G3466" i="8"/>
  <c r="G3480" i="8"/>
  <c r="G3489" i="8"/>
  <c r="G3498" i="8"/>
  <c r="G3512" i="8"/>
  <c r="G3521" i="8"/>
  <c r="G3530" i="8"/>
  <c r="G3544" i="8"/>
  <c r="G3553" i="8"/>
  <c r="G3562" i="8"/>
  <c r="G3576" i="8"/>
  <c r="G3585" i="8"/>
  <c r="G3594" i="8"/>
  <c r="G3608" i="8"/>
  <c r="G3617" i="8"/>
  <c r="G3626" i="8"/>
  <c r="G3640" i="8"/>
  <c r="G3649" i="8"/>
  <c r="G3658" i="8"/>
  <c r="G3672" i="8"/>
  <c r="G3681" i="8"/>
  <c r="G3690" i="8"/>
  <c r="G3704" i="8"/>
  <c r="G3713" i="8"/>
  <c r="G3722" i="8"/>
  <c r="G3736" i="8"/>
  <c r="G3745" i="8"/>
  <c r="G3754" i="8"/>
  <c r="G3768" i="8"/>
  <c r="G3777" i="8"/>
  <c r="G3786" i="8"/>
  <c r="G3800" i="8"/>
  <c r="G2732" i="8"/>
  <c r="G2776" i="8"/>
  <c r="G2826" i="8"/>
  <c r="G2930" i="8"/>
  <c r="G3001" i="8"/>
  <c r="G3022" i="8"/>
  <c r="G3175" i="8"/>
  <c r="G3188" i="8"/>
  <c r="G3202" i="8"/>
  <c r="G3308" i="8"/>
  <c r="G3340" i="8"/>
  <c r="G3372" i="8"/>
  <c r="G3388" i="8"/>
  <c r="G3398" i="8"/>
  <c r="G3412" i="8"/>
  <c r="G3421" i="8"/>
  <c r="G3430" i="8"/>
  <c r="G3444" i="8"/>
  <c r="G3453" i="8"/>
  <c r="G3462" i="8"/>
  <c r="G3476" i="8"/>
  <c r="G3485" i="8"/>
  <c r="G3494" i="8"/>
  <c r="G3508" i="8"/>
  <c r="G3517" i="8"/>
  <c r="G3526" i="8"/>
  <c r="G3540" i="8"/>
  <c r="G3549" i="8"/>
  <c r="G3558" i="8"/>
  <c r="G3572" i="8"/>
  <c r="G3581" i="8"/>
  <c r="G3590" i="8"/>
  <c r="G3604" i="8"/>
  <c r="G3613" i="8"/>
  <c r="G3622" i="8"/>
  <c r="G3636" i="8"/>
  <c r="G3645" i="8"/>
  <c r="G3654" i="8"/>
  <c r="G3668" i="8"/>
  <c r="G3677" i="8"/>
  <c r="G3686" i="8"/>
  <c r="G3700" i="8"/>
  <c r="G3709" i="8"/>
  <c r="G3718" i="8"/>
  <c r="G3732" i="8"/>
  <c r="G3741" i="8"/>
  <c r="G3750" i="8"/>
  <c r="G3764" i="8"/>
  <c r="G3773" i="8"/>
  <c r="G3782" i="8"/>
  <c r="G3796" i="8"/>
  <c r="G3805" i="8"/>
  <c r="G3809" i="8"/>
  <c r="G3813" i="8"/>
  <c r="G3817" i="8"/>
  <c r="G3821" i="8"/>
  <c r="G3825" i="8"/>
  <c r="G3829" i="8"/>
  <c r="G2208" i="8"/>
  <c r="G2204" i="8"/>
  <c r="G2200" i="8"/>
  <c r="G2196" i="8"/>
  <c r="G2192" i="8"/>
  <c r="G2188" i="8"/>
  <c r="G2184" i="8"/>
  <c r="G2180" i="8"/>
  <c r="G2176" i="8"/>
  <c r="G2172" i="8"/>
  <c r="G2168" i="8"/>
  <c r="G2164" i="8"/>
  <c r="G2160" i="8"/>
  <c r="G2156" i="8"/>
  <c r="G2152" i="8"/>
  <c r="G2148" i="8"/>
  <c r="G2144" i="8"/>
  <c r="G2140" i="8"/>
  <c r="G2136" i="8"/>
  <c r="G2132" i="8"/>
  <c r="G2128" i="8"/>
  <c r="G2124" i="8"/>
  <c r="G2120" i="8"/>
  <c r="G2116" i="8"/>
  <c r="G2112" i="8"/>
  <c r="G2108" i="8"/>
  <c r="G2104" i="8"/>
  <c r="G2100" i="8"/>
  <c r="G2096" i="8"/>
  <c r="G2092" i="8"/>
  <c r="G2088" i="8"/>
  <c r="G2084" i="8"/>
  <c r="G2080" i="8"/>
  <c r="G2076" i="8"/>
  <c r="G2072" i="8"/>
  <c r="G2068" i="8"/>
  <c r="G2064" i="8"/>
  <c r="G2060" i="8"/>
  <c r="G2056" i="8"/>
  <c r="G2052" i="8"/>
  <c r="G2048" i="8"/>
  <c r="G2044" i="8"/>
  <c r="G2040" i="8"/>
  <c r="G2036" i="8"/>
  <c r="G2032" i="8"/>
  <c r="G2028" i="8"/>
  <c r="G2024" i="8"/>
  <c r="G2020" i="8"/>
  <c r="G2016" i="8"/>
  <c r="G2012" i="8"/>
  <c r="G2008" i="8"/>
  <c r="G2004" i="8"/>
  <c r="G2000" i="8"/>
  <c r="G1996" i="8"/>
  <c r="G1992" i="8"/>
  <c r="G1988" i="8"/>
  <c r="G1984" i="8"/>
  <c r="G1980" i="8"/>
  <c r="G1976" i="8"/>
  <c r="G1972" i="8"/>
  <c r="G1968" i="8"/>
  <c r="G1964" i="8"/>
  <c r="G1960" i="8"/>
  <c r="G1956" i="8"/>
  <c r="G1952" i="8"/>
  <c r="G1948" i="8"/>
  <c r="G1944" i="8"/>
  <c r="G1940" i="8"/>
  <c r="G1936" i="8"/>
  <c r="G1932" i="8"/>
  <c r="G1928" i="8"/>
  <c r="G1924" i="8"/>
  <c r="G1920" i="8"/>
  <c r="G1916" i="8"/>
  <c r="G1912" i="8"/>
  <c r="G1908" i="8"/>
  <c r="G1904" i="8"/>
  <c r="G1900" i="8"/>
  <c r="G1896" i="8"/>
  <c r="G1892" i="8"/>
  <c r="G1888" i="8"/>
  <c r="G1884" i="8"/>
  <c r="G1880" i="8"/>
  <c r="G1876" i="8"/>
  <c r="G1872" i="8"/>
  <c r="G1868" i="8"/>
  <c r="G1864" i="8"/>
  <c r="G1860" i="8"/>
  <c r="G1856" i="8"/>
  <c r="G1852" i="8"/>
  <c r="G1848" i="8"/>
  <c r="G1844" i="8"/>
  <c r="G1840" i="8"/>
  <c r="G1836" i="8"/>
  <c r="G1832" i="8"/>
  <c r="G1828" i="8"/>
  <c r="G1824" i="8"/>
  <c r="G1820" i="8"/>
  <c r="G1816" i="8"/>
  <c r="G1812" i="8"/>
  <c r="G1808" i="8"/>
  <c r="G1804" i="8"/>
  <c r="G1800" i="8"/>
  <c r="G1796" i="8"/>
  <c r="G1792" i="8"/>
  <c r="G1788" i="8"/>
  <c r="G1784" i="8"/>
  <c r="G2573" i="8"/>
  <c r="G2580" i="8"/>
  <c r="G2856" i="8"/>
  <c r="G2886" i="8"/>
  <c r="G2924" i="8"/>
  <c r="G2974" i="8"/>
  <c r="G3088" i="8"/>
  <c r="G3102" i="8"/>
  <c r="G3115" i="8"/>
  <c r="G3216" i="8"/>
  <c r="G3230" i="8"/>
  <c r="G3243" i="8"/>
  <c r="G3296" i="8"/>
  <c r="G3328" i="8"/>
  <c r="G3360" i="8"/>
  <c r="G3378" i="8"/>
  <c r="G3394" i="8"/>
  <c r="G3408" i="8"/>
  <c r="G3417" i="8"/>
  <c r="G3426" i="8"/>
  <c r="G3440" i="8"/>
  <c r="G3449" i="8"/>
  <c r="G3458" i="8"/>
  <c r="G3472" i="8"/>
  <c r="G3481" i="8"/>
  <c r="G3490" i="8"/>
  <c r="G3504" i="8"/>
  <c r="G3513" i="8"/>
  <c r="G3522" i="8"/>
  <c r="G3536" i="8"/>
  <c r="G3545" i="8"/>
  <c r="G3554" i="8"/>
  <c r="G3568" i="8"/>
  <c r="G3577" i="8"/>
  <c r="G3586" i="8"/>
  <c r="G3600" i="8"/>
  <c r="G3609" i="8"/>
  <c r="G3618" i="8"/>
  <c r="G3632" i="8"/>
  <c r="G3641" i="8"/>
  <c r="G3650" i="8"/>
  <c r="G3664" i="8"/>
  <c r="G3673" i="8"/>
  <c r="G3682" i="8"/>
  <c r="G3696" i="8"/>
  <c r="G3705" i="8"/>
  <c r="G3714" i="8"/>
  <c r="G3728" i="8"/>
  <c r="G3737" i="8"/>
  <c r="G3746" i="8"/>
  <c r="G3760" i="8"/>
  <c r="G3769" i="8"/>
  <c r="G3778" i="8"/>
  <c r="G3792" i="8"/>
  <c r="G3801" i="8"/>
  <c r="G2456" i="8"/>
  <c r="G2463" i="8"/>
  <c r="G2704" i="8"/>
  <c r="G2821" i="8"/>
  <c r="G2946" i="8"/>
  <c r="G2968" i="8"/>
  <c r="G3017" i="8"/>
  <c r="G3061" i="8"/>
  <c r="G3082" i="8"/>
  <c r="G3143" i="8"/>
  <c r="G3156" i="8"/>
  <c r="G3170" i="8"/>
  <c r="G3271" i="8"/>
  <c r="G3284" i="8"/>
  <c r="G3316" i="8"/>
  <c r="G3348" i="8"/>
  <c r="G3384" i="8"/>
  <c r="G3404" i="8"/>
  <c r="G3413" i="8"/>
  <c r="G3422" i="8"/>
  <c r="G3436" i="8"/>
  <c r="G3445" i="8"/>
  <c r="G3454" i="8"/>
  <c r="G3468" i="8"/>
  <c r="G3477" i="8"/>
  <c r="G3486" i="8"/>
  <c r="G3500" i="8"/>
  <c r="G3509" i="8"/>
  <c r="G3518" i="8"/>
  <c r="G3532" i="8"/>
  <c r="G3541" i="8"/>
  <c r="G3550" i="8"/>
  <c r="G3564" i="8"/>
  <c r="G3573" i="8"/>
  <c r="G3582" i="8"/>
  <c r="G3596" i="8"/>
  <c r="G3605" i="8"/>
  <c r="G3614" i="8"/>
  <c r="G3628" i="8"/>
  <c r="G3637" i="8"/>
  <c r="G3646" i="8"/>
  <c r="G3660" i="8"/>
  <c r="G3669" i="8"/>
  <c r="G3678" i="8"/>
  <c r="G3692" i="8"/>
  <c r="G3701" i="8"/>
  <c r="G3710" i="8"/>
  <c r="G3724" i="8"/>
  <c r="G3733" i="8"/>
  <c r="G3742" i="8"/>
  <c r="G3756" i="8"/>
  <c r="G3765" i="8"/>
  <c r="G3774" i="8"/>
  <c r="G3788" i="8"/>
  <c r="G3797" i="8"/>
  <c r="G3806" i="8"/>
  <c r="G3810" i="8"/>
  <c r="G3814" i="8"/>
  <c r="G3818" i="8"/>
  <c r="G3822" i="8"/>
  <c r="G3826" i="8"/>
  <c r="G3830" i="8"/>
  <c r="G2207" i="8"/>
  <c r="G2203" i="8"/>
  <c r="G2199" i="8"/>
  <c r="G2195" i="8"/>
  <c r="G2191" i="8"/>
  <c r="G2187" i="8"/>
  <c r="G2183" i="8"/>
  <c r="G2179" i="8"/>
  <c r="G2175" i="8"/>
  <c r="G2171" i="8"/>
  <c r="G2167" i="8"/>
  <c r="G2163" i="8"/>
  <c r="G2159" i="8"/>
  <c r="G2155" i="8"/>
  <c r="G2151" i="8"/>
  <c r="G2147" i="8"/>
  <c r="G2143" i="8"/>
  <c r="G2139" i="8"/>
  <c r="G2135" i="8"/>
  <c r="G2131" i="8"/>
  <c r="G2127" i="8"/>
  <c r="G2123" i="8"/>
  <c r="G2119" i="8"/>
  <c r="G2115" i="8"/>
  <c r="G2111" i="8"/>
  <c r="G2107" i="8"/>
  <c r="G2103" i="8"/>
  <c r="G2099" i="8"/>
  <c r="G2095" i="8"/>
  <c r="G2091" i="8"/>
  <c r="G2087" i="8"/>
  <c r="G2083" i="8"/>
  <c r="G2079" i="8"/>
  <c r="G2075" i="8"/>
  <c r="G2071" i="8"/>
  <c r="G2067" i="8"/>
  <c r="G2063" i="8"/>
  <c r="G2059" i="8"/>
  <c r="G2055" i="8"/>
  <c r="G2051" i="8"/>
  <c r="G2047" i="8"/>
  <c r="G2043" i="8"/>
  <c r="G2039" i="8"/>
  <c r="G2035" i="8"/>
  <c r="G2031" i="8"/>
  <c r="G2027" i="8"/>
  <c r="G2023" i="8"/>
  <c r="G2019" i="8"/>
  <c r="G2015" i="8"/>
  <c r="G2011" i="8"/>
  <c r="G2007" i="8"/>
  <c r="G2003" i="8"/>
  <c r="G1999" i="8"/>
  <c r="G1995" i="8"/>
  <c r="G1991" i="8"/>
  <c r="G1987" i="8"/>
  <c r="G1983" i="8"/>
  <c r="G1979" i="8"/>
  <c r="G1975" i="8"/>
  <c r="G1971" i="8"/>
  <c r="G1967" i="8"/>
  <c r="G1963" i="8"/>
  <c r="G1959" i="8"/>
  <c r="G1955" i="8"/>
  <c r="G1951" i="8"/>
  <c r="G1947" i="8"/>
  <c r="G1943" i="8"/>
  <c r="G1939" i="8"/>
  <c r="G1935" i="8"/>
  <c r="G1931" i="8"/>
  <c r="G1927" i="8"/>
  <c r="G1923" i="8"/>
  <c r="G1919" i="8"/>
  <c r="G1915" i="8"/>
  <c r="G1911" i="8"/>
  <c r="G1907" i="8"/>
  <c r="G1903" i="8"/>
  <c r="G1899" i="8"/>
  <c r="G1895" i="8"/>
  <c r="G1891" i="8"/>
  <c r="G1887" i="8"/>
  <c r="G1883" i="8"/>
  <c r="G1879" i="8"/>
  <c r="G1875" i="8"/>
  <c r="G1871" i="8"/>
  <c r="G1867" i="8"/>
  <c r="G1863" i="8"/>
  <c r="G1859" i="8"/>
  <c r="G1855" i="8"/>
  <c r="G1851" i="8"/>
  <c r="G1847" i="8"/>
  <c r="G1843" i="8"/>
  <c r="G1839" i="8"/>
  <c r="G1835" i="8"/>
  <c r="G1831" i="8"/>
  <c r="G1827" i="8"/>
  <c r="G1823" i="8"/>
  <c r="G1819" i="8"/>
  <c r="G1815" i="8"/>
  <c r="G1811" i="8"/>
  <c r="G1807" i="8"/>
  <c r="G1803" i="8"/>
  <c r="G1799" i="8"/>
  <c r="G1795" i="8"/>
  <c r="G1791" i="8"/>
  <c r="G1787" i="8"/>
  <c r="G1783" i="8"/>
  <c r="G1779" i="8"/>
  <c r="G1775" i="8"/>
  <c r="G1771" i="8"/>
  <c r="G1767" i="8"/>
  <c r="G1763" i="8"/>
  <c r="G1759" i="8"/>
  <c r="G1755" i="8"/>
  <c r="G1751" i="8"/>
  <c r="G1747" i="8"/>
  <c r="G1743" i="8"/>
  <c r="G1739" i="8"/>
  <c r="G1735" i="8"/>
  <c r="G1731" i="8"/>
  <c r="G1727" i="8"/>
  <c r="G1723" i="8"/>
  <c r="G1719" i="8"/>
  <c r="G1715" i="8"/>
  <c r="G1711" i="8"/>
  <c r="G1707" i="8"/>
  <c r="G1703" i="8"/>
  <c r="G1699" i="8"/>
  <c r="G1695" i="8"/>
  <c r="G1691" i="8"/>
  <c r="G1687" i="8"/>
  <c r="G1683" i="8"/>
  <c r="G1679" i="8"/>
  <c r="G1675" i="8"/>
  <c r="G1671" i="8"/>
  <c r="G1667" i="8"/>
  <c r="G1663" i="8"/>
  <c r="G1659" i="8"/>
  <c r="G1655" i="8"/>
  <c r="G1651" i="8"/>
  <c r="G1647" i="8"/>
  <c r="G1643" i="8"/>
  <c r="G1639" i="8"/>
  <c r="G1635" i="8"/>
  <c r="G1631" i="8"/>
  <c r="G1627" i="8"/>
  <c r="G1623" i="8"/>
  <c r="G1619" i="8"/>
  <c r="G1615" i="8"/>
  <c r="G1611" i="8"/>
  <c r="G1607" i="8"/>
  <c r="G1603" i="8"/>
  <c r="G1599" i="8"/>
  <c r="G1595" i="8"/>
  <c r="G1591" i="8"/>
  <c r="G1587" i="8"/>
  <c r="G1583" i="8"/>
  <c r="G1579" i="8"/>
  <c r="G1575" i="8"/>
  <c r="G1571" i="8"/>
  <c r="G1567" i="8"/>
  <c r="G1563" i="8"/>
  <c r="G1559" i="8"/>
  <c r="G1555" i="8"/>
  <c r="G1551" i="8"/>
  <c r="G1547" i="8"/>
  <c r="G1543" i="8"/>
  <c r="G1539" i="8"/>
  <c r="G1535" i="8"/>
  <c r="G1531" i="8"/>
  <c r="G1527" i="8"/>
  <c r="G1523" i="8"/>
  <c r="G1519" i="8"/>
  <c r="G1515" i="8"/>
  <c r="G1511" i="8"/>
  <c r="G1507" i="8"/>
  <c r="G1503" i="8"/>
  <c r="G1499" i="8"/>
  <c r="G1495" i="8"/>
  <c r="G1491" i="8"/>
  <c r="G1487" i="8"/>
  <c r="G1483" i="8"/>
  <c r="G1479" i="8"/>
  <c r="G1475" i="8"/>
  <c r="G1471" i="8"/>
  <c r="G1467" i="8"/>
  <c r="G1463" i="8"/>
  <c r="G1459" i="8"/>
  <c r="G1455" i="8"/>
  <c r="G1451" i="8"/>
  <c r="G1447" i="8"/>
  <c r="G1443" i="8"/>
  <c r="G1439" i="8"/>
  <c r="G1435" i="8"/>
  <c r="G1431" i="8"/>
  <c r="G1427" i="8"/>
  <c r="G1423" i="8"/>
  <c r="G1419" i="8"/>
  <c r="G1415" i="8"/>
  <c r="G1411" i="8"/>
  <c r="G1407" i="8"/>
  <c r="G1403" i="8"/>
  <c r="G1399" i="8"/>
  <c r="G1395" i="8"/>
  <c r="G1391" i="8"/>
  <c r="G1387" i="8"/>
  <c r="G1383" i="8"/>
  <c r="G1379" i="8"/>
  <c r="G2698" i="8"/>
  <c r="G3211" i="8"/>
  <c r="G3478" i="8"/>
  <c r="G3492" i="8"/>
  <c r="G3505" i="8"/>
  <c r="G3606" i="8"/>
  <c r="G3620" i="8"/>
  <c r="G3633" i="8"/>
  <c r="G3734" i="8"/>
  <c r="G3748" i="8"/>
  <c r="G3761" i="8"/>
  <c r="G3827" i="8"/>
  <c r="G2182" i="8"/>
  <c r="G2150" i="8"/>
  <c r="G2118" i="8"/>
  <c r="G2086" i="8"/>
  <c r="G2054" i="8"/>
  <c r="G2022" i="8"/>
  <c r="G1990" i="8"/>
  <c r="G1958" i="8"/>
  <c r="G1926" i="8"/>
  <c r="G1894" i="8"/>
  <c r="G1862" i="8"/>
  <c r="G1830" i="8"/>
  <c r="G1798" i="8"/>
  <c r="G1770" i="8"/>
  <c r="G1761" i="8"/>
  <c r="G1752" i="8"/>
  <c r="G1738" i="8"/>
  <c r="G1729" i="8"/>
  <c r="G1720" i="8"/>
  <c r="G1706" i="8"/>
  <c r="G1697" i="8"/>
  <c r="G1688" i="8"/>
  <c r="G1674" i="8"/>
  <c r="G1665" i="8"/>
  <c r="G1656" i="8"/>
  <c r="G1642" i="8"/>
  <c r="G1633" i="8"/>
  <c r="G1624" i="8"/>
  <c r="G1610" i="8"/>
  <c r="G1601" i="8"/>
  <c r="G1592" i="8"/>
  <c r="G1578" i="8"/>
  <c r="G1569" i="8"/>
  <c r="G1560" i="8"/>
  <c r="G1546" i="8"/>
  <c r="G1537" i="8"/>
  <c r="G1528" i="8"/>
  <c r="G1514" i="8"/>
  <c r="G1505" i="8"/>
  <c r="G1496" i="8"/>
  <c r="G1482" i="8"/>
  <c r="G1473" i="8"/>
  <c r="G1464" i="8"/>
  <c r="G1450" i="8"/>
  <c r="G1441" i="8"/>
  <c r="G1432" i="8"/>
  <c r="G1418" i="8"/>
  <c r="G1409" i="8"/>
  <c r="G1400" i="8"/>
  <c r="G1386" i="8"/>
  <c r="G1377" i="8"/>
  <c r="G1373" i="8"/>
  <c r="G1369" i="8"/>
  <c r="G1365" i="8"/>
  <c r="G1361" i="8"/>
  <c r="G1357" i="8"/>
  <c r="G1353" i="8"/>
  <c r="G1349" i="8"/>
  <c r="G1345" i="8"/>
  <c r="G1341" i="8"/>
  <c r="G1337" i="8"/>
  <c r="G1333" i="8"/>
  <c r="G1329" i="8"/>
  <c r="G1325" i="8"/>
  <c r="G1321" i="8"/>
  <c r="G1317" i="8"/>
  <c r="G1313" i="8"/>
  <c r="G1309" i="8"/>
  <c r="G1305" i="8"/>
  <c r="G1301" i="8"/>
  <c r="G1297" i="8"/>
  <c r="G1293" i="8"/>
  <c r="G1289" i="8"/>
  <c r="G2692" i="8"/>
  <c r="G3356" i="8"/>
  <c r="G3405" i="8"/>
  <c r="G3418" i="8"/>
  <c r="G3432" i="8"/>
  <c r="G3533" i="8"/>
  <c r="G3546" i="8"/>
  <c r="G3560" i="8"/>
  <c r="G3661" i="8"/>
  <c r="G3674" i="8"/>
  <c r="G3688" i="8"/>
  <c r="G3789" i="8"/>
  <c r="G3802" i="8"/>
  <c r="G3815" i="8"/>
  <c r="G2194" i="8"/>
  <c r="G2162" i="8"/>
  <c r="G2130" i="8"/>
  <c r="G2098" i="8"/>
  <c r="G2066" i="8"/>
  <c r="G2034" i="8"/>
  <c r="G2002" i="8"/>
  <c r="G1970" i="8"/>
  <c r="G1938" i="8"/>
  <c r="G1906" i="8"/>
  <c r="G1874" i="8"/>
  <c r="G1842" i="8"/>
  <c r="G1810" i="8"/>
  <c r="G1774" i="8"/>
  <c r="G1765" i="8"/>
  <c r="G1756" i="8"/>
  <c r="G1742" i="8"/>
  <c r="G1733" i="8"/>
  <c r="G1724" i="8"/>
  <c r="G1710" i="8"/>
  <c r="G1701" i="8"/>
  <c r="G2808" i="8"/>
  <c r="G3198" i="8"/>
  <c r="G3266" i="8"/>
  <c r="G3304" i="8"/>
  <c r="G3446" i="8"/>
  <c r="G3460" i="8"/>
  <c r="G3473" i="8"/>
  <c r="G3574" i="8"/>
  <c r="G3588" i="8"/>
  <c r="G3601" i="8"/>
  <c r="G3702" i="8"/>
  <c r="G3716" i="8"/>
  <c r="G3729" i="8"/>
  <c r="G2206" i="8"/>
  <c r="G2174" i="8"/>
  <c r="G2142" i="8"/>
  <c r="G2110" i="8"/>
  <c r="G2078" i="8"/>
  <c r="G2046" i="8"/>
  <c r="G2014" i="8"/>
  <c r="G1982" i="8"/>
  <c r="G1950" i="8"/>
  <c r="G1918" i="8"/>
  <c r="G1886" i="8"/>
  <c r="G1854" i="8"/>
  <c r="G1822" i="8"/>
  <c r="G1790" i="8"/>
  <c r="G1778" i="8"/>
  <c r="G1769" i="8"/>
  <c r="G1760" i="8"/>
  <c r="G1746" i="8"/>
  <c r="G1737" i="8"/>
  <c r="G1728" i="8"/>
  <c r="G1714" i="8"/>
  <c r="G1705" i="8"/>
  <c r="G1696" i="8"/>
  <c r="G1682" i="8"/>
  <c r="G1673" i="8"/>
  <c r="G1664" i="8"/>
  <c r="G2990" i="8"/>
  <c r="G3184" i="8"/>
  <c r="G3252" i="8"/>
  <c r="G3400" i="8"/>
  <c r="G3501" i="8"/>
  <c r="G3514" i="8"/>
  <c r="G3528" i="8"/>
  <c r="G3629" i="8"/>
  <c r="G3642" i="8"/>
  <c r="G3656" i="8"/>
  <c r="G3757" i="8"/>
  <c r="G3770" i="8"/>
  <c r="G3784" i="8"/>
  <c r="G3823" i="8"/>
  <c r="G2186" i="8"/>
  <c r="G2154" i="8"/>
  <c r="G2122" i="8"/>
  <c r="G2090" i="8"/>
  <c r="G2058" i="8"/>
  <c r="G2026" i="8"/>
  <c r="G1994" i="8"/>
  <c r="G1962" i="8"/>
  <c r="G1930" i="8"/>
  <c r="G1898" i="8"/>
  <c r="G1866" i="8"/>
  <c r="G1834" i="8"/>
  <c r="G1802" i="8"/>
  <c r="G1773" i="8"/>
  <c r="G1764" i="8"/>
  <c r="G1750" i="8"/>
  <c r="G1741" i="8"/>
  <c r="G1732" i="8"/>
  <c r="G1718" i="8"/>
  <c r="G1709" i="8"/>
  <c r="G1700" i="8"/>
  <c r="G1686" i="8"/>
  <c r="G1677" i="8"/>
  <c r="G1668" i="8"/>
  <c r="G1654" i="8"/>
  <c r="G1645" i="8"/>
  <c r="G1636" i="8"/>
  <c r="G1622" i="8"/>
  <c r="G1613" i="8"/>
  <c r="G1604" i="8"/>
  <c r="G1590" i="8"/>
  <c r="G1581" i="8"/>
  <c r="G1572" i="8"/>
  <c r="G1558" i="8"/>
  <c r="G1549" i="8"/>
  <c r="G1540" i="8"/>
  <c r="G1526" i="8"/>
  <c r="G1517" i="8"/>
  <c r="G1508" i="8"/>
  <c r="G1494" i="8"/>
  <c r="G1485" i="8"/>
  <c r="G1476" i="8"/>
  <c r="G1462" i="8"/>
  <c r="G1453" i="8"/>
  <c r="G1444" i="8"/>
  <c r="G1430" i="8"/>
  <c r="G1421" i="8"/>
  <c r="G1412" i="8"/>
  <c r="G1398" i="8"/>
  <c r="G1389" i="8"/>
  <c r="G1380" i="8"/>
  <c r="G2881" i="8"/>
  <c r="G3077" i="8"/>
  <c r="G3138" i="8"/>
  <c r="G3336" i="8"/>
  <c r="G3380" i="8"/>
  <c r="G3414" i="8"/>
  <c r="G3428" i="8"/>
  <c r="G3441" i="8"/>
  <c r="G3542" i="8"/>
  <c r="G3556" i="8"/>
  <c r="G3569" i="8"/>
  <c r="G3670" i="8"/>
  <c r="G3684" i="8"/>
  <c r="G3697" i="8"/>
  <c r="G3798" i="8"/>
  <c r="G3811" i="8"/>
  <c r="G2198" i="8"/>
  <c r="G2166" i="8"/>
  <c r="G2134" i="8"/>
  <c r="G2102" i="8"/>
  <c r="G2070" i="8"/>
  <c r="G2038" i="8"/>
  <c r="G2006" i="8"/>
  <c r="G1974" i="8"/>
  <c r="G1942" i="8"/>
  <c r="G1910" i="8"/>
  <c r="G1878" i="8"/>
  <c r="G1846" i="8"/>
  <c r="G1814" i="8"/>
  <c r="G1782" i="8"/>
  <c r="G1777" i="8"/>
  <c r="G1768" i="8"/>
  <c r="G1754" i="8"/>
  <c r="G1745" i="8"/>
  <c r="G1736" i="8"/>
  <c r="G1722" i="8"/>
  <c r="G1713" i="8"/>
  <c r="G1704" i="8"/>
  <c r="G1690" i="8"/>
  <c r="G1681" i="8"/>
  <c r="G1672" i="8"/>
  <c r="G1658" i="8"/>
  <c r="G1649" i="8"/>
  <c r="G1640" i="8"/>
  <c r="G1626" i="8"/>
  <c r="G1617" i="8"/>
  <c r="G1608" i="8"/>
  <c r="G1594" i="8"/>
  <c r="G1585" i="8"/>
  <c r="G1576" i="8"/>
  <c r="G1562" i="8"/>
  <c r="G1553" i="8"/>
  <c r="G1544" i="8"/>
  <c r="G1530" i="8"/>
  <c r="G1521" i="8"/>
  <c r="G1512" i="8"/>
  <c r="G1498" i="8"/>
  <c r="G1489" i="8"/>
  <c r="G1480" i="8"/>
  <c r="G1466" i="8"/>
  <c r="G1457" i="8"/>
  <c r="G1448" i="8"/>
  <c r="G1434" i="8"/>
  <c r="G1425" i="8"/>
  <c r="G1416" i="8"/>
  <c r="G1402" i="8"/>
  <c r="G1393" i="8"/>
  <c r="G1384" i="8"/>
  <c r="G1375" i="8"/>
  <c r="G1371" i="8"/>
  <c r="G1367" i="8"/>
  <c r="G1363" i="8"/>
  <c r="G1359" i="8"/>
  <c r="G1355" i="8"/>
  <c r="G1351" i="8"/>
  <c r="G1347" i="8"/>
  <c r="G1343" i="8"/>
  <c r="G1339" i="8"/>
  <c r="G1335" i="8"/>
  <c r="G1331" i="8"/>
  <c r="G1327" i="8"/>
  <c r="G1323" i="8"/>
  <c r="G1319" i="8"/>
  <c r="G1315" i="8"/>
  <c r="G1311" i="8"/>
  <c r="G1307" i="8"/>
  <c r="G1303" i="8"/>
  <c r="G1299" i="8"/>
  <c r="G1295" i="8"/>
  <c r="G1291" i="8"/>
  <c r="G1287" i="8"/>
  <c r="G1283" i="8"/>
  <c r="G1279" i="8"/>
  <c r="G1275" i="8"/>
  <c r="G1271" i="8"/>
  <c r="G1267" i="8"/>
  <c r="G1263" i="8"/>
  <c r="G1259" i="8"/>
  <c r="G1255" i="8"/>
  <c r="G1251" i="8"/>
  <c r="G1247" i="8"/>
  <c r="G1243" i="8"/>
  <c r="G1239" i="8"/>
  <c r="G1235" i="8"/>
  <c r="G1231" i="8"/>
  <c r="G1227" i="8"/>
  <c r="G1223" i="8"/>
  <c r="G1219" i="8"/>
  <c r="G1215" i="8"/>
  <c r="G1211" i="8"/>
  <c r="G1207" i="8"/>
  <c r="G1203" i="8"/>
  <c r="G1199" i="8"/>
  <c r="G1195" i="8"/>
  <c r="G1191" i="8"/>
  <c r="G1187" i="8"/>
  <c r="G1183" i="8"/>
  <c r="G1179" i="8"/>
  <c r="G1175" i="8"/>
  <c r="G1171" i="8"/>
  <c r="G1167" i="8"/>
  <c r="G1163" i="8"/>
  <c r="G1159" i="8"/>
  <c r="G1155" i="8"/>
  <c r="G1151" i="8"/>
  <c r="G1147" i="8"/>
  <c r="G1143" i="8"/>
  <c r="G1139" i="8"/>
  <c r="G1135" i="8"/>
  <c r="G1131" i="8"/>
  <c r="G1127" i="8"/>
  <c r="G1123" i="8"/>
  <c r="G1119" i="8"/>
  <c r="G1115" i="8"/>
  <c r="G1111" i="8"/>
  <c r="G1107" i="8"/>
  <c r="G1103" i="8"/>
  <c r="G1099" i="8"/>
  <c r="G1095" i="8"/>
  <c r="G1091" i="8"/>
  <c r="G1087" i="8"/>
  <c r="G1083" i="8"/>
  <c r="G1079" i="8"/>
  <c r="G1075" i="8"/>
  <c r="G1071" i="8"/>
  <c r="G1067" i="8"/>
  <c r="G1063" i="8"/>
  <c r="G1059" i="8"/>
  <c r="G1055" i="8"/>
  <c r="G1051" i="8"/>
  <c r="G1047" i="8"/>
  <c r="G1043" i="8"/>
  <c r="G1039" i="8"/>
  <c r="G1035" i="8"/>
  <c r="G1031" i="8"/>
  <c r="G1027" i="8"/>
  <c r="G3124" i="8"/>
  <c r="G3239" i="8"/>
  <c r="G3292" i="8"/>
  <c r="G3374" i="8"/>
  <c r="G3469" i="8"/>
  <c r="G3482" i="8"/>
  <c r="G3496" i="8"/>
  <c r="G3597" i="8"/>
  <c r="G3610" i="8"/>
  <c r="G3624" i="8"/>
  <c r="G3725" i="8"/>
  <c r="G3738" i="8"/>
  <c r="G3752" i="8"/>
  <c r="G3831" i="8"/>
  <c r="G2178" i="8"/>
  <c r="G2146" i="8"/>
  <c r="G2114" i="8"/>
  <c r="G2082" i="8"/>
  <c r="G2050" i="8"/>
  <c r="G2018" i="8"/>
  <c r="G1986" i="8"/>
  <c r="G1954" i="8"/>
  <c r="G1922" i="8"/>
  <c r="G1890" i="8"/>
  <c r="G1858" i="8"/>
  <c r="G1826" i="8"/>
  <c r="G1794" i="8"/>
  <c r="G1772" i="8"/>
  <c r="G1758" i="8"/>
  <c r="G1749" i="8"/>
  <c r="G1740" i="8"/>
  <c r="G1726" i="8"/>
  <c r="G1717" i="8"/>
  <c r="G1708" i="8"/>
  <c r="G1694" i="8"/>
  <c r="G1685" i="8"/>
  <c r="G1676" i="8"/>
  <c r="G1662" i="8"/>
  <c r="G1653" i="8"/>
  <c r="G1644" i="8"/>
  <c r="G1630" i="8"/>
  <c r="G1621" i="8"/>
  <c r="G1612" i="8"/>
  <c r="G1598" i="8"/>
  <c r="G1589" i="8"/>
  <c r="G1580" i="8"/>
  <c r="G1566" i="8"/>
  <c r="G1557" i="8"/>
  <c r="G1548" i="8"/>
  <c r="G1534" i="8"/>
  <c r="G1525" i="8"/>
  <c r="G1516" i="8"/>
  <c r="G1502" i="8"/>
  <c r="G1493" i="8"/>
  <c r="G1484" i="8"/>
  <c r="G1470" i="8"/>
  <c r="G1461" i="8"/>
  <c r="G1452" i="8"/>
  <c r="G1438" i="8"/>
  <c r="G1429" i="8"/>
  <c r="G1420" i="8"/>
  <c r="G1406" i="8"/>
  <c r="G1397" i="8"/>
  <c r="G1388" i="8"/>
  <c r="G3409" i="8"/>
  <c r="G3524" i="8"/>
  <c r="G3592" i="8"/>
  <c r="G2190" i="8"/>
  <c r="G2062" i="8"/>
  <c r="G1934" i="8"/>
  <c r="G1806" i="8"/>
  <c r="G1716" i="8"/>
  <c r="G1702" i="8"/>
  <c r="G1670" i="8"/>
  <c r="G1652" i="8"/>
  <c r="G1629" i="8"/>
  <c r="G1600" i="8"/>
  <c r="G1588" i="8"/>
  <c r="G1565" i="8"/>
  <c r="G1536" i="8"/>
  <c r="G1524" i="8"/>
  <c r="G1501" i="8"/>
  <c r="G1472" i="8"/>
  <c r="G1460" i="8"/>
  <c r="G1437" i="8"/>
  <c r="G1408" i="8"/>
  <c r="G1396" i="8"/>
  <c r="G1368" i="8"/>
  <c r="G1352" i="8"/>
  <c r="G1336" i="8"/>
  <c r="G1320" i="8"/>
  <c r="G1304" i="8"/>
  <c r="G1288" i="8"/>
  <c r="G1274" i="8"/>
  <c r="G1265" i="8"/>
  <c r="G1256" i="8"/>
  <c r="G1242" i="8"/>
  <c r="G1233" i="8"/>
  <c r="G1224" i="8"/>
  <c r="G1210" i="8"/>
  <c r="G3111" i="8"/>
  <c r="G3510" i="8"/>
  <c r="G3578" i="8"/>
  <c r="G3693" i="8"/>
  <c r="G3807" i="8"/>
  <c r="G2106" i="8"/>
  <c r="G1978" i="8"/>
  <c r="G1850" i="8"/>
  <c r="G1776" i="8"/>
  <c r="G1762" i="8"/>
  <c r="G1689" i="8"/>
  <c r="G1646" i="8"/>
  <c r="G1634" i="8"/>
  <c r="G1605" i="8"/>
  <c r="G1582" i="8"/>
  <c r="G1570" i="8"/>
  <c r="G1541" i="8"/>
  <c r="G1518" i="8"/>
  <c r="G1506" i="8"/>
  <c r="G1477" i="8"/>
  <c r="G1454" i="8"/>
  <c r="G1442" i="8"/>
  <c r="G1413" i="8"/>
  <c r="G1390" i="8"/>
  <c r="G1378" i="8"/>
  <c r="G1362" i="8"/>
  <c r="G1346" i="8"/>
  <c r="G1330" i="8"/>
  <c r="G1314" i="8"/>
  <c r="G1298" i="8"/>
  <c r="G2962" i="8"/>
  <c r="G3033" i="8"/>
  <c r="G3396" i="8"/>
  <c r="G3464" i="8"/>
  <c r="G3793" i="8"/>
  <c r="G2158" i="8"/>
  <c r="G2030" i="8"/>
  <c r="G1902" i="8"/>
  <c r="G1748" i="8"/>
  <c r="G1734" i="8"/>
  <c r="G1721" i="8"/>
  <c r="G1669" i="8"/>
  <c r="G1657" i="8"/>
  <c r="G1628" i="8"/>
  <c r="G1616" i="8"/>
  <c r="G1593" i="8"/>
  <c r="G1564" i="8"/>
  <c r="G1552" i="8"/>
  <c r="G1529" i="8"/>
  <c r="G1500" i="8"/>
  <c r="G1488" i="8"/>
  <c r="G1465" i="8"/>
  <c r="G1436" i="8"/>
  <c r="G1424" i="8"/>
  <c r="G1401" i="8"/>
  <c r="G1372" i="8"/>
  <c r="G1356" i="8"/>
  <c r="G1340" i="8"/>
  <c r="G3390" i="8"/>
  <c r="G3450" i="8"/>
  <c r="G3565" i="8"/>
  <c r="G2202" i="8"/>
  <c r="G2074" i="8"/>
  <c r="G1946" i="8"/>
  <c r="G1818" i="8"/>
  <c r="G1693" i="8"/>
  <c r="G1650" i="8"/>
  <c r="G1638" i="8"/>
  <c r="G1609" i="8"/>
  <c r="G1586" i="8"/>
  <c r="G1574" i="8"/>
  <c r="G1545" i="8"/>
  <c r="G1522" i="8"/>
  <c r="G2758" i="8"/>
  <c r="G2765" i="8"/>
  <c r="G3368" i="8"/>
  <c r="G3665" i="8"/>
  <c r="G3780" i="8"/>
  <c r="G2126" i="8"/>
  <c r="G1998" i="8"/>
  <c r="G1870" i="8"/>
  <c r="G1780" i="8"/>
  <c r="G1766" i="8"/>
  <c r="G1753" i="8"/>
  <c r="G1680" i="8"/>
  <c r="G1661" i="8"/>
  <c r="G1632" i="8"/>
  <c r="G1620" i="8"/>
  <c r="G1597" i="8"/>
  <c r="G1568" i="8"/>
  <c r="G1556" i="8"/>
  <c r="G1533" i="8"/>
  <c r="G1504" i="8"/>
  <c r="G1492" i="8"/>
  <c r="G1469" i="8"/>
  <c r="G1440" i="8"/>
  <c r="G1428" i="8"/>
  <c r="G1405" i="8"/>
  <c r="G1376" i="8"/>
  <c r="G1360" i="8"/>
  <c r="G1344" i="8"/>
  <c r="G1328" i="8"/>
  <c r="G2712" i="8"/>
  <c r="G3437" i="8"/>
  <c r="G3766" i="8"/>
  <c r="G2170" i="8"/>
  <c r="G2042" i="8"/>
  <c r="G1914" i="8"/>
  <c r="G1786" i="8"/>
  <c r="G1725" i="8"/>
  <c r="G1712" i="8"/>
  <c r="G1698" i="8"/>
  <c r="G1692" i="8"/>
  <c r="G1637" i="8"/>
  <c r="G1614" i="8"/>
  <c r="G1602" i="8"/>
  <c r="G1573" i="8"/>
  <c r="G1550" i="8"/>
  <c r="G1538" i="8"/>
  <c r="G1509" i="8"/>
  <c r="G1486" i="8"/>
  <c r="G1474" i="8"/>
  <c r="G1445" i="8"/>
  <c r="G1422" i="8"/>
  <c r="G1410" i="8"/>
  <c r="G1381" i="8"/>
  <c r="G1370" i="8"/>
  <c r="G1354" i="8"/>
  <c r="G1338" i="8"/>
  <c r="G1322" i="8"/>
  <c r="G1306" i="8"/>
  <c r="G1290" i="8"/>
  <c r="G1285" i="8"/>
  <c r="G1276" i="8"/>
  <c r="G1262" i="8"/>
  <c r="G1253" i="8"/>
  <c r="G1244" i="8"/>
  <c r="G1230" i="8"/>
  <c r="G1221" i="8"/>
  <c r="G1212" i="8"/>
  <c r="G1198" i="8"/>
  <c r="G1189" i="8"/>
  <c r="G1180" i="8"/>
  <c r="G1166" i="8"/>
  <c r="G1157" i="8"/>
  <c r="G1148" i="8"/>
  <c r="G1134" i="8"/>
  <c r="G1125" i="8"/>
  <c r="G1116" i="8"/>
  <c r="G1102" i="8"/>
  <c r="G1093" i="8"/>
  <c r="G1084" i="8"/>
  <c r="G1070" i="8"/>
  <c r="G1061" i="8"/>
  <c r="G1052" i="8"/>
  <c r="G1038" i="8"/>
  <c r="G1029" i="8"/>
  <c r="G2212" i="8"/>
  <c r="G2219" i="8"/>
  <c r="G3537" i="8"/>
  <c r="G3652" i="8"/>
  <c r="G3720" i="8"/>
  <c r="G3819" i="8"/>
  <c r="G2094" i="8"/>
  <c r="G1966" i="8"/>
  <c r="G1838" i="8"/>
  <c r="G1666" i="8"/>
  <c r="G1660" i="8"/>
  <c r="G1648" i="8"/>
  <c r="G1625" i="8"/>
  <c r="G1596" i="8"/>
  <c r="G1584" i="8"/>
  <c r="G1561" i="8"/>
  <c r="G1532" i="8"/>
  <c r="G1520" i="8"/>
  <c r="G1497" i="8"/>
  <c r="G1468" i="8"/>
  <c r="G1456" i="8"/>
  <c r="G1433" i="8"/>
  <c r="G1404" i="8"/>
  <c r="G1392" i="8"/>
  <c r="G1364" i="8"/>
  <c r="G1348" i="8"/>
  <c r="G1332" i="8"/>
  <c r="G1316" i="8"/>
  <c r="G1300" i="8"/>
  <c r="G1280" i="8"/>
  <c r="G1266" i="8"/>
  <c r="G1257" i="8"/>
  <c r="G1248" i="8"/>
  <c r="G1234" i="8"/>
  <c r="G1225" i="8"/>
  <c r="G1216" i="8"/>
  <c r="G1202" i="8"/>
  <c r="G1193" i="8"/>
  <c r="G1184" i="8"/>
  <c r="G1170" i="8"/>
  <c r="G1161" i="8"/>
  <c r="G1152" i="8"/>
  <c r="G1138" i="8"/>
  <c r="G1129" i="8"/>
  <c r="G1120" i="8"/>
  <c r="G1106" i="8"/>
  <c r="G1097" i="8"/>
  <c r="G1088" i="8"/>
  <c r="G1074" i="8"/>
  <c r="G1065" i="8"/>
  <c r="G1056" i="8"/>
  <c r="G1042" i="8"/>
  <c r="G1033" i="8"/>
  <c r="G1024" i="8"/>
  <c r="G1020" i="8"/>
  <c r="G1016" i="8"/>
  <c r="G1012" i="8"/>
  <c r="G1008" i="8"/>
  <c r="G1004" i="8"/>
  <c r="G1000" i="8"/>
  <c r="G996" i="8"/>
  <c r="G992" i="8"/>
  <c r="G988" i="8"/>
  <c r="G984" i="8"/>
  <c r="G980" i="8"/>
  <c r="G976" i="8"/>
  <c r="G972" i="8"/>
  <c r="G968" i="8"/>
  <c r="G964" i="8"/>
  <c r="G960" i="8"/>
  <c r="G956" i="8"/>
  <c r="G952" i="8"/>
  <c r="G948" i="8"/>
  <c r="G944" i="8"/>
  <c r="G940" i="8"/>
  <c r="G936" i="8"/>
  <c r="G932" i="8"/>
  <c r="G928" i="8"/>
  <c r="G924" i="8"/>
  <c r="G920" i="8"/>
  <c r="G916" i="8"/>
  <c r="G912" i="8"/>
  <c r="G908" i="8"/>
  <c r="G904" i="8"/>
  <c r="G900" i="8"/>
  <c r="G1678" i="8"/>
  <c r="G1510" i="8"/>
  <c r="G1458" i="8"/>
  <c r="G1385" i="8"/>
  <c r="G1350" i="8"/>
  <c r="G1296" i="8"/>
  <c r="G1284" i="8"/>
  <c r="G1273" i="8"/>
  <c r="G1246" i="8"/>
  <c r="G1236" i="8"/>
  <c r="G1208" i="8"/>
  <c r="G1182" i="8"/>
  <c r="G1177" i="8"/>
  <c r="G1162" i="8"/>
  <c r="G1146" i="8"/>
  <c r="G1126" i="8"/>
  <c r="G1121" i="8"/>
  <c r="G1090" i="8"/>
  <c r="G1085" i="8"/>
  <c r="G1080" i="8"/>
  <c r="G1054" i="8"/>
  <c r="G1049" i="8"/>
  <c r="G1034" i="8"/>
  <c r="G1019" i="8"/>
  <c r="G1010" i="8"/>
  <c r="G1001" i="8"/>
  <c r="G987" i="8"/>
  <c r="G978" i="8"/>
  <c r="G969" i="8"/>
  <c r="G955" i="8"/>
  <c r="G946" i="8"/>
  <c r="G937" i="8"/>
  <c r="G923" i="8"/>
  <c r="G914" i="8"/>
  <c r="G905" i="8"/>
  <c r="G896" i="8"/>
  <c r="G892" i="8"/>
  <c r="G888" i="8"/>
  <c r="G884" i="8"/>
  <c r="G880" i="8"/>
  <c r="G876" i="8"/>
  <c r="G872" i="8"/>
  <c r="G868" i="8"/>
  <c r="G864" i="8"/>
  <c r="G860" i="8"/>
  <c r="G856" i="8"/>
  <c r="G852" i="8"/>
  <c r="G848" i="8"/>
  <c r="G844" i="8"/>
  <c r="G840" i="8"/>
  <c r="G836" i="8"/>
  <c r="G832" i="8"/>
  <c r="G828" i="8"/>
  <c r="G824" i="8"/>
  <c r="G820" i="8"/>
  <c r="G816" i="8"/>
  <c r="G812" i="8"/>
  <c r="G808" i="8"/>
  <c r="G804" i="8"/>
  <c r="G800" i="8"/>
  <c r="G796" i="8"/>
  <c r="G792" i="8"/>
  <c r="G788" i="8"/>
  <c r="G784" i="8"/>
  <c r="G780" i="8"/>
  <c r="G776" i="8"/>
  <c r="G772" i="8"/>
  <c r="G768" i="8"/>
  <c r="G764" i="8"/>
  <c r="G760" i="8"/>
  <c r="G756" i="8"/>
  <c r="G752" i="8"/>
  <c r="G748" i="8"/>
  <c r="G744" i="8"/>
  <c r="G740" i="8"/>
  <c r="G736" i="8"/>
  <c r="G732" i="8"/>
  <c r="G728" i="8"/>
  <c r="G1684" i="8"/>
  <c r="G1577" i="8"/>
  <c r="G1554" i="8"/>
  <c r="G1414" i="8"/>
  <c r="G1342" i="8"/>
  <c r="G1302" i="8"/>
  <c r="G1278" i="8"/>
  <c r="G1268" i="8"/>
  <c r="G1240" i="8"/>
  <c r="G1229" i="8"/>
  <c r="G1218" i="8"/>
  <c r="G1213" i="8"/>
  <c r="G1197" i="8"/>
  <c r="G1192" i="8"/>
  <c r="G1172" i="8"/>
  <c r="G1156" i="8"/>
  <c r="G1141" i="8"/>
  <c r="G1136" i="8"/>
  <c r="G1110" i="8"/>
  <c r="G1105" i="8"/>
  <c r="G1100" i="8"/>
  <c r="G1069" i="8"/>
  <c r="G1064" i="8"/>
  <c r="G1044" i="8"/>
  <c r="G1028" i="8"/>
  <c r="G1023" i="8"/>
  <c r="G1014" i="8"/>
  <c r="G1005" i="8"/>
  <c r="G991" i="8"/>
  <c r="G982" i="8"/>
  <c r="G973" i="8"/>
  <c r="G959" i="8"/>
  <c r="G950" i="8"/>
  <c r="G941" i="8"/>
  <c r="G927" i="8"/>
  <c r="G918" i="8"/>
  <c r="G909" i="8"/>
  <c r="G3638" i="8"/>
  <c r="G1730" i="8"/>
  <c r="G1449" i="8"/>
  <c r="G1334" i="8"/>
  <c r="G1308" i="8"/>
  <c r="G1272" i="8"/>
  <c r="G1261" i="8"/>
  <c r="G1250" i="8"/>
  <c r="G1245" i="8"/>
  <c r="G1186" i="8"/>
  <c r="G1181" i="8"/>
  <c r="G1176" i="8"/>
  <c r="G1150" i="8"/>
  <c r="G1145" i="8"/>
  <c r="G1130" i="8"/>
  <c r="G1114" i="8"/>
  <c r="G1094" i="8"/>
  <c r="G1089" i="8"/>
  <c r="G1058" i="8"/>
  <c r="G1053" i="8"/>
  <c r="G1048" i="8"/>
  <c r="G1018" i="8"/>
  <c r="G1009" i="8"/>
  <c r="G995" i="8"/>
  <c r="G986" i="8"/>
  <c r="G977" i="8"/>
  <c r="G963" i="8"/>
  <c r="G954" i="8"/>
  <c r="G945" i="8"/>
  <c r="G931" i="8"/>
  <c r="G922" i="8"/>
  <c r="G913" i="8"/>
  <c r="G899" i="8"/>
  <c r="G895" i="8"/>
  <c r="G891" i="8"/>
  <c r="G887" i="8"/>
  <c r="G883" i="8"/>
  <c r="G879" i="8"/>
  <c r="G875" i="8"/>
  <c r="G871" i="8"/>
  <c r="G867" i="8"/>
  <c r="G863" i="8"/>
  <c r="G859" i="8"/>
  <c r="G855" i="8"/>
  <c r="G851" i="8"/>
  <c r="G847" i="8"/>
  <c r="G843" i="8"/>
  <c r="G839" i="8"/>
  <c r="G835" i="8"/>
  <c r="G831" i="8"/>
  <c r="G827" i="8"/>
  <c r="G823" i="8"/>
  <c r="G819" i="8"/>
  <c r="G815" i="8"/>
  <c r="G811" i="8"/>
  <c r="G807" i="8"/>
  <c r="G803" i="8"/>
  <c r="G799" i="8"/>
  <c r="G795" i="8"/>
  <c r="G791" i="8"/>
  <c r="G787" i="8"/>
  <c r="G783" i="8"/>
  <c r="G779" i="8"/>
  <c r="G775" i="8"/>
  <c r="G1744" i="8"/>
  <c r="G1606" i="8"/>
  <c r="G1478" i="8"/>
  <c r="G1426" i="8"/>
  <c r="G1326" i="8"/>
  <c r="G1294" i="8"/>
  <c r="G1282" i="8"/>
  <c r="G1277" i="8"/>
  <c r="G1228" i="8"/>
  <c r="G1222" i="8"/>
  <c r="G1217" i="8"/>
  <c r="G1206" i="8"/>
  <c r="G1201" i="8"/>
  <c r="G1196" i="8"/>
  <c r="G1165" i="8"/>
  <c r="G1160" i="8"/>
  <c r="G1140" i="8"/>
  <c r="G1124" i="8"/>
  <c r="G1109" i="8"/>
  <c r="G1104" i="8"/>
  <c r="G1078" i="8"/>
  <c r="G1073" i="8"/>
  <c r="G1068" i="8"/>
  <c r="G1037" i="8"/>
  <c r="G1032" i="8"/>
  <c r="G1022" i="8"/>
  <c r="G1013" i="8"/>
  <c r="G999" i="8"/>
  <c r="G990" i="8"/>
  <c r="G981" i="8"/>
  <c r="G967" i="8"/>
  <c r="G958" i="8"/>
  <c r="G949" i="8"/>
  <c r="G935" i="8"/>
  <c r="G926" i="8"/>
  <c r="G917" i="8"/>
  <c r="G903" i="8"/>
  <c r="G1513" i="8"/>
  <c r="G1382" i="8"/>
  <c r="G1312" i="8"/>
  <c r="G1260" i="8"/>
  <c r="G1254" i="8"/>
  <c r="G1249" i="8"/>
  <c r="G1238" i="8"/>
  <c r="G1190" i="8"/>
  <c r="G1185" i="8"/>
  <c r="G1154" i="8"/>
  <c r="G1149" i="8"/>
  <c r="G1144" i="8"/>
  <c r="G1118" i="8"/>
  <c r="G1113" i="8"/>
  <c r="G1098" i="8"/>
  <c r="G1082" i="8"/>
  <c r="G1062" i="8"/>
  <c r="G1057" i="8"/>
  <c r="G1026" i="8"/>
  <c r="G1017" i="8"/>
  <c r="G1003" i="8"/>
  <c r="G994" i="8"/>
  <c r="G985" i="8"/>
  <c r="G971" i="8"/>
  <c r="G962" i="8"/>
  <c r="G953" i="8"/>
  <c r="G939" i="8"/>
  <c r="G930" i="8"/>
  <c r="G921" i="8"/>
  <c r="G907" i="8"/>
  <c r="G898" i="8"/>
  <c r="G894" i="8"/>
  <c r="G890" i="8"/>
  <c r="G886" i="8"/>
  <c r="G882" i="8"/>
  <c r="G878" i="8"/>
  <c r="G874" i="8"/>
  <c r="G870" i="8"/>
  <c r="G866" i="8"/>
  <c r="G862" i="8"/>
  <c r="G858" i="8"/>
  <c r="G854" i="8"/>
  <c r="G850" i="8"/>
  <c r="G846" i="8"/>
  <c r="G842" i="8"/>
  <c r="G838" i="8"/>
  <c r="G834" i="8"/>
  <c r="G830" i="8"/>
  <c r="G826" i="8"/>
  <c r="G822" i="8"/>
  <c r="G818" i="8"/>
  <c r="G814" i="8"/>
  <c r="G810" i="8"/>
  <c r="G806" i="8"/>
  <c r="G802" i="8"/>
  <c r="G798" i="8"/>
  <c r="G794" i="8"/>
  <c r="G790" i="8"/>
  <c r="G786" i="8"/>
  <c r="G782" i="8"/>
  <c r="G778" i="8"/>
  <c r="G774" i="8"/>
  <c r="G770" i="8"/>
  <c r="G766" i="8"/>
  <c r="G762" i="8"/>
  <c r="G758" i="8"/>
  <c r="G754" i="8"/>
  <c r="G750" i="8"/>
  <c r="G746" i="8"/>
  <c r="G742" i="8"/>
  <c r="G738" i="8"/>
  <c r="G734" i="8"/>
  <c r="G730" i="8"/>
  <c r="G726" i="8"/>
  <c r="G722" i="8"/>
  <c r="G718" i="8"/>
  <c r="G2363" i="8"/>
  <c r="G2138" i="8"/>
  <c r="G1757" i="8"/>
  <c r="G1490" i="8"/>
  <c r="G1417" i="8"/>
  <c r="G1374" i="8"/>
  <c r="G1318" i="8"/>
  <c r="G1286" i="8"/>
  <c r="G1281" i="8"/>
  <c r="G1270" i="8"/>
  <c r="G1232" i="8"/>
  <c r="G1205" i="8"/>
  <c r="G1200" i="8"/>
  <c r="G1174" i="8"/>
  <c r="G1169" i="8"/>
  <c r="G1164" i="8"/>
  <c r="G1133" i="8"/>
  <c r="G1128" i="8"/>
  <c r="G1108" i="8"/>
  <c r="G1092" i="8"/>
  <c r="G1077" i="8"/>
  <c r="G1072" i="8"/>
  <c r="G1046" i="8"/>
  <c r="G1041" i="8"/>
  <c r="G1036" i="8"/>
  <c r="G1021" i="8"/>
  <c r="G1007" i="8"/>
  <c r="G998" i="8"/>
  <c r="G989" i="8"/>
  <c r="G975" i="8"/>
  <c r="G966" i="8"/>
  <c r="G957" i="8"/>
  <c r="G943" i="8"/>
  <c r="G934" i="8"/>
  <c r="G925" i="8"/>
  <c r="G911" i="8"/>
  <c r="G902" i="8"/>
  <c r="G2010" i="8"/>
  <c r="G1641" i="8"/>
  <c r="G1618" i="8"/>
  <c r="G1542" i="8"/>
  <c r="G1446" i="8"/>
  <c r="G1394" i="8"/>
  <c r="G1366" i="8"/>
  <c r="G1324" i="8"/>
  <c r="G1292" i="8"/>
  <c r="G1264" i="8"/>
  <c r="G1237" i="8"/>
  <c r="G1226" i="8"/>
  <c r="G1220" i="8"/>
  <c r="G1209" i="8"/>
  <c r="G1194" i="8"/>
  <c r="G1178" i="8"/>
  <c r="G1158" i="8"/>
  <c r="G1153" i="8"/>
  <c r="G1122" i="8"/>
  <c r="G1117" i="8"/>
  <c r="G1112" i="8"/>
  <c r="G1086" i="8"/>
  <c r="G1081" i="8"/>
  <c r="G1066" i="8"/>
  <c r="G1050" i="8"/>
  <c r="G1030" i="8"/>
  <c r="G1025" i="8"/>
  <c r="G1011" i="8"/>
  <c r="G1002" i="8"/>
  <c r="G993" i="8"/>
  <c r="G979" i="8"/>
  <c r="G970" i="8"/>
  <c r="G961" i="8"/>
  <c r="G947" i="8"/>
  <c r="G938" i="8"/>
  <c r="G929" i="8"/>
  <c r="G915" i="8"/>
  <c r="G906" i="8"/>
  <c r="G897" i="8"/>
  <c r="G893" i="8"/>
  <c r="G889" i="8"/>
  <c r="G885" i="8"/>
  <c r="G881" i="8"/>
  <c r="G877" i="8"/>
  <c r="G873" i="8"/>
  <c r="G869" i="8"/>
  <c r="G865" i="8"/>
  <c r="G861" i="8"/>
  <c r="G857" i="8"/>
  <c r="G853" i="8"/>
  <c r="G849" i="8"/>
  <c r="G845" i="8"/>
  <c r="G841" i="8"/>
  <c r="G837" i="8"/>
  <c r="G833" i="8"/>
  <c r="G829" i="8"/>
  <c r="G825" i="8"/>
  <c r="G821" i="8"/>
  <c r="G817" i="8"/>
  <c r="G813" i="8"/>
  <c r="G809" i="8"/>
  <c r="G805" i="8"/>
  <c r="G801" i="8"/>
  <c r="G797" i="8"/>
  <c r="G793" i="8"/>
  <c r="G789" i="8"/>
  <c r="G785" i="8"/>
  <c r="G781" i="8"/>
  <c r="G777" i="8"/>
  <c r="G773" i="8"/>
  <c r="G769" i="8"/>
  <c r="G765" i="8"/>
  <c r="G761" i="8"/>
  <c r="G757" i="8"/>
  <c r="G753" i="8"/>
  <c r="G749" i="8"/>
  <c r="G745" i="8"/>
  <c r="G741" i="8"/>
  <c r="G737" i="8"/>
  <c r="G733" i="8"/>
  <c r="G729" i="8"/>
  <c r="G725" i="8"/>
  <c r="G721" i="8"/>
  <c r="G717" i="8"/>
  <c r="G713" i="8"/>
  <c r="G709" i="8"/>
  <c r="G705" i="8"/>
  <c r="G701" i="8"/>
  <c r="G697" i="8"/>
  <c r="G693" i="8"/>
  <c r="G689" i="8"/>
  <c r="G685" i="8"/>
  <c r="G681" i="8"/>
  <c r="G677" i="8"/>
  <c r="G673" i="8"/>
  <c r="G669" i="8"/>
  <c r="G665" i="8"/>
  <c r="G661" i="8"/>
  <c r="G657" i="8"/>
  <c r="G653" i="8"/>
  <c r="G649" i="8"/>
  <c r="G645" i="8"/>
  <c r="G641" i="8"/>
  <c r="G637" i="8"/>
  <c r="G633" i="8"/>
  <c r="G629" i="8"/>
  <c r="G625" i="8"/>
  <c r="G621" i="8"/>
  <c r="G617" i="8"/>
  <c r="G613" i="8"/>
  <c r="G609" i="8"/>
  <c r="G605" i="8"/>
  <c r="G601" i="8"/>
  <c r="G597" i="8"/>
  <c r="G593" i="8"/>
  <c r="G589" i="8"/>
  <c r="G585" i="8"/>
  <c r="G581" i="8"/>
  <c r="G577" i="8"/>
  <c r="G573" i="8"/>
  <c r="G569" i="8"/>
  <c r="G565" i="8"/>
  <c r="G561" i="8"/>
  <c r="G557" i="8"/>
  <c r="G553" i="8"/>
  <c r="G549" i="8"/>
  <c r="G545" i="8"/>
  <c r="G541" i="8"/>
  <c r="G537" i="8"/>
  <c r="G533" i="8"/>
  <c r="G529" i="8"/>
  <c r="G525" i="8"/>
  <c r="G521" i="8"/>
  <c r="G517" i="8"/>
  <c r="G513" i="8"/>
  <c r="G509" i="8"/>
  <c r="G505" i="8"/>
  <c r="G501" i="8"/>
  <c r="G497" i="8"/>
  <c r="G493" i="8"/>
  <c r="G489" i="8"/>
  <c r="G485" i="8"/>
  <c r="G481" i="8"/>
  <c r="G477" i="8"/>
  <c r="G473" i="8"/>
  <c r="G469" i="8"/>
  <c r="G465" i="8"/>
  <c r="G461" i="8"/>
  <c r="G457" i="8"/>
  <c r="G453" i="8"/>
  <c r="G449" i="8"/>
  <c r="G445" i="8"/>
  <c r="G441" i="8"/>
  <c r="G437" i="8"/>
  <c r="G433" i="8"/>
  <c r="G429" i="8"/>
  <c r="G425" i="8"/>
  <c r="G421" i="8"/>
  <c r="G417" i="8"/>
  <c r="G413" i="8"/>
  <c r="G409" i="8"/>
  <c r="G405" i="8"/>
  <c r="G401" i="8"/>
  <c r="G397" i="8"/>
  <c r="G393" i="8"/>
  <c r="G389" i="8"/>
  <c r="G385" i="8"/>
  <c r="G381" i="8"/>
  <c r="G377" i="8"/>
  <c r="G373" i="8"/>
  <c r="G1258" i="8"/>
  <c r="G1132" i="8"/>
  <c r="G1101" i="8"/>
  <c r="G997" i="8"/>
  <c r="G755" i="8"/>
  <c r="G704" i="8"/>
  <c r="G695" i="8"/>
  <c r="G686" i="8"/>
  <c r="G672" i="8"/>
  <c r="G663" i="8"/>
  <c r="G654" i="8"/>
  <c r="G640" i="8"/>
  <c r="G631" i="8"/>
  <c r="G622" i="8"/>
  <c r="G608" i="8"/>
  <c r="G599" i="8"/>
  <c r="G590" i="8"/>
  <c r="G576" i="8"/>
  <c r="G567" i="8"/>
  <c r="G558" i="8"/>
  <c r="G544" i="8"/>
  <c r="G535" i="8"/>
  <c r="G526" i="8"/>
  <c r="G512" i="8"/>
  <c r="G503" i="8"/>
  <c r="G494" i="8"/>
  <c r="G480" i="8"/>
  <c r="G471" i="8"/>
  <c r="G462" i="8"/>
  <c r="G448" i="8"/>
  <c r="G439" i="8"/>
  <c r="G430" i="8"/>
  <c r="G416" i="8"/>
  <c r="G407" i="8"/>
  <c r="G398" i="8"/>
  <c r="G384" i="8"/>
  <c r="G375" i="8"/>
  <c r="G1358" i="8"/>
  <c r="G1168" i="8"/>
  <c r="G974" i="8"/>
  <c r="G901" i="8"/>
  <c r="G767" i="8"/>
  <c r="G735" i="8"/>
  <c r="G723" i="8"/>
  <c r="G708" i="8"/>
  <c r="G699" i="8"/>
  <c r="G690" i="8"/>
  <c r="G676" i="8"/>
  <c r="G667" i="8"/>
  <c r="G658" i="8"/>
  <c r="G644" i="8"/>
  <c r="G635" i="8"/>
  <c r="G626" i="8"/>
  <c r="G612" i="8"/>
  <c r="G603" i="8"/>
  <c r="G594" i="8"/>
  <c r="G580" i="8"/>
  <c r="G571" i="8"/>
  <c r="G562" i="8"/>
  <c r="G548" i="8"/>
  <c r="G539" i="8"/>
  <c r="G530" i="8"/>
  <c r="G516" i="8"/>
  <c r="G507" i="8"/>
  <c r="G498" i="8"/>
  <c r="G484" i="8"/>
  <c r="G475" i="8"/>
  <c r="G466" i="8"/>
  <c r="G452" i="8"/>
  <c r="G443" i="8"/>
  <c r="G434" i="8"/>
  <c r="G420" i="8"/>
  <c r="G411" i="8"/>
  <c r="G402" i="8"/>
  <c r="G388" i="8"/>
  <c r="G379" i="8"/>
  <c r="G370" i="8"/>
  <c r="G366" i="8"/>
  <c r="G362" i="8"/>
  <c r="G358" i="8"/>
  <c r="G354" i="8"/>
  <c r="G350" i="8"/>
  <c r="G346" i="8"/>
  <c r="G342" i="8"/>
  <c r="G338" i="8"/>
  <c r="G334" i="8"/>
  <c r="G330" i="8"/>
  <c r="G326" i="8"/>
  <c r="G322" i="8"/>
  <c r="G318" i="8"/>
  <c r="G314" i="8"/>
  <c r="G310" i="8"/>
  <c r="G306" i="8"/>
  <c r="G302" i="8"/>
  <c r="G298" i="8"/>
  <c r="G294" i="8"/>
  <c r="G290" i="8"/>
  <c r="G286" i="8"/>
  <c r="G282" i="8"/>
  <c r="G278" i="8"/>
  <c r="G274" i="8"/>
  <c r="G270" i="8"/>
  <c r="G266" i="8"/>
  <c r="G262" i="8"/>
  <c r="G258" i="8"/>
  <c r="G254" i="8"/>
  <c r="G250" i="8"/>
  <c r="G246" i="8"/>
  <c r="G242" i="8"/>
  <c r="G238" i="8"/>
  <c r="G234" i="8"/>
  <c r="G230" i="8"/>
  <c r="G226" i="8"/>
  <c r="G222" i="8"/>
  <c r="G218" i="8"/>
  <c r="G214" i="8"/>
  <c r="G210" i="8"/>
  <c r="G206" i="8"/>
  <c r="G202" i="8"/>
  <c r="G198" i="8"/>
  <c r="G194" i="8"/>
  <c r="G190" i="8"/>
  <c r="G186" i="8"/>
  <c r="G182" i="8"/>
  <c r="G178" i="8"/>
  <c r="G174" i="8"/>
  <c r="G170" i="8"/>
  <c r="G166" i="8"/>
  <c r="G162" i="8"/>
  <c r="G158" i="8"/>
  <c r="G154" i="8"/>
  <c r="G150" i="8"/>
  <c r="G146" i="8"/>
  <c r="G142" i="8"/>
  <c r="G138" i="8"/>
  <c r="G134" i="8"/>
  <c r="G130" i="8"/>
  <c r="G126" i="8"/>
  <c r="G122" i="8"/>
  <c r="G118" i="8"/>
  <c r="G114" i="8"/>
  <c r="G110" i="8"/>
  <c r="G106" i="8"/>
  <c r="G102" i="8"/>
  <c r="G98" i="8"/>
  <c r="G94" i="8"/>
  <c r="G90" i="8"/>
  <c r="G86" i="8"/>
  <c r="G82" i="8"/>
  <c r="G78" i="8"/>
  <c r="G74" i="8"/>
  <c r="G70" i="8"/>
  <c r="G66" i="8"/>
  <c r="G62" i="8"/>
  <c r="G58" i="8"/>
  <c r="G54" i="8"/>
  <c r="G50" i="8"/>
  <c r="G46" i="8"/>
  <c r="G42" i="8"/>
  <c r="G38" i="8"/>
  <c r="G34" i="8"/>
  <c r="G30" i="8"/>
  <c r="G26" i="8"/>
  <c r="G22" i="8"/>
  <c r="G18" i="8"/>
  <c r="G14" i="8"/>
  <c r="G10" i="8"/>
  <c r="G6" i="8"/>
  <c r="G2190" i="7"/>
  <c r="G2186" i="7"/>
  <c r="G2182" i="7"/>
  <c r="G2178" i="7"/>
  <c r="G2174" i="7"/>
  <c r="G2170" i="7"/>
  <c r="G2166" i="7"/>
  <c r="G2162" i="7"/>
  <c r="G2158" i="7"/>
  <c r="G2154" i="7"/>
  <c r="G2150" i="7"/>
  <c r="G2146" i="7"/>
  <c r="G2142" i="7"/>
  <c r="G2138" i="7"/>
  <c r="G2134" i="7"/>
  <c r="G2130" i="7"/>
  <c r="G2126" i="7"/>
  <c r="G2122" i="7"/>
  <c r="G2118" i="7"/>
  <c r="G2114" i="7"/>
  <c r="G2110" i="7"/>
  <c r="G2106" i="7"/>
  <c r="G2102" i="7"/>
  <c r="G2098" i="7"/>
  <c r="G2094" i="7"/>
  <c r="G2090" i="7"/>
  <c r="G2086" i="7"/>
  <c r="G2082" i="7"/>
  <c r="G2078" i="7"/>
  <c r="G2074" i="7"/>
  <c r="G2070" i="7"/>
  <c r="G2066" i="7"/>
  <c r="G2062" i="7"/>
  <c r="G2058" i="7"/>
  <c r="G2054" i="7"/>
  <c r="G2050" i="7"/>
  <c r="G2046" i="7"/>
  <c r="G2042" i="7"/>
  <c r="G2038" i="7"/>
  <c r="G2034" i="7"/>
  <c r="G2030" i="7"/>
  <c r="G2026" i="7"/>
  <c r="G2022" i="7"/>
  <c r="G2018" i="7"/>
  <c r="G2014" i="7"/>
  <c r="G2010" i="7"/>
  <c r="G2006" i="7"/>
  <c r="G2002" i="7"/>
  <c r="G1998" i="7"/>
  <c r="G1994" i="7"/>
  <c r="G1990" i="7"/>
  <c r="G1986" i="7"/>
  <c r="G1982" i="7"/>
  <c r="G1978" i="7"/>
  <c r="G1974" i="7"/>
  <c r="G1970" i="7"/>
  <c r="G1966" i="7"/>
  <c r="G1962" i="7"/>
  <c r="G1958" i="7"/>
  <c r="G1954" i="7"/>
  <c r="G1950" i="7"/>
  <c r="G1946" i="7"/>
  <c r="G1942" i="7"/>
  <c r="G1938" i="7"/>
  <c r="G1934" i="7"/>
  <c r="G1930" i="7"/>
  <c r="G1926" i="7"/>
  <c r="G1922" i="7"/>
  <c r="G1918" i="7"/>
  <c r="G1914" i="7"/>
  <c r="G1910" i="7"/>
  <c r="G1906" i="7"/>
  <c r="G1902" i="7"/>
  <c r="G1898" i="7"/>
  <c r="G1894" i="7"/>
  <c r="G1890" i="7"/>
  <c r="G1886" i="7"/>
  <c r="G1882" i="7"/>
  <c r="G1878" i="7"/>
  <c r="G1874" i="7"/>
  <c r="G1870" i="7"/>
  <c r="G1866" i="7"/>
  <c r="G1862" i="7"/>
  <c r="G1858" i="7"/>
  <c r="G1854" i="7"/>
  <c r="G1850" i="7"/>
  <c r="G1846" i="7"/>
  <c r="G1842" i="7"/>
  <c r="G1838" i="7"/>
  <c r="G1834" i="7"/>
  <c r="G1830" i="7"/>
  <c r="G1826" i="7"/>
  <c r="G1822" i="7"/>
  <c r="G1818" i="7"/>
  <c r="G1814" i="7"/>
  <c r="G1810" i="7"/>
  <c r="G1806" i="7"/>
  <c r="G1802" i="7"/>
  <c r="G1798" i="7"/>
  <c r="G1794" i="7"/>
  <c r="G1790" i="7"/>
  <c r="G1786" i="7"/>
  <c r="G1782" i="7"/>
  <c r="G1778" i="7"/>
  <c r="G1774" i="7"/>
  <c r="G1770" i="7"/>
  <c r="G1766" i="7"/>
  <c r="G1762" i="7"/>
  <c r="G1758" i="7"/>
  <c r="G1754" i="7"/>
  <c r="G1750" i="7"/>
  <c r="G1746" i="7"/>
  <c r="G1742" i="7"/>
  <c r="G1738" i="7"/>
  <c r="G1734" i="7"/>
  <c r="G1730" i="7"/>
  <c r="G1726" i="7"/>
  <c r="G1722" i="7"/>
  <c r="G1718" i="7"/>
  <c r="G1714" i="7"/>
  <c r="G1710" i="7"/>
  <c r="G1706" i="7"/>
  <c r="G1310" i="8"/>
  <c r="G1204" i="8"/>
  <c r="G1137" i="8"/>
  <c r="G1040" i="8"/>
  <c r="G951" i="8"/>
  <c r="G747" i="8"/>
  <c r="G712" i="8"/>
  <c r="G703" i="8"/>
  <c r="G694" i="8"/>
  <c r="G680" i="8"/>
  <c r="G671" i="8"/>
  <c r="G662" i="8"/>
  <c r="G648" i="8"/>
  <c r="G639" i="8"/>
  <c r="G630" i="8"/>
  <c r="G616" i="8"/>
  <c r="G607" i="8"/>
  <c r="G598" i="8"/>
  <c r="G584" i="8"/>
  <c r="G575" i="8"/>
  <c r="G566" i="8"/>
  <c r="G552" i="8"/>
  <c r="G543" i="8"/>
  <c r="G534" i="8"/>
  <c r="G520" i="8"/>
  <c r="G511" i="8"/>
  <c r="G502" i="8"/>
  <c r="G488" i="8"/>
  <c r="G479" i="8"/>
  <c r="G470" i="8"/>
  <c r="G456" i="8"/>
  <c r="G447" i="8"/>
  <c r="G438" i="8"/>
  <c r="G424" i="8"/>
  <c r="G415" i="8"/>
  <c r="G406" i="8"/>
  <c r="G392" i="8"/>
  <c r="G383" i="8"/>
  <c r="G374" i="8"/>
  <c r="G1882" i="8"/>
  <c r="G1241" i="8"/>
  <c r="G1188" i="8"/>
  <c r="G1173" i="8"/>
  <c r="G1076" i="8"/>
  <c r="G965" i="8"/>
  <c r="G759" i="8"/>
  <c r="G727" i="8"/>
  <c r="G716" i="8"/>
  <c r="G707" i="8"/>
  <c r="G698" i="8"/>
  <c r="G684" i="8"/>
  <c r="G675" i="8"/>
  <c r="G666" i="8"/>
  <c r="G652" i="8"/>
  <c r="G643" i="8"/>
  <c r="G634" i="8"/>
  <c r="G620" i="8"/>
  <c r="G611" i="8"/>
  <c r="G602" i="8"/>
  <c r="G588" i="8"/>
  <c r="G579" i="8"/>
  <c r="G570" i="8"/>
  <c r="G556" i="8"/>
  <c r="G547" i="8"/>
  <c r="G538" i="8"/>
  <c r="G524" i="8"/>
  <c r="G515" i="8"/>
  <c r="G506" i="8"/>
  <c r="G492" i="8"/>
  <c r="G483" i="8"/>
  <c r="G474" i="8"/>
  <c r="G460" i="8"/>
  <c r="G451" i="8"/>
  <c r="G442" i="8"/>
  <c r="G428" i="8"/>
  <c r="G419" i="8"/>
  <c r="G410" i="8"/>
  <c r="G396" i="8"/>
  <c r="G387" i="8"/>
  <c r="G378" i="8"/>
  <c r="G369" i="8"/>
  <c r="G365" i="8"/>
  <c r="G361" i="8"/>
  <c r="G357" i="8"/>
  <c r="G353" i="8"/>
  <c r="G349" i="8"/>
  <c r="G345" i="8"/>
  <c r="G341" i="8"/>
  <c r="G337" i="8"/>
  <c r="G333" i="8"/>
  <c r="G329" i="8"/>
  <c r="G325" i="8"/>
  <c r="G321" i="8"/>
  <c r="G317" i="8"/>
  <c r="G313" i="8"/>
  <c r="G309" i="8"/>
  <c r="G305" i="8"/>
  <c r="G301" i="8"/>
  <c r="G297" i="8"/>
  <c r="G293" i="8"/>
  <c r="G289" i="8"/>
  <c r="G285" i="8"/>
  <c r="G281" i="8"/>
  <c r="G277" i="8"/>
  <c r="G273" i="8"/>
  <c r="G269" i="8"/>
  <c r="G265" i="8"/>
  <c r="G261" i="8"/>
  <c r="G257" i="8"/>
  <c r="G253" i="8"/>
  <c r="G249" i="8"/>
  <c r="G245" i="8"/>
  <c r="G241" i="8"/>
  <c r="G237" i="8"/>
  <c r="G233" i="8"/>
  <c r="G229" i="8"/>
  <c r="G225" i="8"/>
  <c r="G221" i="8"/>
  <c r="G217" i="8"/>
  <c r="G213" i="8"/>
  <c r="G1269" i="8"/>
  <c r="G1142" i="8"/>
  <c r="G1060" i="8"/>
  <c r="G1045" i="8"/>
  <c r="G1015" i="8"/>
  <c r="G942" i="8"/>
  <c r="G771" i="8"/>
  <c r="G739" i="8"/>
  <c r="G711" i="8"/>
  <c r="G702" i="8"/>
  <c r="G688" i="8"/>
  <c r="G679" i="8"/>
  <c r="G670" i="8"/>
  <c r="G656" i="8"/>
  <c r="G647" i="8"/>
  <c r="G638" i="8"/>
  <c r="G624" i="8"/>
  <c r="G615" i="8"/>
  <c r="G606" i="8"/>
  <c r="G592" i="8"/>
  <c r="G583" i="8"/>
  <c r="G574" i="8"/>
  <c r="G560" i="8"/>
  <c r="G551" i="8"/>
  <c r="G542" i="8"/>
  <c r="G528" i="8"/>
  <c r="G519" i="8"/>
  <c r="G510" i="8"/>
  <c r="G496" i="8"/>
  <c r="G487" i="8"/>
  <c r="G478" i="8"/>
  <c r="G464" i="8"/>
  <c r="G455" i="8"/>
  <c r="G446" i="8"/>
  <c r="G432" i="8"/>
  <c r="G423" i="8"/>
  <c r="G414" i="8"/>
  <c r="G400" i="8"/>
  <c r="G391" i="8"/>
  <c r="G382" i="8"/>
  <c r="G3706" i="8"/>
  <c r="G1481" i="8"/>
  <c r="G919" i="8"/>
  <c r="G751" i="8"/>
  <c r="G720" i="8"/>
  <c r="G715" i="8"/>
  <c r="G706" i="8"/>
  <c r="G692" i="8"/>
  <c r="G683" i="8"/>
  <c r="G674" i="8"/>
  <c r="G660" i="8"/>
  <c r="G651" i="8"/>
  <c r="G642" i="8"/>
  <c r="G628" i="8"/>
  <c r="G619" i="8"/>
  <c r="G610" i="8"/>
  <c r="G596" i="8"/>
  <c r="G587" i="8"/>
  <c r="G578" i="8"/>
  <c r="G564" i="8"/>
  <c r="G555" i="8"/>
  <c r="G546" i="8"/>
  <c r="G532" i="8"/>
  <c r="G523" i="8"/>
  <c r="G514" i="8"/>
  <c r="G500" i="8"/>
  <c r="G491" i="8"/>
  <c r="G482" i="8"/>
  <c r="G468" i="8"/>
  <c r="G459" i="8"/>
  <c r="G450" i="8"/>
  <c r="G436" i="8"/>
  <c r="G427" i="8"/>
  <c r="G418" i="8"/>
  <c r="G404" i="8"/>
  <c r="G395" i="8"/>
  <c r="G386" i="8"/>
  <c r="G372" i="8"/>
  <c r="G368" i="8"/>
  <c r="G364" i="8"/>
  <c r="G360" i="8"/>
  <c r="G356" i="8"/>
  <c r="G352" i="8"/>
  <c r="G348" i="8"/>
  <c r="G344" i="8"/>
  <c r="G340" i="8"/>
  <c r="G336" i="8"/>
  <c r="G332" i="8"/>
  <c r="G328" i="8"/>
  <c r="G324" i="8"/>
  <c r="G320" i="8"/>
  <c r="G316" i="8"/>
  <c r="G312" i="8"/>
  <c r="G308" i="8"/>
  <c r="G304" i="8"/>
  <c r="G300" i="8"/>
  <c r="G296" i="8"/>
  <c r="G292" i="8"/>
  <c r="G288" i="8"/>
  <c r="G284" i="8"/>
  <c r="G280" i="8"/>
  <c r="G276" i="8"/>
  <c r="G272" i="8"/>
  <c r="G268" i="8"/>
  <c r="G264" i="8"/>
  <c r="G260" i="8"/>
  <c r="G256" i="8"/>
  <c r="G252" i="8"/>
  <c r="G248" i="8"/>
  <c r="G244" i="8"/>
  <c r="G240" i="8"/>
  <c r="G236" i="8"/>
  <c r="G232" i="8"/>
  <c r="G228" i="8"/>
  <c r="G224" i="8"/>
  <c r="G220" i="8"/>
  <c r="G216" i="8"/>
  <c r="G212" i="8"/>
  <c r="G208" i="8"/>
  <c r="G204" i="8"/>
  <c r="G200" i="8"/>
  <c r="G196" i="8"/>
  <c r="G192" i="8"/>
  <c r="G188" i="8"/>
  <c r="G184" i="8"/>
  <c r="G180" i="8"/>
  <c r="G176" i="8"/>
  <c r="G172" i="8"/>
  <c r="G168" i="8"/>
  <c r="G164" i="8"/>
  <c r="G160" i="8"/>
  <c r="G156" i="8"/>
  <c r="G152" i="8"/>
  <c r="G148" i="8"/>
  <c r="G144" i="8"/>
  <c r="G140" i="8"/>
  <c r="G136" i="8"/>
  <c r="G132" i="8"/>
  <c r="G128" i="8"/>
  <c r="G124" i="8"/>
  <c r="G120" i="8"/>
  <c r="G116" i="8"/>
  <c r="G112" i="8"/>
  <c r="G108" i="8"/>
  <c r="G104" i="8"/>
  <c r="G100" i="8"/>
  <c r="G96" i="8"/>
  <c r="G92" i="8"/>
  <c r="G88" i="8"/>
  <c r="G84" i="8"/>
  <c r="G80" i="8"/>
  <c r="G76" i="8"/>
  <c r="G72" i="8"/>
  <c r="G68" i="8"/>
  <c r="G64" i="8"/>
  <c r="G60" i="8"/>
  <c r="G56" i="8"/>
  <c r="G52" i="8"/>
  <c r="G48" i="8"/>
  <c r="G44" i="8"/>
  <c r="G40" i="8"/>
  <c r="G36" i="8"/>
  <c r="G32" i="8"/>
  <c r="G28" i="8"/>
  <c r="G24" i="8"/>
  <c r="G20" i="8"/>
  <c r="G16" i="8"/>
  <c r="G12" i="8"/>
  <c r="G8" i="8"/>
  <c r="G2192" i="7"/>
  <c r="G2188" i="7"/>
  <c r="G2184" i="7"/>
  <c r="G2180" i="7"/>
  <c r="G2176" i="7"/>
  <c r="G2172" i="7"/>
  <c r="G2168" i="7"/>
  <c r="G2164" i="7"/>
  <c r="G2160" i="7"/>
  <c r="G2156" i="7"/>
  <c r="G2152" i="7"/>
  <c r="G2148" i="7"/>
  <c r="G2144" i="7"/>
  <c r="G2140" i="7"/>
  <c r="G2136" i="7"/>
  <c r="G2132" i="7"/>
  <c r="G2128" i="7"/>
  <c r="G2124" i="7"/>
  <c r="G2120" i="7"/>
  <c r="G2116" i="7"/>
  <c r="G2112" i="7"/>
  <c r="G2108" i="7"/>
  <c r="G2104" i="7"/>
  <c r="G2100" i="7"/>
  <c r="G2096" i="7"/>
  <c r="G2092" i="7"/>
  <c r="G2088" i="7"/>
  <c r="G2084" i="7"/>
  <c r="G2080" i="7"/>
  <c r="G2076" i="7"/>
  <c r="G2072" i="7"/>
  <c r="G2068" i="7"/>
  <c r="G2064" i="7"/>
  <c r="G2060" i="7"/>
  <c r="G2056" i="7"/>
  <c r="G2052" i="7"/>
  <c r="G2048" i="7"/>
  <c r="G2044" i="7"/>
  <c r="G2040" i="7"/>
  <c r="G2036" i="7"/>
  <c r="G2032" i="7"/>
  <c r="G2028" i="7"/>
  <c r="G2024" i="7"/>
  <c r="G2020" i="7"/>
  <c r="G2016" i="7"/>
  <c r="G2012" i="7"/>
  <c r="G2008" i="7"/>
  <c r="G2004" i="7"/>
  <c r="G2000" i="7"/>
  <c r="G1996" i="7"/>
  <c r="G1992" i="7"/>
  <c r="G1988" i="7"/>
  <c r="G1984" i="7"/>
  <c r="G1980" i="7"/>
  <c r="G1976" i="7"/>
  <c r="G1972" i="7"/>
  <c r="G1968" i="7"/>
  <c r="G1964" i="7"/>
  <c r="G1960" i="7"/>
  <c r="G1956" i="7"/>
  <c r="G1952" i="7"/>
  <c r="G1948" i="7"/>
  <c r="G1944" i="7"/>
  <c r="G1940" i="7"/>
  <c r="G1936" i="7"/>
  <c r="G1932" i="7"/>
  <c r="G1928" i="7"/>
  <c r="G1924" i="7"/>
  <c r="G1920" i="7"/>
  <c r="G1916" i="7"/>
  <c r="G1912" i="7"/>
  <c r="G1908" i="7"/>
  <c r="G1904" i="7"/>
  <c r="G1900" i="7"/>
  <c r="G1896" i="7"/>
  <c r="G1892" i="7"/>
  <c r="G1888" i="7"/>
  <c r="G1884" i="7"/>
  <c r="G1880" i="7"/>
  <c r="G1876" i="7"/>
  <c r="G1872" i="7"/>
  <c r="G1868" i="7"/>
  <c r="G1864" i="7"/>
  <c r="G1860" i="7"/>
  <c r="G1856" i="7"/>
  <c r="G1852" i="7"/>
  <c r="G1848" i="7"/>
  <c r="G1844" i="7"/>
  <c r="G1840" i="7"/>
  <c r="G1836" i="7"/>
  <c r="G1832" i="7"/>
  <c r="G1828" i="7"/>
  <c r="G1824" i="7"/>
  <c r="G1820" i="7"/>
  <c r="G1816" i="7"/>
  <c r="G1812" i="7"/>
  <c r="G1808" i="7"/>
  <c r="G1804" i="7"/>
  <c r="G1800" i="7"/>
  <c r="G1796" i="7"/>
  <c r="G1792" i="7"/>
  <c r="G1788" i="7"/>
  <c r="G1784" i="7"/>
  <c r="G1780" i="7"/>
  <c r="G1776" i="7"/>
  <c r="G1772" i="7"/>
  <c r="G1768" i="7"/>
  <c r="G1764" i="7"/>
  <c r="G1760" i="7"/>
  <c r="G1756" i="7"/>
  <c r="G1752" i="7"/>
  <c r="G1748" i="7"/>
  <c r="G1744" i="7"/>
  <c r="G1740" i="7"/>
  <c r="G1736" i="7"/>
  <c r="G1732" i="7"/>
  <c r="G1728" i="7"/>
  <c r="G1724" i="7"/>
  <c r="G1720" i="7"/>
  <c r="G1716" i="7"/>
  <c r="G1712" i="7"/>
  <c r="G1708" i="7"/>
  <c r="G1704" i="7"/>
  <c r="G1700" i="7"/>
  <c r="G1696" i="7"/>
  <c r="G1692" i="7"/>
  <c r="G1688" i="7"/>
  <c r="G1684" i="7"/>
  <c r="G1680" i="7"/>
  <c r="G1676" i="7"/>
  <c r="G1672" i="7"/>
  <c r="G1668" i="7"/>
  <c r="G1664" i="7"/>
  <c r="G1660" i="7"/>
  <c r="G1656" i="7"/>
  <c r="G1652" i="7"/>
  <c r="G1648" i="7"/>
  <c r="G1644" i="7"/>
  <c r="G1640" i="7"/>
  <c r="G1636" i="7"/>
  <c r="G1632" i="7"/>
  <c r="G1628" i="7"/>
  <c r="G1624" i="7"/>
  <c r="G1620" i="7"/>
  <c r="G1616" i="7"/>
  <c r="G1612" i="7"/>
  <c r="G1608" i="7"/>
  <c r="G1604" i="7"/>
  <c r="G1600" i="7"/>
  <c r="G1596" i="7"/>
  <c r="G1592" i="7"/>
  <c r="G1588" i="7"/>
  <c r="G1584" i="7"/>
  <c r="G1580" i="7"/>
  <c r="G1576" i="7"/>
  <c r="G1572" i="7"/>
  <c r="G1568" i="7"/>
  <c r="G1564" i="7"/>
  <c r="G1560" i="7"/>
  <c r="G1556" i="7"/>
  <c r="G1552" i="7"/>
  <c r="G1548" i="7"/>
  <c r="G1544" i="7"/>
  <c r="G1540" i="7"/>
  <c r="G1536" i="7"/>
  <c r="G1532" i="7"/>
  <c r="G1528" i="7"/>
  <c r="G1524" i="7"/>
  <c r="G1520" i="7"/>
  <c r="G1516" i="7"/>
  <c r="G1512" i="7"/>
  <c r="G1508" i="7"/>
  <c r="G1504" i="7"/>
  <c r="G1500" i="7"/>
  <c r="G1496" i="7"/>
  <c r="G1492" i="7"/>
  <c r="G1488" i="7"/>
  <c r="G1484" i="7"/>
  <c r="G1480" i="7"/>
  <c r="G1476" i="7"/>
  <c r="G1472" i="7"/>
  <c r="G1468" i="7"/>
  <c r="G1464" i="7"/>
  <c r="G1460" i="7"/>
  <c r="G1456" i="7"/>
  <c r="G1452" i="7"/>
  <c r="G1448" i="7"/>
  <c r="G1444" i="7"/>
  <c r="G1440" i="7"/>
  <c r="G1436" i="7"/>
  <c r="G1432" i="7"/>
  <c r="G1428" i="7"/>
  <c r="G1424" i="7"/>
  <c r="G1420" i="7"/>
  <c r="G1416" i="7"/>
  <c r="G1412" i="7"/>
  <c r="G1408" i="7"/>
  <c r="G1404" i="7"/>
  <c r="G1400" i="7"/>
  <c r="G1396" i="7"/>
  <c r="G1392" i="7"/>
  <c r="G1388" i="7"/>
  <c r="G1384" i="7"/>
  <c r="G1380" i="7"/>
  <c r="G1376" i="7"/>
  <c r="G1372" i="7"/>
  <c r="G1368" i="7"/>
  <c r="G1364" i="7"/>
  <c r="G1360" i="7"/>
  <c r="G1356" i="7"/>
  <c r="G1352" i="7"/>
  <c r="G1348" i="7"/>
  <c r="G3324" i="8"/>
  <c r="G1096" i="8"/>
  <c r="G1006" i="8"/>
  <c r="G933" i="8"/>
  <c r="G763" i="8"/>
  <c r="G731" i="8"/>
  <c r="G710" i="8"/>
  <c r="G696" i="8"/>
  <c r="G687" i="8"/>
  <c r="G678" i="8"/>
  <c r="G664" i="8"/>
  <c r="G655" i="8"/>
  <c r="G646" i="8"/>
  <c r="G632" i="8"/>
  <c r="G623" i="8"/>
  <c r="G614" i="8"/>
  <c r="G600" i="8"/>
  <c r="G591" i="8"/>
  <c r="G582" i="8"/>
  <c r="G568" i="8"/>
  <c r="G559" i="8"/>
  <c r="G550" i="8"/>
  <c r="G536" i="8"/>
  <c r="G527" i="8"/>
  <c r="G518" i="8"/>
  <c r="G504" i="8"/>
  <c r="G495" i="8"/>
  <c r="G486" i="8"/>
  <c r="G472" i="8"/>
  <c r="G463" i="8"/>
  <c r="G454" i="8"/>
  <c r="G440" i="8"/>
  <c r="G431" i="8"/>
  <c r="G422" i="8"/>
  <c r="G408" i="8"/>
  <c r="G399" i="8"/>
  <c r="G390" i="8"/>
  <c r="G376" i="8"/>
  <c r="G910" i="8"/>
  <c r="G743" i="8"/>
  <c r="G714" i="8"/>
  <c r="G604" i="8"/>
  <c r="G531" i="8"/>
  <c r="G458" i="8"/>
  <c r="G351" i="8"/>
  <c r="G319" i="8"/>
  <c r="G287" i="8"/>
  <c r="G255" i="8"/>
  <c r="G223" i="8"/>
  <c r="G205" i="8"/>
  <c r="G189" i="8"/>
  <c r="G173" i="8"/>
  <c r="G157" i="8"/>
  <c r="G141" i="8"/>
  <c r="G125" i="8"/>
  <c r="G109" i="8"/>
  <c r="G93" i="8"/>
  <c r="G77" i="8"/>
  <c r="G61" i="8"/>
  <c r="G45" i="8"/>
  <c r="G29" i="8"/>
  <c r="G13" i="8"/>
  <c r="G2185" i="7"/>
  <c r="G2169" i="7"/>
  <c r="G2153" i="7"/>
  <c r="G2137" i="7"/>
  <c r="G2121" i="7"/>
  <c r="G2105" i="7"/>
  <c r="G2089" i="7"/>
  <c r="G2073" i="7"/>
  <c r="G2057" i="7"/>
  <c r="G2041" i="7"/>
  <c r="G2025" i="7"/>
  <c r="G2009" i="7"/>
  <c r="G1993" i="7"/>
  <c r="G1977" i="7"/>
  <c r="G1961" i="7"/>
  <c r="G1945" i="7"/>
  <c r="G1929" i="7"/>
  <c r="G1913" i="7"/>
  <c r="G1897" i="7"/>
  <c r="G1881" i="7"/>
  <c r="G1865" i="7"/>
  <c r="G1849" i="7"/>
  <c r="G1833" i="7"/>
  <c r="G1817" i="7"/>
  <c r="G1801" i="7"/>
  <c r="G1785" i="7"/>
  <c r="G1769" i="7"/>
  <c r="G1753" i="7"/>
  <c r="G1737" i="7"/>
  <c r="G1721" i="7"/>
  <c r="G1705" i="7"/>
  <c r="G1691" i="7"/>
  <c r="G1682" i="7"/>
  <c r="G1673" i="7"/>
  <c r="G1659" i="7"/>
  <c r="G1650" i="7"/>
  <c r="G1641" i="7"/>
  <c r="G1627" i="7"/>
  <c r="G1618" i="7"/>
  <c r="G1609" i="7"/>
  <c r="G1595" i="7"/>
  <c r="G1586" i="7"/>
  <c r="G1577" i="7"/>
  <c r="G1563" i="7"/>
  <c r="G1554" i="7"/>
  <c r="G1545" i="7"/>
  <c r="G1531" i="7"/>
  <c r="G1522" i="7"/>
  <c r="G1513" i="7"/>
  <c r="G1499" i="7"/>
  <c r="G1490" i="7"/>
  <c r="G1481" i="7"/>
  <c r="G1467" i="7"/>
  <c r="G1458" i="7"/>
  <c r="G1449" i="7"/>
  <c r="G1435" i="7"/>
  <c r="G1426" i="7"/>
  <c r="G1417" i="7"/>
  <c r="G1403" i="7"/>
  <c r="G1394" i="7"/>
  <c r="G1385" i="7"/>
  <c r="G1371" i="7"/>
  <c r="G1362" i="7"/>
  <c r="G1353" i="7"/>
  <c r="G1344" i="7"/>
  <c r="G1340" i="7"/>
  <c r="G1336" i="7"/>
  <c r="G1332" i="7"/>
  <c r="G1328" i="7"/>
  <c r="G1324" i="7"/>
  <c r="G1320" i="7"/>
  <c r="G1316" i="7"/>
  <c r="G1312" i="7"/>
  <c r="G1308" i="7"/>
  <c r="G1304" i="7"/>
  <c r="G1300" i="7"/>
  <c r="G1296" i="7"/>
  <c r="G1292" i="7"/>
  <c r="G1288" i="7"/>
  <c r="G1284" i="7"/>
  <c r="G1280" i="7"/>
  <c r="G1276" i="7"/>
  <c r="G691" i="8"/>
  <c r="G618" i="8"/>
  <c r="G508" i="8"/>
  <c r="G435" i="8"/>
  <c r="G363" i="8"/>
  <c r="G331" i="8"/>
  <c r="G299" i="8"/>
  <c r="G267" i="8"/>
  <c r="G235" i="8"/>
  <c r="G199" i="8"/>
  <c r="G183" i="8"/>
  <c r="G167" i="8"/>
  <c r="G151" i="8"/>
  <c r="G135" i="8"/>
  <c r="G119" i="8"/>
  <c r="G103" i="8"/>
  <c r="G87" i="8"/>
  <c r="G71" i="8"/>
  <c r="G55" i="8"/>
  <c r="G39" i="8"/>
  <c r="G23" i="8"/>
  <c r="G7" i="8"/>
  <c r="G2179" i="7"/>
  <c r="G2163" i="7"/>
  <c r="G2147" i="7"/>
  <c r="G2131" i="7"/>
  <c r="G2115" i="7"/>
  <c r="G2099" i="7"/>
  <c r="G2083" i="7"/>
  <c r="G2067" i="7"/>
  <c r="G2051" i="7"/>
  <c r="G2035" i="7"/>
  <c r="G2019" i="7"/>
  <c r="G2003" i="7"/>
  <c r="G1987" i="7"/>
  <c r="G1971" i="7"/>
  <c r="G1955" i="7"/>
  <c r="G1939" i="7"/>
  <c r="G1923" i="7"/>
  <c r="G1907" i="7"/>
  <c r="G1891" i="7"/>
  <c r="G1875" i="7"/>
  <c r="G1859" i="7"/>
  <c r="G1843" i="7"/>
  <c r="G1827" i="7"/>
  <c r="G1811" i="7"/>
  <c r="G1795" i="7"/>
  <c r="G1779" i="7"/>
  <c r="G1763" i="7"/>
  <c r="G1747" i="7"/>
  <c r="G1731" i="7"/>
  <c r="G1715" i="7"/>
  <c r="G1695" i="7"/>
  <c r="G1686" i="7"/>
  <c r="G1677" i="7"/>
  <c r="G1663" i="7"/>
  <c r="G1654" i="7"/>
  <c r="G1645" i="7"/>
  <c r="G1631" i="7"/>
  <c r="G1622" i="7"/>
  <c r="G1613" i="7"/>
  <c r="G1599" i="7"/>
  <c r="G1590" i="7"/>
  <c r="G1581" i="7"/>
  <c r="G1567" i="7"/>
  <c r="G1558" i="7"/>
  <c r="G1549" i="7"/>
  <c r="G1535" i="7"/>
  <c r="G1526" i="7"/>
  <c r="G1517" i="7"/>
  <c r="G1503" i="7"/>
  <c r="G1494" i="7"/>
  <c r="G1485" i="7"/>
  <c r="G1471" i="7"/>
  <c r="G1462" i="7"/>
  <c r="G1453" i="7"/>
  <c r="G1439" i="7"/>
  <c r="G1430" i="7"/>
  <c r="G1421" i="7"/>
  <c r="G1407" i="7"/>
  <c r="G1398" i="7"/>
  <c r="G1389" i="7"/>
  <c r="G1375" i="7"/>
  <c r="G1366" i="7"/>
  <c r="G1357" i="7"/>
  <c r="G719" i="8"/>
  <c r="G668" i="8"/>
  <c r="G595" i="8"/>
  <c r="G522" i="8"/>
  <c r="G412" i="8"/>
  <c r="G343" i="8"/>
  <c r="G311" i="8"/>
  <c r="G279" i="8"/>
  <c r="G247" i="8"/>
  <c r="G215" i="8"/>
  <c r="G209" i="8"/>
  <c r="G193" i="8"/>
  <c r="G177" i="8"/>
  <c r="G161" i="8"/>
  <c r="G145" i="8"/>
  <c r="G129" i="8"/>
  <c r="G113" i="8"/>
  <c r="G97" i="8"/>
  <c r="G81" i="8"/>
  <c r="G65" i="8"/>
  <c r="G49" i="8"/>
  <c r="G33" i="8"/>
  <c r="G17" i="8"/>
  <c r="G2189" i="7"/>
  <c r="G2173" i="7"/>
  <c r="G2157" i="7"/>
  <c r="G2141" i="7"/>
  <c r="G2125" i="7"/>
  <c r="G2109" i="7"/>
  <c r="G2093" i="7"/>
  <c r="G2077" i="7"/>
  <c r="G2061" i="7"/>
  <c r="G2045" i="7"/>
  <c r="G2029" i="7"/>
  <c r="G2013" i="7"/>
  <c r="G1997" i="7"/>
  <c r="G1981" i="7"/>
  <c r="G1965" i="7"/>
  <c r="G1949" i="7"/>
  <c r="G1933" i="7"/>
  <c r="G1917" i="7"/>
  <c r="G1901" i="7"/>
  <c r="G1885" i="7"/>
  <c r="G1869" i="7"/>
  <c r="G1853" i="7"/>
  <c r="G1837" i="7"/>
  <c r="G1821" i="7"/>
  <c r="G1805" i="7"/>
  <c r="G1789" i="7"/>
  <c r="G1773" i="7"/>
  <c r="G1757" i="7"/>
  <c r="G1741" i="7"/>
  <c r="G1725" i="7"/>
  <c r="G1709" i="7"/>
  <c r="G1699" i="7"/>
  <c r="G1690" i="7"/>
  <c r="G1681" i="7"/>
  <c r="G1667" i="7"/>
  <c r="G1658" i="7"/>
  <c r="G1649" i="7"/>
  <c r="G1635" i="7"/>
  <c r="G1626" i="7"/>
  <c r="G1617" i="7"/>
  <c r="G1603" i="7"/>
  <c r="G1594" i="7"/>
  <c r="G1585" i="7"/>
  <c r="G1571" i="7"/>
  <c r="G1562" i="7"/>
  <c r="G1553" i="7"/>
  <c r="G1539" i="7"/>
  <c r="G1530" i="7"/>
  <c r="G1521" i="7"/>
  <c r="G1507" i="7"/>
  <c r="G1498" i="7"/>
  <c r="G1489" i="7"/>
  <c r="G1475" i="7"/>
  <c r="G1466" i="7"/>
  <c r="G1457" i="7"/>
  <c r="G1443" i="7"/>
  <c r="G1434" i="7"/>
  <c r="G1425" i="7"/>
  <c r="G1411" i="7"/>
  <c r="G1402" i="7"/>
  <c r="G1393" i="7"/>
  <c r="G1379" i="7"/>
  <c r="G1370" i="7"/>
  <c r="G1361" i="7"/>
  <c r="G1347" i="7"/>
  <c r="G1343" i="7"/>
  <c r="G1339" i="7"/>
  <c r="G1335" i="7"/>
  <c r="G1331" i="7"/>
  <c r="G1327" i="7"/>
  <c r="G1323" i="7"/>
  <c r="G1319" i="7"/>
  <c r="G1315" i="7"/>
  <c r="G1311" i="7"/>
  <c r="G1307" i="7"/>
  <c r="G1303" i="7"/>
  <c r="G1299" i="7"/>
  <c r="G1295" i="7"/>
  <c r="G1291" i="7"/>
  <c r="G1287" i="7"/>
  <c r="G1283" i="7"/>
  <c r="G1279" i="7"/>
  <c r="G1275" i="7"/>
  <c r="G1271" i="7"/>
  <c r="G1267" i="7"/>
  <c r="G1263" i="7"/>
  <c r="G1259" i="7"/>
  <c r="G1255" i="7"/>
  <c r="G1251" i="7"/>
  <c r="G1247" i="7"/>
  <c r="G1243" i="7"/>
  <c r="G1239" i="7"/>
  <c r="G1235" i="7"/>
  <c r="G1231" i="7"/>
  <c r="G1227" i="7"/>
  <c r="G1223" i="7"/>
  <c r="G1219" i="7"/>
  <c r="G1215" i="7"/>
  <c r="G1211" i="7"/>
  <c r="G1207" i="7"/>
  <c r="G1203" i="7"/>
  <c r="G1199" i="7"/>
  <c r="G1195" i="7"/>
  <c r="G1191" i="7"/>
  <c r="G1187" i="7"/>
  <c r="G1183" i="7"/>
  <c r="G1179" i="7"/>
  <c r="G1175" i="7"/>
  <c r="G1171" i="7"/>
  <c r="G1167" i="7"/>
  <c r="G1163" i="7"/>
  <c r="G1159" i="7"/>
  <c r="G1155" i="7"/>
  <c r="G1151" i="7"/>
  <c r="G1147" i="7"/>
  <c r="G1143" i="7"/>
  <c r="G1139" i="7"/>
  <c r="G1135" i="7"/>
  <c r="G1131" i="7"/>
  <c r="G1127" i="7"/>
  <c r="G1123" i="7"/>
  <c r="G1119" i="7"/>
  <c r="G1115" i="7"/>
  <c r="G1111" i="7"/>
  <c r="G1107" i="7"/>
  <c r="G1103" i="7"/>
  <c r="G1099" i="7"/>
  <c r="G1095" i="7"/>
  <c r="G1091" i="7"/>
  <c r="G1087" i="7"/>
  <c r="G1083" i="7"/>
  <c r="G1079" i="7"/>
  <c r="G1075" i="7"/>
  <c r="G1071" i="7"/>
  <c r="G1067" i="7"/>
  <c r="G682" i="8"/>
  <c r="G572" i="8"/>
  <c r="G724" i="8"/>
  <c r="G659" i="8"/>
  <c r="G586" i="8"/>
  <c r="G476" i="8"/>
  <c r="G403" i="8"/>
  <c r="G367" i="8"/>
  <c r="G335" i="8"/>
  <c r="G303" i="8"/>
  <c r="G271" i="8"/>
  <c r="G239" i="8"/>
  <c r="G197" i="8"/>
  <c r="G181" i="8"/>
  <c r="G165" i="8"/>
  <c r="G149" i="8"/>
  <c r="G133" i="8"/>
  <c r="G117" i="8"/>
  <c r="G101" i="8"/>
  <c r="G85" i="8"/>
  <c r="G69" i="8"/>
  <c r="G53" i="8"/>
  <c r="G37" i="8"/>
  <c r="G21" i="8"/>
  <c r="G5" i="8"/>
  <c r="G2177" i="7"/>
  <c r="G2161" i="7"/>
  <c r="G2145" i="7"/>
  <c r="G2129" i="7"/>
  <c r="G2113" i="7"/>
  <c r="G2097" i="7"/>
  <c r="G2081" i="7"/>
  <c r="G2065" i="7"/>
  <c r="G2049" i="7"/>
  <c r="G2033" i="7"/>
  <c r="G2017" i="7"/>
  <c r="G2001" i="7"/>
  <c r="G1985" i="7"/>
  <c r="G1969" i="7"/>
  <c r="G1953" i="7"/>
  <c r="G1937" i="7"/>
  <c r="G1921" i="7"/>
  <c r="G1905" i="7"/>
  <c r="G1889" i="7"/>
  <c r="G1873" i="7"/>
  <c r="G1857" i="7"/>
  <c r="G1841" i="7"/>
  <c r="G1825" i="7"/>
  <c r="G1809" i="7"/>
  <c r="G1793" i="7"/>
  <c r="G1777" i="7"/>
  <c r="G1761" i="7"/>
  <c r="G1745" i="7"/>
  <c r="G1729" i="7"/>
  <c r="G1713" i="7"/>
  <c r="G1698" i="7"/>
  <c r="G1689" i="7"/>
  <c r="G1675" i="7"/>
  <c r="G1666" i="7"/>
  <c r="G1657" i="7"/>
  <c r="G1643" i="7"/>
  <c r="G1634" i="7"/>
  <c r="G1625" i="7"/>
  <c r="G1611" i="7"/>
  <c r="G1602" i="7"/>
  <c r="G1593" i="7"/>
  <c r="G1579" i="7"/>
  <c r="G1570" i="7"/>
  <c r="G1561" i="7"/>
  <c r="G1547" i="7"/>
  <c r="G1538" i="7"/>
  <c r="G1529" i="7"/>
  <c r="G1515" i="7"/>
  <c r="G1506" i="7"/>
  <c r="G1497" i="7"/>
  <c r="G1483" i="7"/>
  <c r="G1474" i="7"/>
  <c r="G1465" i="7"/>
  <c r="G1451" i="7"/>
  <c r="G1442" i="7"/>
  <c r="G1433" i="7"/>
  <c r="G1419" i="7"/>
  <c r="G1410" i="7"/>
  <c r="G1401" i="7"/>
  <c r="G1387" i="7"/>
  <c r="G1378" i="7"/>
  <c r="G1369" i="7"/>
  <c r="G1355" i="7"/>
  <c r="G1346" i="7"/>
  <c r="G1342" i="7"/>
  <c r="G1338" i="7"/>
  <c r="G1334" i="7"/>
  <c r="G1330" i="7"/>
  <c r="G1326" i="7"/>
  <c r="G1322" i="7"/>
  <c r="G1318" i="7"/>
  <c r="G1314" i="7"/>
  <c r="G1310" i="7"/>
  <c r="G1306" i="7"/>
  <c r="G1302" i="7"/>
  <c r="G1298" i="7"/>
  <c r="G1294" i="7"/>
  <c r="G1290" i="7"/>
  <c r="G1286" i="7"/>
  <c r="G1282" i="7"/>
  <c r="G1278" i="7"/>
  <c r="G1274" i="7"/>
  <c r="G1270" i="7"/>
  <c r="G1266" i="7"/>
  <c r="G1262" i="7"/>
  <c r="G1258" i="7"/>
  <c r="G1254" i="7"/>
  <c r="G1250" i="7"/>
  <c r="G1246" i="7"/>
  <c r="G1242" i="7"/>
  <c r="G1238" i="7"/>
  <c r="G1234" i="7"/>
  <c r="G1230" i="7"/>
  <c r="G1226" i="7"/>
  <c r="G1222" i="7"/>
  <c r="G1218" i="7"/>
  <c r="G1214" i="7"/>
  <c r="G1210" i="7"/>
  <c r="G1206" i="7"/>
  <c r="G1202" i="7"/>
  <c r="G1198" i="7"/>
  <c r="G1194" i="7"/>
  <c r="G1190" i="7"/>
  <c r="G1186" i="7"/>
  <c r="G1182" i="7"/>
  <c r="G1178" i="7"/>
  <c r="G1174" i="7"/>
  <c r="G1170" i="7"/>
  <c r="G1166" i="7"/>
  <c r="G1162" i="7"/>
  <c r="G1158" i="7"/>
  <c r="G1154" i="7"/>
  <c r="G1150" i="7"/>
  <c r="G1146" i="7"/>
  <c r="G1142" i="7"/>
  <c r="G1138" i="7"/>
  <c r="G1134" i="7"/>
  <c r="G1130" i="7"/>
  <c r="G1126" i="7"/>
  <c r="G1122" i="7"/>
  <c r="G1118" i="7"/>
  <c r="G1114" i="7"/>
  <c r="G1110" i="7"/>
  <c r="G1106" i="7"/>
  <c r="G1102" i="7"/>
  <c r="G1098" i="7"/>
  <c r="G1094" i="7"/>
  <c r="G1090" i="7"/>
  <c r="G1086" i="7"/>
  <c r="G1082" i="7"/>
  <c r="G1078" i="7"/>
  <c r="G636" i="8"/>
  <c r="G563" i="8"/>
  <c r="G490" i="8"/>
  <c r="G380" i="8"/>
  <c r="G347" i="8"/>
  <c r="G315" i="8"/>
  <c r="G283" i="8"/>
  <c r="G251" i="8"/>
  <c r="G219" i="8"/>
  <c r="G207" i="8"/>
  <c r="G191" i="8"/>
  <c r="G175" i="8"/>
  <c r="G159" i="8"/>
  <c r="G143" i="8"/>
  <c r="G127" i="8"/>
  <c r="G111" i="8"/>
  <c r="G95" i="8"/>
  <c r="G79" i="8"/>
  <c r="G63" i="8"/>
  <c r="G47" i="8"/>
  <c r="G31" i="8"/>
  <c r="G15" i="8"/>
  <c r="G2187" i="7"/>
  <c r="G2171" i="7"/>
  <c r="G2155" i="7"/>
  <c r="G2139" i="7"/>
  <c r="G2123" i="7"/>
  <c r="G2107" i="7"/>
  <c r="G2091" i="7"/>
  <c r="G2075" i="7"/>
  <c r="G2059" i="7"/>
  <c r="G2043" i="7"/>
  <c r="G2027" i="7"/>
  <c r="G2011" i="7"/>
  <c r="G1995" i="7"/>
  <c r="G1979" i="7"/>
  <c r="G1963" i="7"/>
  <c r="G1947" i="7"/>
  <c r="G1931" i="7"/>
  <c r="G1915" i="7"/>
  <c r="G1899" i="7"/>
  <c r="G1883" i="7"/>
  <c r="G1867" i="7"/>
  <c r="G1851" i="7"/>
  <c r="G1835" i="7"/>
  <c r="G1819" i="7"/>
  <c r="G1803" i="7"/>
  <c r="G1787" i="7"/>
  <c r="G1771" i="7"/>
  <c r="G1755" i="7"/>
  <c r="G1739" i="7"/>
  <c r="G1723" i="7"/>
  <c r="G1707" i="7"/>
  <c r="G1702" i="7"/>
  <c r="G1693" i="7"/>
  <c r="G1679" i="7"/>
  <c r="G1670" i="7"/>
  <c r="G1661" i="7"/>
  <c r="G1647" i="7"/>
  <c r="G1638" i="7"/>
  <c r="G1629" i="7"/>
  <c r="G1615" i="7"/>
  <c r="G1606" i="7"/>
  <c r="G1597" i="7"/>
  <c r="G1583" i="7"/>
  <c r="G1574" i="7"/>
  <c r="G1565" i="7"/>
  <c r="G1551" i="7"/>
  <c r="G1542" i="7"/>
  <c r="G1533" i="7"/>
  <c r="G1519" i="7"/>
  <c r="G1510" i="7"/>
  <c r="G1501" i="7"/>
  <c r="G1487" i="7"/>
  <c r="G1478" i="7"/>
  <c r="G1469" i="7"/>
  <c r="G1455" i="7"/>
  <c r="G1446" i="7"/>
  <c r="G1437" i="7"/>
  <c r="G1423" i="7"/>
  <c r="G1414" i="7"/>
  <c r="G1405" i="7"/>
  <c r="G1391" i="7"/>
  <c r="G1382" i="7"/>
  <c r="G1373" i="7"/>
  <c r="G1359" i="7"/>
  <c r="G1350" i="7"/>
  <c r="G1214" i="8"/>
  <c r="G983" i="8"/>
  <c r="G650" i="8"/>
  <c r="G540" i="8"/>
  <c r="G467" i="8"/>
  <c r="G394" i="8"/>
  <c r="G359" i="8"/>
  <c r="G327" i="8"/>
  <c r="G295" i="8"/>
  <c r="G263" i="8"/>
  <c r="G231" i="8"/>
  <c r="G201" i="8"/>
  <c r="G185" i="8"/>
  <c r="G169" i="8"/>
  <c r="G153" i="8"/>
  <c r="G137" i="8"/>
  <c r="G121" i="8"/>
  <c r="G105" i="8"/>
  <c r="G89" i="8"/>
  <c r="G73" i="8"/>
  <c r="G57" i="8"/>
  <c r="G41" i="8"/>
  <c r="G25" i="8"/>
  <c r="G9" i="8"/>
  <c r="G2181" i="7"/>
  <c r="G2165" i="7"/>
  <c r="G2149" i="7"/>
  <c r="G2133" i="7"/>
  <c r="G2117" i="7"/>
  <c r="G2101" i="7"/>
  <c r="G2085" i="7"/>
  <c r="G2069" i="7"/>
  <c r="G2053" i="7"/>
  <c r="G2037" i="7"/>
  <c r="G2021" i="7"/>
  <c r="G2005" i="7"/>
  <c r="G1989" i="7"/>
  <c r="G1973" i="7"/>
  <c r="G1957" i="7"/>
  <c r="G1941" i="7"/>
  <c r="G1925" i="7"/>
  <c r="G1909" i="7"/>
  <c r="G1893" i="7"/>
  <c r="G1877" i="7"/>
  <c r="G1861" i="7"/>
  <c r="G1845" i="7"/>
  <c r="G1829" i="7"/>
  <c r="G1813" i="7"/>
  <c r="G1797" i="7"/>
  <c r="G1781" i="7"/>
  <c r="G1765" i="7"/>
  <c r="G1749" i="7"/>
  <c r="G1733" i="7"/>
  <c r="G1717" i="7"/>
  <c r="G1697" i="7"/>
  <c r="G1683" i="7"/>
  <c r="G1674" i="7"/>
  <c r="G1665" i="7"/>
  <c r="G1651" i="7"/>
  <c r="G1642" i="7"/>
  <c r="G1633" i="7"/>
  <c r="G1619" i="7"/>
  <c r="G1610" i="7"/>
  <c r="G1601" i="7"/>
  <c r="G1587" i="7"/>
  <c r="G1578" i="7"/>
  <c r="G1569" i="7"/>
  <c r="G1555" i="7"/>
  <c r="G1546" i="7"/>
  <c r="G1537" i="7"/>
  <c r="G1523" i="7"/>
  <c r="G1514" i="7"/>
  <c r="G1505" i="7"/>
  <c r="G1491" i="7"/>
  <c r="G1482" i="7"/>
  <c r="G1473" i="7"/>
  <c r="G1459" i="7"/>
  <c r="G1450" i="7"/>
  <c r="G1441" i="7"/>
  <c r="G1427" i="7"/>
  <c r="G1418" i="7"/>
  <c r="G1409" i="7"/>
  <c r="G1395" i="7"/>
  <c r="G1386" i="7"/>
  <c r="G1377" i="7"/>
  <c r="G1363" i="7"/>
  <c r="G1354" i="7"/>
  <c r="G1345" i="7"/>
  <c r="G1341" i="7"/>
  <c r="G1337" i="7"/>
  <c r="G1333" i="7"/>
  <c r="G1329" i="7"/>
  <c r="G1325" i="7"/>
  <c r="G1321" i="7"/>
  <c r="G1317" i="7"/>
  <c r="G1313" i="7"/>
  <c r="G1309" i="7"/>
  <c r="G1305" i="7"/>
  <c r="G1301" i="7"/>
  <c r="G1297" i="7"/>
  <c r="G1293" i="7"/>
  <c r="G1289" i="7"/>
  <c r="G1285" i="7"/>
  <c r="G1281" i="7"/>
  <c r="G1277" i="7"/>
  <c r="G1273" i="7"/>
  <c r="G1269" i="7"/>
  <c r="G1265" i="7"/>
  <c r="G1261" i="7"/>
  <c r="G1257" i="7"/>
  <c r="G1253" i="7"/>
  <c r="G1249" i="7"/>
  <c r="G1245" i="7"/>
  <c r="G1241" i="7"/>
  <c r="G1237" i="7"/>
  <c r="G1233" i="7"/>
  <c r="G1229" i="7"/>
  <c r="G1225" i="7"/>
  <c r="G1221" i="7"/>
  <c r="G1217" i="7"/>
  <c r="G1213" i="7"/>
  <c r="G1209" i="7"/>
  <c r="G1205" i="7"/>
  <c r="G1201" i="7"/>
  <c r="G1197" i="7"/>
  <c r="G1193" i="7"/>
  <c r="G1189" i="7"/>
  <c r="G1185" i="7"/>
  <c r="G1181" i="7"/>
  <c r="G1177" i="7"/>
  <c r="G1173" i="7"/>
  <c r="G1169" i="7"/>
  <c r="G1165" i="7"/>
  <c r="G1161" i="7"/>
  <c r="G1157" i="7"/>
  <c r="G1153" i="7"/>
  <c r="G1149" i="7"/>
  <c r="G1145" i="7"/>
  <c r="G1141" i="7"/>
  <c r="G1137" i="7"/>
  <c r="G1133" i="7"/>
  <c r="G1129" i="7"/>
  <c r="G1125" i="7"/>
  <c r="G1121" i="7"/>
  <c r="G1117" i="7"/>
  <c r="G1113" i="7"/>
  <c r="G1109" i="7"/>
  <c r="G1105" i="7"/>
  <c r="G1101" i="7"/>
  <c r="G1097" i="7"/>
  <c r="G1093" i="7"/>
  <c r="G1089" i="7"/>
  <c r="G1085" i="7"/>
  <c r="G1081" i="7"/>
  <c r="G1077" i="7"/>
  <c r="G1073" i="7"/>
  <c r="G1069" i="7"/>
  <c r="G1065" i="7"/>
  <c r="G1061" i="7"/>
  <c r="G1057" i="7"/>
  <c r="G1053" i="7"/>
  <c r="G1049" i="7"/>
  <c r="G1045" i="7"/>
  <c r="G1041" i="7"/>
  <c r="G1037" i="7"/>
  <c r="G1033" i="7"/>
  <c r="G1029" i="7"/>
  <c r="G1025" i="7"/>
  <c r="G1021" i="7"/>
  <c r="G1017" i="7"/>
  <c r="G1013" i="7"/>
  <c r="G1009" i="7"/>
  <c r="G1005" i="7"/>
  <c r="G1001" i="7"/>
  <c r="G997" i="7"/>
  <c r="G993" i="7"/>
  <c r="G989" i="7"/>
  <c r="G985" i="7"/>
  <c r="G981" i="7"/>
  <c r="G977" i="7"/>
  <c r="G973" i="7"/>
  <c r="G969" i="7"/>
  <c r="G965" i="7"/>
  <c r="G961" i="7"/>
  <c r="G957" i="7"/>
  <c r="G953" i="7"/>
  <c r="G949" i="7"/>
  <c r="G945" i="7"/>
  <c r="G941" i="7"/>
  <c r="G937" i="7"/>
  <c r="G933" i="7"/>
  <c r="G929" i="7"/>
  <c r="G925" i="7"/>
  <c r="G921" i="7"/>
  <c r="G917" i="7"/>
  <c r="G913" i="7"/>
  <c r="G909" i="7"/>
  <c r="G905" i="7"/>
  <c r="G901" i="7"/>
  <c r="G897" i="7"/>
  <c r="G893" i="7"/>
  <c r="G889" i="7"/>
  <c r="G885" i="7"/>
  <c r="G881" i="7"/>
  <c r="G877" i="7"/>
  <c r="G873" i="7"/>
  <c r="G869" i="7"/>
  <c r="G865" i="7"/>
  <c r="G861" i="7"/>
  <c r="G857" i="7"/>
  <c r="G853" i="7"/>
  <c r="G849" i="7"/>
  <c r="G845" i="7"/>
  <c r="G841" i="7"/>
  <c r="G837" i="7"/>
  <c r="G833" i="7"/>
  <c r="G829" i="7"/>
  <c r="G825" i="7"/>
  <c r="G821" i="7"/>
  <c r="G817" i="7"/>
  <c r="G813" i="7"/>
  <c r="G809" i="7"/>
  <c r="G805" i="7"/>
  <c r="G801" i="7"/>
  <c r="G797" i="7"/>
  <c r="G793" i="7"/>
  <c r="G789" i="7"/>
  <c r="G785" i="7"/>
  <c r="G781" i="7"/>
  <c r="G777" i="7"/>
  <c r="G773" i="7"/>
  <c r="G769" i="7"/>
  <c r="G765" i="7"/>
  <c r="G761" i="7"/>
  <c r="G757" i="7"/>
  <c r="G753" i="7"/>
  <c r="G749" i="7"/>
  <c r="G745" i="7"/>
  <c r="G741" i="7"/>
  <c r="G737" i="7"/>
  <c r="G733" i="7"/>
  <c r="G729" i="7"/>
  <c r="G725" i="7"/>
  <c r="G721" i="7"/>
  <c r="G717" i="7"/>
  <c r="G713" i="7"/>
  <c r="G709" i="7"/>
  <c r="G705" i="7"/>
  <c r="G701" i="7"/>
  <c r="G697" i="7"/>
  <c r="G693" i="7"/>
  <c r="G689" i="7"/>
  <c r="G685" i="7"/>
  <c r="G681" i="7"/>
  <c r="G677" i="7"/>
  <c r="G673" i="7"/>
  <c r="G669" i="7"/>
  <c r="G665" i="7"/>
  <c r="G661" i="7"/>
  <c r="G657" i="7"/>
  <c r="G653" i="7"/>
  <c r="G649" i="7"/>
  <c r="G645" i="7"/>
  <c r="G641" i="7"/>
  <c r="G637" i="7"/>
  <c r="G633" i="7"/>
  <c r="G629" i="7"/>
  <c r="G625" i="7"/>
  <c r="G621" i="7"/>
  <c r="G617" i="7"/>
  <c r="G613" i="7"/>
  <c r="G609" i="7"/>
  <c r="G605" i="7"/>
  <c r="G601" i="7"/>
  <c r="G597" i="7"/>
  <c r="G593" i="7"/>
  <c r="G589" i="7"/>
  <c r="G585" i="7"/>
  <c r="G581" i="7"/>
  <c r="G577" i="7"/>
  <c r="G573" i="7"/>
  <c r="G569" i="7"/>
  <c r="G565" i="7"/>
  <c r="G561" i="7"/>
  <c r="G557" i="7"/>
  <c r="G553" i="7"/>
  <c r="G549" i="7"/>
  <c r="G545" i="7"/>
  <c r="G541" i="7"/>
  <c r="G537" i="7"/>
  <c r="G533" i="7"/>
  <c r="G529" i="7"/>
  <c r="G525" i="7"/>
  <c r="G521" i="7"/>
  <c r="G517" i="7"/>
  <c r="G513" i="7"/>
  <c r="G509" i="7"/>
  <c r="G505" i="7"/>
  <c r="G501" i="7"/>
  <c r="G497" i="7"/>
  <c r="G493" i="7"/>
  <c r="G489" i="7"/>
  <c r="G485" i="7"/>
  <c r="G481" i="7"/>
  <c r="G477" i="7"/>
  <c r="G473" i="7"/>
  <c r="G469" i="7"/>
  <c r="G465" i="7"/>
  <c r="G461" i="7"/>
  <c r="G457" i="7"/>
  <c r="G453" i="7"/>
  <c r="G449" i="7"/>
  <c r="G445" i="7"/>
  <c r="G441" i="7"/>
  <c r="G437" i="7"/>
  <c r="G433" i="7"/>
  <c r="G429" i="7"/>
  <c r="G425" i="7"/>
  <c r="G421" i="7"/>
  <c r="G417" i="7"/>
  <c r="G413" i="7"/>
  <c r="G409" i="7"/>
  <c r="G405" i="7"/>
  <c r="G401" i="7"/>
  <c r="G397" i="7"/>
  <c r="G393" i="7"/>
  <c r="G389" i="7"/>
  <c r="G385" i="7"/>
  <c r="G381" i="7"/>
  <c r="G377" i="7"/>
  <c r="G373" i="7"/>
  <c r="G369" i="7"/>
  <c r="G365" i="7"/>
  <c r="G361" i="7"/>
  <c r="G357" i="7"/>
  <c r="G353" i="7"/>
  <c r="G349" i="7"/>
  <c r="G345" i="7"/>
  <c r="G341" i="7"/>
  <c r="G700" i="8"/>
  <c r="G355" i="8"/>
  <c r="G227" i="8"/>
  <c r="G155" i="8"/>
  <c r="G91" i="8"/>
  <c r="G27" i="8"/>
  <c r="G2151" i="7"/>
  <c r="G2087" i="7"/>
  <c r="G2023" i="7"/>
  <c r="G1959" i="7"/>
  <c r="G1895" i="7"/>
  <c r="G1831" i="7"/>
  <c r="G1767" i="7"/>
  <c r="G1703" i="7"/>
  <c r="G1589" i="7"/>
  <c r="G1582" i="7"/>
  <c r="G1575" i="7"/>
  <c r="G1461" i="7"/>
  <c r="G1454" i="7"/>
  <c r="G1447" i="7"/>
  <c r="G1268" i="7"/>
  <c r="G1236" i="7"/>
  <c r="G1204" i="7"/>
  <c r="G1172" i="7"/>
  <c r="G1140" i="7"/>
  <c r="G1108" i="7"/>
  <c r="G1076" i="7"/>
  <c r="G1056" i="7"/>
  <c r="G1047" i="7"/>
  <c r="G1038" i="7"/>
  <c r="G1024" i="7"/>
  <c r="G1015" i="7"/>
  <c r="G1006" i="7"/>
  <c r="G992" i="7"/>
  <c r="G983" i="7"/>
  <c r="G974" i="7"/>
  <c r="G960" i="7"/>
  <c r="G951" i="7"/>
  <c r="G942" i="7"/>
  <c r="G928" i="7"/>
  <c r="G919" i="7"/>
  <c r="G910" i="7"/>
  <c r="G896" i="7"/>
  <c r="G887" i="7"/>
  <c r="G878" i="7"/>
  <c r="G864" i="7"/>
  <c r="G855" i="7"/>
  <c r="G846" i="7"/>
  <c r="G832" i="7"/>
  <c r="G823" i="7"/>
  <c r="G814" i="7"/>
  <c r="G808" i="7"/>
  <c r="G799" i="7"/>
  <c r="G790" i="7"/>
  <c r="G776" i="7"/>
  <c r="G767" i="7"/>
  <c r="G758" i="7"/>
  <c r="G744" i="7"/>
  <c r="G735" i="7"/>
  <c r="G726" i="7"/>
  <c r="G712" i="7"/>
  <c r="G703" i="7"/>
  <c r="G694" i="7"/>
  <c r="G680" i="7"/>
  <c r="G671" i="7"/>
  <c r="G662" i="7"/>
  <c r="G648" i="7"/>
  <c r="G639" i="7"/>
  <c r="G630" i="7"/>
  <c r="G616" i="7"/>
  <c r="G607" i="7"/>
  <c r="G598" i="7"/>
  <c r="G584" i="7"/>
  <c r="G575" i="7"/>
  <c r="G566" i="7"/>
  <c r="G552" i="7"/>
  <c r="G543" i="7"/>
  <c r="G534" i="7"/>
  <c r="G520" i="7"/>
  <c r="G511" i="7"/>
  <c r="G502" i="7"/>
  <c r="G488" i="7"/>
  <c r="G479" i="7"/>
  <c r="G339" i="8"/>
  <c r="G211" i="8"/>
  <c r="G147" i="8"/>
  <c r="G83" i="8"/>
  <c r="G19" i="8"/>
  <c r="G2143" i="7"/>
  <c r="G2079" i="7"/>
  <c r="G2015" i="7"/>
  <c r="G1951" i="7"/>
  <c r="G1887" i="7"/>
  <c r="G1823" i="7"/>
  <c r="G1759" i="7"/>
  <c r="G1669" i="7"/>
  <c r="G1662" i="7"/>
  <c r="G1655" i="7"/>
  <c r="G1541" i="7"/>
  <c r="G1534" i="7"/>
  <c r="G1527" i="7"/>
  <c r="G1413" i="7"/>
  <c r="G1406" i="7"/>
  <c r="G1399" i="7"/>
  <c r="G1248" i="7"/>
  <c r="G1216" i="7"/>
  <c r="G1184" i="7"/>
  <c r="G1152" i="7"/>
  <c r="G1120" i="7"/>
  <c r="G1088" i="7"/>
  <c r="G1070" i="7"/>
  <c r="G1060" i="7"/>
  <c r="G1051" i="7"/>
  <c r="G1042" i="7"/>
  <c r="G1028" i="7"/>
  <c r="G1019" i="7"/>
  <c r="G1010" i="7"/>
  <c r="G996" i="7"/>
  <c r="G987" i="7"/>
  <c r="G978" i="7"/>
  <c r="G964" i="7"/>
  <c r="G955" i="7"/>
  <c r="G946" i="7"/>
  <c r="G932" i="7"/>
  <c r="G923" i="7"/>
  <c r="G914" i="7"/>
  <c r="G900" i="7"/>
  <c r="G891" i="7"/>
  <c r="G882" i="7"/>
  <c r="G868" i="7"/>
  <c r="G859" i="7"/>
  <c r="G850" i="7"/>
  <c r="G836" i="7"/>
  <c r="G827" i="7"/>
  <c r="G818" i="7"/>
  <c r="G812" i="7"/>
  <c r="G803" i="7"/>
  <c r="G794" i="7"/>
  <c r="G780" i="7"/>
  <c r="G771" i="7"/>
  <c r="G762" i="7"/>
  <c r="G748" i="7"/>
  <c r="G739" i="7"/>
  <c r="G730" i="7"/>
  <c r="G716" i="7"/>
  <c r="G707" i="7"/>
  <c r="G698" i="7"/>
  <c r="G684" i="7"/>
  <c r="G675" i="7"/>
  <c r="G666" i="7"/>
  <c r="G652" i="7"/>
  <c r="G643" i="7"/>
  <c r="G634" i="7"/>
  <c r="G620" i="7"/>
  <c r="G611" i="7"/>
  <c r="G602" i="7"/>
  <c r="G588" i="7"/>
  <c r="G579" i="7"/>
  <c r="G570" i="7"/>
  <c r="G556" i="7"/>
  <c r="G547" i="7"/>
  <c r="G538" i="7"/>
  <c r="G524" i="7"/>
  <c r="G515" i="7"/>
  <c r="G506" i="7"/>
  <c r="G492" i="7"/>
  <c r="G483" i="7"/>
  <c r="G474" i="7"/>
  <c r="G460" i="7"/>
  <c r="G451" i="7"/>
  <c r="G442" i="7"/>
  <c r="G428" i="7"/>
  <c r="G419" i="7"/>
  <c r="G410" i="7"/>
  <c r="G396" i="7"/>
  <c r="G387" i="7"/>
  <c r="G378" i="7"/>
  <c r="G364" i="7"/>
  <c r="G355" i="7"/>
  <c r="G346" i="7"/>
  <c r="G337" i="7"/>
  <c r="G627" i="8"/>
  <c r="G323" i="8"/>
  <c r="G203" i="8"/>
  <c r="G139" i="8"/>
  <c r="G75" i="8"/>
  <c r="G11" i="8"/>
  <c r="G2135" i="7"/>
  <c r="G2071" i="7"/>
  <c r="G2007" i="7"/>
  <c r="G1943" i="7"/>
  <c r="G1879" i="7"/>
  <c r="G1815" i="7"/>
  <c r="G1751" i="7"/>
  <c r="G1621" i="7"/>
  <c r="G1614" i="7"/>
  <c r="G1607" i="7"/>
  <c r="G1493" i="7"/>
  <c r="G1486" i="7"/>
  <c r="G1479" i="7"/>
  <c r="G1365" i="7"/>
  <c r="G1358" i="7"/>
  <c r="G1351" i="7"/>
  <c r="G1260" i="7"/>
  <c r="G1228" i="7"/>
  <c r="G1196" i="7"/>
  <c r="G1164" i="7"/>
  <c r="G1132" i="7"/>
  <c r="G1100" i="7"/>
  <c r="G1064" i="7"/>
  <c r="G1055" i="7"/>
  <c r="G1046" i="7"/>
  <c r="G1032" i="7"/>
  <c r="G1023" i="7"/>
  <c r="G1014" i="7"/>
  <c r="G1000" i="7"/>
  <c r="G991" i="7"/>
  <c r="G982" i="7"/>
  <c r="G968" i="7"/>
  <c r="G959" i="7"/>
  <c r="G950" i="7"/>
  <c r="G936" i="7"/>
  <c r="G927" i="7"/>
  <c r="G918" i="7"/>
  <c r="G904" i="7"/>
  <c r="G895" i="7"/>
  <c r="G886" i="7"/>
  <c r="G872" i="7"/>
  <c r="G863" i="7"/>
  <c r="G854" i="7"/>
  <c r="G840" i="7"/>
  <c r="G831" i="7"/>
  <c r="G822" i="7"/>
  <c r="G807" i="7"/>
  <c r="G798" i="7"/>
  <c r="G784" i="7"/>
  <c r="G775" i="7"/>
  <c r="G766" i="7"/>
  <c r="G752" i="7"/>
  <c r="G743" i="7"/>
  <c r="G734" i="7"/>
  <c r="G720" i="7"/>
  <c r="G711" i="7"/>
  <c r="G702" i="7"/>
  <c r="G688" i="7"/>
  <c r="G679" i="7"/>
  <c r="G670" i="7"/>
  <c r="G656" i="7"/>
  <c r="G647" i="7"/>
  <c r="G638" i="7"/>
  <c r="G624" i="7"/>
  <c r="G615" i="7"/>
  <c r="G606" i="7"/>
  <c r="G592" i="7"/>
  <c r="G583" i="7"/>
  <c r="G574" i="7"/>
  <c r="G560" i="7"/>
  <c r="G551" i="7"/>
  <c r="G542" i="7"/>
  <c r="G528" i="7"/>
  <c r="G519" i="7"/>
  <c r="G510" i="7"/>
  <c r="G496" i="7"/>
  <c r="G487" i="7"/>
  <c r="G478" i="7"/>
  <c r="G464" i="7"/>
  <c r="G455" i="7"/>
  <c r="G446" i="7"/>
  <c r="G432" i="7"/>
  <c r="G423" i="7"/>
  <c r="G414" i="7"/>
  <c r="G400" i="7"/>
  <c r="G391" i="7"/>
  <c r="G382" i="7"/>
  <c r="G368" i="7"/>
  <c r="G359" i="7"/>
  <c r="G350" i="7"/>
  <c r="G307" i="8"/>
  <c r="G195" i="8"/>
  <c r="G131" i="8"/>
  <c r="G67" i="8"/>
  <c r="G2191" i="7"/>
  <c r="G2127" i="7"/>
  <c r="G2063" i="7"/>
  <c r="G1999" i="7"/>
  <c r="G1935" i="7"/>
  <c r="G1871" i="7"/>
  <c r="G1807" i="7"/>
  <c r="G1743" i="7"/>
  <c r="G1701" i="7"/>
  <c r="G1694" i="7"/>
  <c r="G1687" i="7"/>
  <c r="G1573" i="7"/>
  <c r="G1566" i="7"/>
  <c r="G1559" i="7"/>
  <c r="G1445" i="7"/>
  <c r="G1438" i="7"/>
  <c r="G1431" i="7"/>
  <c r="G1272" i="7"/>
  <c r="G1240" i="7"/>
  <c r="G1208" i="7"/>
  <c r="G1176" i="7"/>
  <c r="G1144" i="7"/>
  <c r="G1112" i="7"/>
  <c r="G1080" i="7"/>
  <c r="G1074" i="7"/>
  <c r="G1059" i="7"/>
  <c r="G1050" i="7"/>
  <c r="G1036" i="7"/>
  <c r="G1027" i="7"/>
  <c r="G1018" i="7"/>
  <c r="G1004" i="7"/>
  <c r="G995" i="7"/>
  <c r="G986" i="7"/>
  <c r="G972" i="7"/>
  <c r="G963" i="7"/>
  <c r="G954" i="7"/>
  <c r="G940" i="7"/>
  <c r="G931" i="7"/>
  <c r="G922" i="7"/>
  <c r="G908" i="7"/>
  <c r="G899" i="7"/>
  <c r="G890" i="7"/>
  <c r="G876" i="7"/>
  <c r="G867" i="7"/>
  <c r="G858" i="7"/>
  <c r="G844" i="7"/>
  <c r="G835" i="7"/>
  <c r="G826" i="7"/>
  <c r="G811" i="7"/>
  <c r="G802" i="7"/>
  <c r="G788" i="7"/>
  <c r="G779" i="7"/>
  <c r="G770" i="7"/>
  <c r="G756" i="7"/>
  <c r="G747" i="7"/>
  <c r="G738" i="7"/>
  <c r="G724" i="7"/>
  <c r="G715" i="7"/>
  <c r="G706" i="7"/>
  <c r="G692" i="7"/>
  <c r="G683" i="7"/>
  <c r="G674" i="7"/>
  <c r="G660" i="7"/>
  <c r="G651" i="7"/>
  <c r="G642" i="7"/>
  <c r="G628" i="7"/>
  <c r="G619" i="7"/>
  <c r="G610" i="7"/>
  <c r="G596" i="7"/>
  <c r="G587" i="7"/>
  <c r="G578" i="7"/>
  <c r="G564" i="7"/>
  <c r="G555" i="7"/>
  <c r="G546" i="7"/>
  <c r="G532" i="7"/>
  <c r="G523" i="7"/>
  <c r="G514" i="7"/>
  <c r="G500" i="7"/>
  <c r="G491" i="7"/>
  <c r="G482" i="7"/>
  <c r="G468" i="7"/>
  <c r="G459" i="7"/>
  <c r="G450" i="7"/>
  <c r="G436" i="7"/>
  <c r="G427" i="7"/>
  <c r="G418" i="7"/>
  <c r="G404" i="7"/>
  <c r="G395" i="7"/>
  <c r="G386" i="7"/>
  <c r="G372" i="7"/>
  <c r="G554" i="8"/>
  <c r="G499" i="8"/>
  <c r="G444" i="8"/>
  <c r="G291" i="8"/>
  <c r="G187" i="8"/>
  <c r="G123" i="8"/>
  <c r="G59" i="8"/>
  <c r="G2183" i="7"/>
  <c r="G2119" i="7"/>
  <c r="G2055" i="7"/>
  <c r="G1991" i="7"/>
  <c r="G1927" i="7"/>
  <c r="G1863" i="7"/>
  <c r="G1799" i="7"/>
  <c r="G1735" i="7"/>
  <c r="G1653" i="7"/>
  <c r="G1646" i="7"/>
  <c r="G1639" i="7"/>
  <c r="G1525" i="7"/>
  <c r="G1518" i="7"/>
  <c r="G1511" i="7"/>
  <c r="G1397" i="7"/>
  <c r="G1390" i="7"/>
  <c r="G1383" i="7"/>
  <c r="G1252" i="7"/>
  <c r="G1220" i="7"/>
  <c r="G1188" i="7"/>
  <c r="G1156" i="7"/>
  <c r="G1124" i="7"/>
  <c r="G1092" i="7"/>
  <c r="G1068" i="7"/>
  <c r="G1063" i="7"/>
  <c r="G1054" i="7"/>
  <c r="G1040" i="7"/>
  <c r="G1031" i="7"/>
  <c r="G1022" i="7"/>
  <c r="G1008" i="7"/>
  <c r="G999" i="7"/>
  <c r="G990" i="7"/>
  <c r="G976" i="7"/>
  <c r="G967" i="7"/>
  <c r="G958" i="7"/>
  <c r="G944" i="7"/>
  <c r="G935" i="7"/>
  <c r="G926" i="7"/>
  <c r="G912" i="7"/>
  <c r="G903" i="7"/>
  <c r="G894" i="7"/>
  <c r="G880" i="7"/>
  <c r="G871" i="7"/>
  <c r="G862" i="7"/>
  <c r="G848" i="7"/>
  <c r="G839" i="7"/>
  <c r="G830" i="7"/>
  <c r="G816" i="7"/>
  <c r="G806" i="7"/>
  <c r="G792" i="7"/>
  <c r="G783" i="7"/>
  <c r="G774" i="7"/>
  <c r="G760" i="7"/>
  <c r="G751" i="7"/>
  <c r="G742" i="7"/>
  <c r="G728" i="7"/>
  <c r="G719" i="7"/>
  <c r="G710" i="7"/>
  <c r="G696" i="7"/>
  <c r="G687" i="7"/>
  <c r="G678" i="7"/>
  <c r="G664" i="7"/>
  <c r="G655" i="7"/>
  <c r="G646" i="7"/>
  <c r="G632" i="7"/>
  <c r="G623" i="7"/>
  <c r="G614" i="7"/>
  <c r="G600" i="7"/>
  <c r="G591" i="7"/>
  <c r="G582" i="7"/>
  <c r="G568" i="7"/>
  <c r="G559" i="7"/>
  <c r="G550" i="7"/>
  <c r="G536" i="7"/>
  <c r="G527" i="7"/>
  <c r="G518" i="7"/>
  <c r="G504" i="7"/>
  <c r="G495" i="7"/>
  <c r="G486" i="7"/>
  <c r="G472" i="7"/>
  <c r="G463" i="7"/>
  <c r="G454" i="7"/>
  <c r="G440" i="7"/>
  <c r="G431" i="7"/>
  <c r="G422" i="7"/>
  <c r="G408" i="7"/>
  <c r="G399" i="7"/>
  <c r="G390" i="7"/>
  <c r="G376" i="7"/>
  <c r="G367" i="7"/>
  <c r="G358" i="7"/>
  <c r="G344" i="7"/>
  <c r="G275" i="8"/>
  <c r="G179" i="8"/>
  <c r="G115" i="8"/>
  <c r="G51" i="8"/>
  <c r="G2175" i="7"/>
  <c r="G2111" i="7"/>
  <c r="G2047" i="7"/>
  <c r="G1983" i="7"/>
  <c r="G1919" i="7"/>
  <c r="G1855" i="7"/>
  <c r="G1791" i="7"/>
  <c r="G1727" i="7"/>
  <c r="G1605" i="7"/>
  <c r="G1598" i="7"/>
  <c r="G1591" i="7"/>
  <c r="G1477" i="7"/>
  <c r="G1470" i="7"/>
  <c r="G1463" i="7"/>
  <c r="G1349" i="7"/>
  <c r="G1264" i="7"/>
  <c r="G1232" i="7"/>
  <c r="G1200" i="7"/>
  <c r="G1168" i="7"/>
  <c r="G1136" i="7"/>
  <c r="G1104" i="7"/>
  <c r="G1058" i="7"/>
  <c r="G1044" i="7"/>
  <c r="G1035" i="7"/>
  <c r="G1026" i="7"/>
  <c r="G1012" i="7"/>
  <c r="G1003" i="7"/>
  <c r="G994" i="7"/>
  <c r="G980" i="7"/>
  <c r="G971" i="7"/>
  <c r="G962" i="7"/>
  <c r="G948" i="7"/>
  <c r="G939" i="7"/>
  <c r="G930" i="7"/>
  <c r="G916" i="7"/>
  <c r="G907" i="7"/>
  <c r="G898" i="7"/>
  <c r="G884" i="7"/>
  <c r="G875" i="7"/>
  <c r="G866" i="7"/>
  <c r="G852" i="7"/>
  <c r="G843" i="7"/>
  <c r="G834" i="7"/>
  <c r="G820" i="7"/>
  <c r="G810" i="7"/>
  <c r="G796" i="7"/>
  <c r="G787" i="7"/>
  <c r="G778" i="7"/>
  <c r="G764" i="7"/>
  <c r="G755" i="7"/>
  <c r="G746" i="7"/>
  <c r="G732" i="7"/>
  <c r="G723" i="7"/>
  <c r="G714" i="7"/>
  <c r="G700" i="7"/>
  <c r="G691" i="7"/>
  <c r="G682" i="7"/>
  <c r="G668" i="7"/>
  <c r="G659" i="7"/>
  <c r="G650" i="7"/>
  <c r="G636" i="7"/>
  <c r="G627" i="7"/>
  <c r="G618" i="7"/>
  <c r="G604" i="7"/>
  <c r="G595" i="7"/>
  <c r="G586" i="7"/>
  <c r="G572" i="7"/>
  <c r="G563" i="7"/>
  <c r="G554" i="7"/>
  <c r="G540" i="7"/>
  <c r="G531" i="7"/>
  <c r="G522" i="7"/>
  <c r="G508" i="7"/>
  <c r="G499" i="7"/>
  <c r="G490" i="7"/>
  <c r="G476" i="7"/>
  <c r="G467" i="7"/>
  <c r="G458" i="7"/>
  <c r="G444" i="7"/>
  <c r="G435" i="7"/>
  <c r="G426" i="7"/>
  <c r="G412" i="7"/>
  <c r="G403" i="7"/>
  <c r="G394" i="7"/>
  <c r="G380" i="7"/>
  <c r="G371" i="7"/>
  <c r="G362" i="7"/>
  <c r="G348" i="7"/>
  <c r="G339" i="7"/>
  <c r="G335" i="7"/>
  <c r="G331" i="7"/>
  <c r="G327" i="7"/>
  <c r="G323" i="7"/>
  <c r="G319" i="7"/>
  <c r="G315" i="7"/>
  <c r="G311" i="7"/>
  <c r="G307" i="7"/>
  <c r="G303" i="7"/>
  <c r="G299" i="7"/>
  <c r="G295" i="7"/>
  <c r="G291" i="7"/>
  <c r="G287" i="7"/>
  <c r="G283" i="7"/>
  <c r="G279" i="7"/>
  <c r="G275" i="7"/>
  <c r="G271" i="7"/>
  <c r="G267" i="7"/>
  <c r="G263" i="7"/>
  <c r="G259" i="7"/>
  <c r="G255" i="7"/>
  <c r="G251" i="7"/>
  <c r="G247" i="7"/>
  <c r="G243" i="7"/>
  <c r="G239" i="7"/>
  <c r="G235" i="7"/>
  <c r="G231" i="7"/>
  <c r="G227" i="7"/>
  <c r="G223" i="7"/>
  <c r="G219" i="7"/>
  <c r="G215" i="7"/>
  <c r="G211" i="7"/>
  <c r="G207" i="7"/>
  <c r="G203" i="7"/>
  <c r="G199" i="7"/>
  <c r="G195" i="7"/>
  <c r="G191" i="7"/>
  <c r="G187" i="7"/>
  <c r="G183" i="7"/>
  <c r="G179" i="7"/>
  <c r="G175" i="7"/>
  <c r="G171" i="7"/>
  <c r="G167" i="7"/>
  <c r="G163" i="7"/>
  <c r="G159" i="7"/>
  <c r="G155" i="7"/>
  <c r="G151" i="7"/>
  <c r="G147" i="7"/>
  <c r="G143" i="7"/>
  <c r="G139" i="7"/>
  <c r="G135" i="7"/>
  <c r="G131" i="7"/>
  <c r="G127" i="7"/>
  <c r="G123" i="7"/>
  <c r="G119" i="7"/>
  <c r="G115" i="7"/>
  <c r="G111" i="7"/>
  <c r="G107" i="7"/>
  <c r="G103" i="7"/>
  <c r="G99" i="7"/>
  <c r="G95" i="7"/>
  <c r="G91" i="7"/>
  <c r="G87" i="7"/>
  <c r="G83" i="7"/>
  <c r="G79" i="7"/>
  <c r="G75" i="7"/>
  <c r="G71" i="7"/>
  <c r="G67" i="7"/>
  <c r="G63" i="7"/>
  <c r="G59" i="7"/>
  <c r="G55" i="7"/>
  <c r="G51" i="7"/>
  <c r="G47" i="7"/>
  <c r="G43" i="7"/>
  <c r="G39" i="7"/>
  <c r="G35" i="7"/>
  <c r="G31" i="7"/>
  <c r="G27" i="7"/>
  <c r="G23" i="7"/>
  <c r="G19" i="7"/>
  <c r="G15" i="7"/>
  <c r="G11" i="7"/>
  <c r="G7" i="7"/>
  <c r="G259" i="8"/>
  <c r="G171" i="8"/>
  <c r="G107" i="8"/>
  <c r="G43" i="8"/>
  <c r="G2167" i="7"/>
  <c r="G2103" i="7"/>
  <c r="G2039" i="7"/>
  <c r="G1975" i="7"/>
  <c r="G1911" i="7"/>
  <c r="G1847" i="7"/>
  <c r="G1783" i="7"/>
  <c r="G1719" i="7"/>
  <c r="G1685" i="7"/>
  <c r="G1678" i="7"/>
  <c r="G1671" i="7"/>
  <c r="G1557" i="7"/>
  <c r="G1550" i="7"/>
  <c r="G1543" i="7"/>
  <c r="G1429" i="7"/>
  <c r="G1422" i="7"/>
  <c r="G1415" i="7"/>
  <c r="G1244" i="7"/>
  <c r="G1212" i="7"/>
  <c r="G1180" i="7"/>
  <c r="G1148" i="7"/>
  <c r="G1116" i="7"/>
  <c r="G1084" i="7"/>
  <c r="G1072" i="7"/>
  <c r="G1062" i="7"/>
  <c r="G1048" i="7"/>
  <c r="G1039" i="7"/>
  <c r="G1030" i="7"/>
  <c r="G1016" i="7"/>
  <c r="G1007" i="7"/>
  <c r="G998" i="7"/>
  <c r="G984" i="7"/>
  <c r="G975" i="7"/>
  <c r="G966" i="7"/>
  <c r="G952" i="7"/>
  <c r="G943" i="7"/>
  <c r="G934" i="7"/>
  <c r="G920" i="7"/>
  <c r="G911" i="7"/>
  <c r="G902" i="7"/>
  <c r="G888" i="7"/>
  <c r="G879" i="7"/>
  <c r="G870" i="7"/>
  <c r="G856" i="7"/>
  <c r="G847" i="7"/>
  <c r="G838" i="7"/>
  <c r="G824" i="7"/>
  <c r="G815" i="7"/>
  <c r="G800" i="7"/>
  <c r="G791" i="7"/>
  <c r="G782" i="7"/>
  <c r="G768" i="7"/>
  <c r="G759" i="7"/>
  <c r="G750" i="7"/>
  <c r="G736" i="7"/>
  <c r="G727" i="7"/>
  <c r="G718" i="7"/>
  <c r="G704" i="7"/>
  <c r="G695" i="7"/>
  <c r="G686" i="7"/>
  <c r="G672" i="7"/>
  <c r="G663" i="7"/>
  <c r="G654" i="7"/>
  <c r="G640" i="7"/>
  <c r="G631" i="7"/>
  <c r="G622" i="7"/>
  <c r="G608" i="7"/>
  <c r="G599" i="7"/>
  <c r="G590" i="7"/>
  <c r="G576" i="7"/>
  <c r="G567" i="7"/>
  <c r="G558" i="7"/>
  <c r="G544" i="7"/>
  <c r="G535" i="7"/>
  <c r="G526" i="7"/>
  <c r="G512" i="7"/>
  <c r="G503" i="7"/>
  <c r="G494" i="7"/>
  <c r="G480" i="7"/>
  <c r="G471" i="7"/>
  <c r="G462" i="7"/>
  <c r="G448" i="7"/>
  <c r="G439" i="7"/>
  <c r="G430" i="7"/>
  <c r="G416" i="7"/>
  <c r="G407" i="7"/>
  <c r="G398" i="7"/>
  <c r="G384" i="7"/>
  <c r="G375" i="7"/>
  <c r="G366" i="7"/>
  <c r="G352" i="7"/>
  <c r="G343" i="7"/>
  <c r="G1252" i="8"/>
  <c r="G426" i="8"/>
  <c r="G371" i="8"/>
  <c r="G243" i="8"/>
  <c r="G163" i="8"/>
  <c r="G99" i="8"/>
  <c r="G35" i="8"/>
  <c r="G2159" i="7"/>
  <c r="G2095" i="7"/>
  <c r="G2031" i="7"/>
  <c r="G1967" i="7"/>
  <c r="G1903" i="7"/>
  <c r="G1839" i="7"/>
  <c r="G1775" i="7"/>
  <c r="G1711" i="7"/>
  <c r="G1637" i="7"/>
  <c r="G1630" i="7"/>
  <c r="G1623" i="7"/>
  <c r="G1509" i="7"/>
  <c r="G1502" i="7"/>
  <c r="G1495" i="7"/>
  <c r="G1381" i="7"/>
  <c r="G1374" i="7"/>
  <c r="G1367" i="7"/>
  <c r="G1256" i="7"/>
  <c r="G1224" i="7"/>
  <c r="G1192" i="7"/>
  <c r="G1160" i="7"/>
  <c r="G1128" i="7"/>
  <c r="G1096" i="7"/>
  <c r="G1066" i="7"/>
  <c r="G1052" i="7"/>
  <c r="G1043" i="7"/>
  <c r="G1034" i="7"/>
  <c r="G1020" i="7"/>
  <c r="G1011" i="7"/>
  <c r="G1002" i="7"/>
  <c r="G988" i="7"/>
  <c r="G979" i="7"/>
  <c r="G970" i="7"/>
  <c r="G956" i="7"/>
  <c r="G947" i="7"/>
  <c r="G938" i="7"/>
  <c r="G924" i="7"/>
  <c r="G915" i="7"/>
  <c r="G906" i="7"/>
  <c r="G892" i="7"/>
  <c r="G883" i="7"/>
  <c r="G874" i="7"/>
  <c r="G860" i="7"/>
  <c r="G851" i="7"/>
  <c r="G842" i="7"/>
  <c r="G828" i="7"/>
  <c r="G819" i="7"/>
  <c r="G804" i="7"/>
  <c r="G795" i="7"/>
  <c r="G786" i="7"/>
  <c r="G772" i="7"/>
  <c r="G763" i="7"/>
  <c r="G754" i="7"/>
  <c r="G740" i="7"/>
  <c r="G731" i="7"/>
  <c r="G722" i="7"/>
  <c r="G708" i="7"/>
  <c r="G699" i="7"/>
  <c r="G690" i="7"/>
  <c r="G676" i="7"/>
  <c r="G667" i="7"/>
  <c r="G658" i="7"/>
  <c r="G644" i="7"/>
  <c r="G635" i="7"/>
  <c r="G626" i="7"/>
  <c r="G612" i="7"/>
  <c r="G603" i="7"/>
  <c r="G594" i="7"/>
  <c r="G580" i="7"/>
  <c r="G571" i="7"/>
  <c r="G562" i="7"/>
  <c r="G548" i="7"/>
  <c r="G539" i="7"/>
  <c r="G530" i="7"/>
  <c r="G516" i="7"/>
  <c r="G507" i="7"/>
  <c r="G498" i="7"/>
  <c r="G466" i="7"/>
  <c r="G452" i="7"/>
  <c r="G340" i="7"/>
  <c r="G330" i="7"/>
  <c r="G321" i="7"/>
  <c r="G312" i="7"/>
  <c r="G298" i="7"/>
  <c r="G289" i="7"/>
  <c r="G280" i="7"/>
  <c r="G266" i="7"/>
  <c r="G257" i="7"/>
  <c r="G248" i="7"/>
  <c r="G234" i="7"/>
  <c r="G225" i="7"/>
  <c r="G216" i="7"/>
  <c r="G202" i="7"/>
  <c r="G193" i="7"/>
  <c r="G184" i="7"/>
  <c r="G170" i="7"/>
  <c r="G161" i="7"/>
  <c r="G152" i="7"/>
  <c r="G138" i="7"/>
  <c r="G129" i="7"/>
  <c r="G120" i="7"/>
  <c r="G106" i="7"/>
  <c r="G97" i="7"/>
  <c r="G88" i="7"/>
  <c r="G74" i="7"/>
  <c r="G65" i="7"/>
  <c r="G56" i="7"/>
  <c r="G42" i="7"/>
  <c r="G33" i="7"/>
  <c r="G24" i="7"/>
  <c r="G10" i="7"/>
  <c r="G438" i="7"/>
  <c r="G424" i="7"/>
  <c r="G411" i="7"/>
  <c r="G334" i="7"/>
  <c r="G325" i="7"/>
  <c r="G316" i="7"/>
  <c r="G302" i="7"/>
  <c r="G293" i="7"/>
  <c r="G284" i="7"/>
  <c r="G270" i="7"/>
  <c r="G261" i="7"/>
  <c r="G252" i="7"/>
  <c r="G238" i="7"/>
  <c r="G229" i="7"/>
  <c r="G220" i="7"/>
  <c r="G206" i="7"/>
  <c r="G197" i="7"/>
  <c r="G188" i="7"/>
  <c r="G174" i="7"/>
  <c r="G165" i="7"/>
  <c r="G156" i="7"/>
  <c r="G142" i="7"/>
  <c r="G133" i="7"/>
  <c r="G124" i="7"/>
  <c r="G110" i="7"/>
  <c r="G101" i="7"/>
  <c r="G92" i="7"/>
  <c r="G78" i="7"/>
  <c r="G69" i="7"/>
  <c r="G60" i="7"/>
  <c r="G46" i="7"/>
  <c r="G37" i="7"/>
  <c r="G28" i="7"/>
  <c r="G14" i="7"/>
  <c r="G5" i="7"/>
  <c r="G383" i="7"/>
  <c r="G370" i="7"/>
  <c r="G363" i="7"/>
  <c r="G351" i="7"/>
  <c r="G329" i="7"/>
  <c r="G320" i="7"/>
  <c r="G306" i="7"/>
  <c r="G297" i="7"/>
  <c r="G288" i="7"/>
  <c r="G274" i="7"/>
  <c r="G265" i="7"/>
  <c r="G256" i="7"/>
  <c r="G242" i="7"/>
  <c r="G233" i="7"/>
  <c r="G224" i="7"/>
  <c r="G210" i="7"/>
  <c r="G201" i="7"/>
  <c r="G192" i="7"/>
  <c r="G178" i="7"/>
  <c r="G169" i="7"/>
  <c r="G160" i="7"/>
  <c r="G146" i="7"/>
  <c r="G137" i="7"/>
  <c r="G128" i="7"/>
  <c r="G114" i="7"/>
  <c r="G105" i="7"/>
  <c r="G96" i="7"/>
  <c r="G82" i="7"/>
  <c r="G73" i="7"/>
  <c r="G64" i="7"/>
  <c r="G50" i="7"/>
  <c r="G41" i="7"/>
  <c r="G32" i="7"/>
  <c r="G18" i="7"/>
  <c r="G9" i="7"/>
  <c r="G484" i="7"/>
  <c r="G470" i="7"/>
  <c r="G456" i="7"/>
  <c r="G443" i="7"/>
  <c r="G356" i="7"/>
  <c r="G338" i="7"/>
  <c r="G333" i="7"/>
  <c r="G324" i="7"/>
  <c r="G310" i="7"/>
  <c r="G301" i="7"/>
  <c r="G292" i="7"/>
  <c r="G278" i="7"/>
  <c r="G269" i="7"/>
  <c r="G260" i="7"/>
  <c r="G246" i="7"/>
  <c r="G237" i="7"/>
  <c r="G228" i="7"/>
  <c r="G214" i="7"/>
  <c r="G205" i="7"/>
  <c r="G196" i="7"/>
  <c r="G182" i="7"/>
  <c r="G173" i="7"/>
  <c r="G164" i="7"/>
  <c r="G150" i="7"/>
  <c r="G141" i="7"/>
  <c r="G132" i="7"/>
  <c r="G118" i="7"/>
  <c r="G109" i="7"/>
  <c r="G100" i="7"/>
  <c r="G86" i="7"/>
  <c r="G77" i="7"/>
  <c r="G68" i="7"/>
  <c r="G54" i="7"/>
  <c r="G45" i="7"/>
  <c r="G36" i="7"/>
  <c r="G22" i="7"/>
  <c r="G13" i="7"/>
  <c r="G415" i="7"/>
  <c r="G402" i="7"/>
  <c r="G388" i="7"/>
  <c r="G328" i="7"/>
  <c r="G314" i="7"/>
  <c r="G305" i="7"/>
  <c r="G296" i="7"/>
  <c r="G282" i="7"/>
  <c r="G273" i="7"/>
  <c r="G264" i="7"/>
  <c r="G250" i="7"/>
  <c r="G241" i="7"/>
  <c r="G232" i="7"/>
  <c r="G218" i="7"/>
  <c r="G209" i="7"/>
  <c r="G200" i="7"/>
  <c r="G186" i="7"/>
  <c r="G177" i="7"/>
  <c r="G168" i="7"/>
  <c r="G154" i="7"/>
  <c r="G145" i="7"/>
  <c r="G136" i="7"/>
  <c r="G122" i="7"/>
  <c r="G113" i="7"/>
  <c r="G104" i="7"/>
  <c r="G90" i="7"/>
  <c r="G81" i="7"/>
  <c r="G72" i="7"/>
  <c r="G58" i="7"/>
  <c r="G49" i="7"/>
  <c r="G40" i="7"/>
  <c r="G26" i="7"/>
  <c r="G17" i="7"/>
  <c r="G8" i="7"/>
  <c r="G475" i="7"/>
  <c r="G374" i="7"/>
  <c r="G342" i="7"/>
  <c r="G332" i="7"/>
  <c r="G318" i="7"/>
  <c r="G309" i="7"/>
  <c r="G300" i="7"/>
  <c r="G286" i="7"/>
  <c r="G277" i="7"/>
  <c r="G268" i="7"/>
  <c r="G254" i="7"/>
  <c r="G245" i="7"/>
  <c r="G236" i="7"/>
  <c r="G222" i="7"/>
  <c r="G213" i="7"/>
  <c r="G204" i="7"/>
  <c r="G190" i="7"/>
  <c r="G181" i="7"/>
  <c r="G172" i="7"/>
  <c r="G158" i="7"/>
  <c r="G149" i="7"/>
  <c r="G140" i="7"/>
  <c r="G126" i="7"/>
  <c r="G117" i="7"/>
  <c r="G108" i="7"/>
  <c r="G94" i="7"/>
  <c r="G85" i="7"/>
  <c r="G76" i="7"/>
  <c r="G62" i="7"/>
  <c r="G53" i="7"/>
  <c r="G44" i="7"/>
  <c r="G30" i="7"/>
  <c r="G21" i="7"/>
  <c r="G12" i="7"/>
  <c r="G447" i="7"/>
  <c r="G434" i="7"/>
  <c r="G420" i="7"/>
  <c r="G360" i="7"/>
  <c r="G354" i="7"/>
  <c r="G336" i="7"/>
  <c r="G322" i="7"/>
  <c r="G313" i="7"/>
  <c r="G304" i="7"/>
  <c r="G290" i="7"/>
  <c r="G281" i="7"/>
  <c r="G272" i="7"/>
  <c r="G258" i="7"/>
  <c r="G249" i="7"/>
  <c r="G240" i="7"/>
  <c r="G226" i="7"/>
  <c r="G217" i="7"/>
  <c r="G208" i="7"/>
  <c r="G194" i="7"/>
  <c r="G185" i="7"/>
  <c r="G176" i="7"/>
  <c r="G162" i="7"/>
  <c r="G153" i="7"/>
  <c r="G144" i="7"/>
  <c r="G130" i="7"/>
  <c r="G121" i="7"/>
  <c r="G112" i="7"/>
  <c r="G98" i="7"/>
  <c r="G89" i="7"/>
  <c r="G80" i="7"/>
  <c r="G66" i="7"/>
  <c r="G57" i="7"/>
  <c r="G48" i="7"/>
  <c r="G34" i="7"/>
  <c r="G25" i="7"/>
  <c r="G16" i="7"/>
  <c r="G406" i="7"/>
  <c r="G392" i="7"/>
  <c r="G379" i="7"/>
  <c r="G347" i="7"/>
  <c r="G326" i="7"/>
  <c r="G317" i="7"/>
  <c r="G308" i="7"/>
  <c r="G294" i="7"/>
  <c r="G285" i="7"/>
  <c r="G276" i="7"/>
  <c r="G262" i="7"/>
  <c r="G253" i="7"/>
  <c r="G244" i="7"/>
  <c r="G230" i="7"/>
  <c r="G221" i="7"/>
  <c r="G212" i="7"/>
  <c r="G198" i="7"/>
  <c r="G189" i="7"/>
  <c r="G180" i="7"/>
  <c r="G166" i="7"/>
  <c r="G157" i="7"/>
  <c r="G148" i="7"/>
  <c r="G134" i="7"/>
  <c r="G125" i="7"/>
  <c r="G116" i="7"/>
  <c r="G102" i="7"/>
  <c r="G93" i="7"/>
  <c r="G84" i="7"/>
  <c r="G70" i="7"/>
  <c r="G61" i="7"/>
  <c r="G52" i="7"/>
  <c r="G38" i="7"/>
  <c r="G29" i="7"/>
  <c r="G20" i="7"/>
  <c r="G6" i="7"/>
  <c r="F14" i="5"/>
  <c r="F13" i="5"/>
  <c r="F2215" i="8" l="1"/>
  <c r="F2223" i="8"/>
  <c r="F2231" i="8"/>
  <c r="F2239" i="8"/>
  <c r="F2247" i="8"/>
  <c r="F2255" i="8"/>
  <c r="F2263" i="8"/>
  <c r="F2271" i="8"/>
  <c r="F2279" i="8"/>
  <c r="F2287" i="8"/>
  <c r="F2295" i="8"/>
  <c r="F2303" i="8"/>
  <c r="F2311" i="8"/>
  <c r="F2319" i="8"/>
  <c r="F2327" i="8"/>
  <c r="F2335" i="8"/>
  <c r="F2343" i="8"/>
  <c r="F2351" i="8"/>
  <c r="F2359" i="8"/>
  <c r="F2367" i="8"/>
  <c r="F2375" i="8"/>
  <c r="F2383" i="8"/>
  <c r="F2391" i="8"/>
  <c r="F2399" i="8"/>
  <c r="F2407" i="8"/>
  <c r="F2415" i="8"/>
  <c r="F2423" i="8"/>
  <c r="F2431" i="8"/>
  <c r="F2439" i="8"/>
  <c r="F2447" i="8"/>
  <c r="F2455" i="8"/>
  <c r="F2463" i="8"/>
  <c r="F2471" i="8"/>
  <c r="F2479" i="8"/>
  <c r="F2487" i="8"/>
  <c r="F2495" i="8"/>
  <c r="F2503" i="8"/>
  <c r="F2511" i="8"/>
  <c r="F2519" i="8"/>
  <c r="F2527" i="8"/>
  <c r="F2535" i="8"/>
  <c r="F2543" i="8"/>
  <c r="F2551" i="8"/>
  <c r="F2559" i="8"/>
  <c r="F2567" i="8"/>
  <c r="F2575" i="8"/>
  <c r="F2583" i="8"/>
  <c r="F2591" i="8"/>
  <c r="F2599" i="8"/>
  <c r="F2607" i="8"/>
  <c r="F2615" i="8"/>
  <c r="F2623" i="8"/>
  <c r="F2631" i="8"/>
  <c r="F2639" i="8"/>
  <c r="F2647" i="8"/>
  <c r="F2655" i="8"/>
  <c r="F2663" i="8"/>
  <c r="F2671" i="8"/>
  <c r="F2679" i="8"/>
  <c r="F2687" i="8"/>
  <c r="F2695" i="8"/>
  <c r="F2703" i="8"/>
  <c r="F2711" i="8"/>
  <c r="F2719" i="8"/>
  <c r="F2727" i="8"/>
  <c r="F2735" i="8"/>
  <c r="F2743" i="8"/>
  <c r="F2751" i="8"/>
  <c r="F2759" i="8"/>
  <c r="F2767" i="8"/>
  <c r="F2775" i="8"/>
  <c r="F2783" i="8"/>
  <c r="F2791" i="8"/>
  <c r="F2799" i="8"/>
  <c r="F2807" i="8"/>
  <c r="F2815" i="8"/>
  <c r="F2823" i="8"/>
  <c r="F2831" i="8"/>
  <c r="F2839" i="8"/>
  <c r="F2847" i="8"/>
  <c r="F2855" i="8"/>
  <c r="F2863" i="8"/>
  <c r="F2871" i="8"/>
  <c r="F2879" i="8"/>
  <c r="F2887" i="8"/>
  <c r="F2216" i="8"/>
  <c r="F2224" i="8"/>
  <c r="F2232" i="8"/>
  <c r="F2240" i="8"/>
  <c r="F2248" i="8"/>
  <c r="F2256" i="8"/>
  <c r="F2264" i="8"/>
  <c r="F2272" i="8"/>
  <c r="F2280" i="8"/>
  <c r="F2288" i="8"/>
  <c r="F2296" i="8"/>
  <c r="F2304" i="8"/>
  <c r="F2312" i="8"/>
  <c r="F2320" i="8"/>
  <c r="F2328" i="8"/>
  <c r="F2336" i="8"/>
  <c r="F2344" i="8"/>
  <c r="F2352" i="8"/>
  <c r="F2360" i="8"/>
  <c r="F2368" i="8"/>
  <c r="F2376" i="8"/>
  <c r="F2384" i="8"/>
  <c r="F2392" i="8"/>
  <c r="F2400" i="8"/>
  <c r="F2408" i="8"/>
  <c r="F2416" i="8"/>
  <c r="F2424" i="8"/>
  <c r="F2432" i="8"/>
  <c r="F2440" i="8"/>
  <c r="F2448" i="8"/>
  <c r="F2456" i="8"/>
  <c r="F2464" i="8"/>
  <c r="F2472" i="8"/>
  <c r="F2480" i="8"/>
  <c r="F2488" i="8"/>
  <c r="F2496" i="8"/>
  <c r="F2504" i="8"/>
  <c r="F2512" i="8"/>
  <c r="F2520" i="8"/>
  <c r="F2528" i="8"/>
  <c r="F2536" i="8"/>
  <c r="F2544" i="8"/>
  <c r="F2552" i="8"/>
  <c r="F2560" i="8"/>
  <c r="F2568" i="8"/>
  <c r="F2576" i="8"/>
  <c r="F2584" i="8"/>
  <c r="F2592" i="8"/>
  <c r="F2600" i="8"/>
  <c r="F2608" i="8"/>
  <c r="F2616" i="8"/>
  <c r="F2624" i="8"/>
  <c r="F2632" i="8"/>
  <c r="F2640" i="8"/>
  <c r="F2648" i="8"/>
  <c r="F2656" i="8"/>
  <c r="F2664" i="8"/>
  <c r="F2672" i="8"/>
  <c r="F2680" i="8"/>
  <c r="F2688" i="8"/>
  <c r="F2209" i="8"/>
  <c r="F2217" i="8"/>
  <c r="F2225" i="8"/>
  <c r="F2233" i="8"/>
  <c r="F2241" i="8"/>
  <c r="F2249" i="8"/>
  <c r="F2257" i="8"/>
  <c r="F2265" i="8"/>
  <c r="F2273" i="8"/>
  <c r="F2281" i="8"/>
  <c r="F2289" i="8"/>
  <c r="F2297" i="8"/>
  <c r="F2305" i="8"/>
  <c r="F2313" i="8"/>
  <c r="F2321" i="8"/>
  <c r="F2329" i="8"/>
  <c r="F2337" i="8"/>
  <c r="F2345" i="8"/>
  <c r="F2353" i="8"/>
  <c r="F2361" i="8"/>
  <c r="F2369" i="8"/>
  <c r="F2377" i="8"/>
  <c r="F2385" i="8"/>
  <c r="F2393" i="8"/>
  <c r="F2401" i="8"/>
  <c r="F2409" i="8"/>
  <c r="F2417" i="8"/>
  <c r="F2425" i="8"/>
  <c r="F2433" i="8"/>
  <c r="F2441" i="8"/>
  <c r="F2449" i="8"/>
  <c r="F2457" i="8"/>
  <c r="F2465" i="8"/>
  <c r="F2473" i="8"/>
  <c r="F2481" i="8"/>
  <c r="F2489" i="8"/>
  <c r="F2497" i="8"/>
  <c r="F2505" i="8"/>
  <c r="F2513" i="8"/>
  <c r="F2521" i="8"/>
  <c r="F2529" i="8"/>
  <c r="F2537" i="8"/>
  <c r="F2545" i="8"/>
  <c r="F2553" i="8"/>
  <c r="F2561" i="8"/>
  <c r="F2569" i="8"/>
  <c r="F2577" i="8"/>
  <c r="F2585" i="8"/>
  <c r="F2593" i="8"/>
  <c r="F2601" i="8"/>
  <c r="F2609" i="8"/>
  <c r="F2617" i="8"/>
  <c r="F2625" i="8"/>
  <c r="F2633" i="8"/>
  <c r="F2641" i="8"/>
  <c r="F2649" i="8"/>
  <c r="F2657" i="8"/>
  <c r="F2665" i="8"/>
  <c r="F2673" i="8"/>
  <c r="F2681" i="8"/>
  <c r="F2689" i="8"/>
  <c r="F2697" i="8"/>
  <c r="F2705" i="8"/>
  <c r="F2713" i="8"/>
  <c r="F2721" i="8"/>
  <c r="F2729" i="8"/>
  <c r="F2737" i="8"/>
  <c r="F2210" i="8"/>
  <c r="F2218" i="8"/>
  <c r="F2226" i="8"/>
  <c r="F2234" i="8"/>
  <c r="F2242" i="8"/>
  <c r="F2250" i="8"/>
  <c r="F2258" i="8"/>
  <c r="F2266" i="8"/>
  <c r="F2274" i="8"/>
  <c r="F2282" i="8"/>
  <c r="F2290" i="8"/>
  <c r="F2298" i="8"/>
  <c r="F2306" i="8"/>
  <c r="F2314" i="8"/>
  <c r="F2322" i="8"/>
  <c r="F2330" i="8"/>
  <c r="F2338" i="8"/>
  <c r="F2346" i="8"/>
  <c r="F2354" i="8"/>
  <c r="F2362" i="8"/>
  <c r="F2370" i="8"/>
  <c r="F2378" i="8"/>
  <c r="F2386" i="8"/>
  <c r="F2394" i="8"/>
  <c r="F2402" i="8"/>
  <c r="F2410" i="8"/>
  <c r="F2418" i="8"/>
  <c r="F2426" i="8"/>
  <c r="F2434" i="8"/>
  <c r="F2442" i="8"/>
  <c r="F2450" i="8"/>
  <c r="F2458" i="8"/>
  <c r="F2466" i="8"/>
  <c r="F2474" i="8"/>
  <c r="F2482" i="8"/>
  <c r="F2490" i="8"/>
  <c r="F2498" i="8"/>
  <c r="F2506" i="8"/>
  <c r="F2514" i="8"/>
  <c r="F2522" i="8"/>
  <c r="F2530" i="8"/>
  <c r="F2538" i="8"/>
  <c r="F2546" i="8"/>
  <c r="F2554" i="8"/>
  <c r="F2562" i="8"/>
  <c r="F2570" i="8"/>
  <c r="F2578" i="8"/>
  <c r="F2586" i="8"/>
  <c r="F2594" i="8"/>
  <c r="F2602" i="8"/>
  <c r="F2610" i="8"/>
  <c r="F2618" i="8"/>
  <c r="F2626" i="8"/>
  <c r="F2634" i="8"/>
  <c r="F2642" i="8"/>
  <c r="F2650" i="8"/>
  <c r="F2658" i="8"/>
  <c r="F2666" i="8"/>
  <c r="F2674" i="8"/>
  <c r="F2682" i="8"/>
  <c r="F2690" i="8"/>
  <c r="F2698" i="8"/>
  <c r="F2706" i="8"/>
  <c r="F2714" i="8"/>
  <c r="F2722" i="8"/>
  <c r="F2730" i="8"/>
  <c r="F2738" i="8"/>
  <c r="F2746" i="8"/>
  <c r="F2754" i="8"/>
  <c r="F2211" i="8"/>
  <c r="F2219" i="8"/>
  <c r="F2227" i="8"/>
  <c r="F2235" i="8"/>
  <c r="F2243" i="8"/>
  <c r="F2251" i="8"/>
  <c r="F2259" i="8"/>
  <c r="F2267" i="8"/>
  <c r="F2275" i="8"/>
  <c r="F2283" i="8"/>
  <c r="F2291" i="8"/>
  <c r="F2299" i="8"/>
  <c r="F2307" i="8"/>
  <c r="F2315" i="8"/>
  <c r="F2323" i="8"/>
  <c r="F2331" i="8"/>
  <c r="F2339" i="8"/>
  <c r="F2347" i="8"/>
  <c r="F2355" i="8"/>
  <c r="F2363" i="8"/>
  <c r="F2371" i="8"/>
  <c r="F2379" i="8"/>
  <c r="F2387" i="8"/>
  <c r="F2395" i="8"/>
  <c r="F2403" i="8"/>
  <c r="F2411" i="8"/>
  <c r="F2419" i="8"/>
  <c r="F2427" i="8"/>
  <c r="F2435" i="8"/>
  <c r="F2443" i="8"/>
  <c r="F2451" i="8"/>
  <c r="F2459" i="8"/>
  <c r="F2467" i="8"/>
  <c r="F2475" i="8"/>
  <c r="F2483" i="8"/>
  <c r="F2491" i="8"/>
  <c r="F2499" i="8"/>
  <c r="F2507" i="8"/>
  <c r="F2515" i="8"/>
  <c r="F2523" i="8"/>
  <c r="F2531" i="8"/>
  <c r="F2539" i="8"/>
  <c r="F2547" i="8"/>
  <c r="F2555" i="8"/>
  <c r="F2563" i="8"/>
  <c r="F2571" i="8"/>
  <c r="F2579" i="8"/>
  <c r="F2587" i="8"/>
  <c r="F2595" i="8"/>
  <c r="F2603" i="8"/>
  <c r="F2611" i="8"/>
  <c r="F2619" i="8"/>
  <c r="F2627" i="8"/>
  <c r="F2635" i="8"/>
  <c r="F2643" i="8"/>
  <c r="F2651" i="8"/>
  <c r="F2659" i="8"/>
  <c r="F2667" i="8"/>
  <c r="F2675" i="8"/>
  <c r="F2683" i="8"/>
  <c r="F2691" i="8"/>
  <c r="F2699" i="8"/>
  <c r="F2707" i="8"/>
  <c r="F2715" i="8"/>
  <c r="F2723" i="8"/>
  <c r="F2731" i="8"/>
  <c r="F2739" i="8"/>
  <c r="F2747" i="8"/>
  <c r="F2755" i="8"/>
  <c r="F2763" i="8"/>
  <c r="F2771" i="8"/>
  <c r="F2779" i="8"/>
  <c r="F2787" i="8"/>
  <c r="F2795" i="8"/>
  <c r="F2803" i="8"/>
  <c r="F2811" i="8"/>
  <c r="F2819" i="8"/>
  <c r="F2827" i="8"/>
  <c r="F2835" i="8"/>
  <c r="F2843" i="8"/>
  <c r="F2851" i="8"/>
  <c r="F2859" i="8"/>
  <c r="F2867" i="8"/>
  <c r="F2875" i="8"/>
  <c r="F2883" i="8"/>
  <c r="F2212" i="8"/>
  <c r="F2220" i="8"/>
  <c r="F2228" i="8"/>
  <c r="F2236" i="8"/>
  <c r="F2244" i="8"/>
  <c r="F2252" i="8"/>
  <c r="F2260" i="8"/>
  <c r="F2268" i="8"/>
  <c r="F2276" i="8"/>
  <c r="F2284" i="8"/>
  <c r="F2292" i="8"/>
  <c r="F2300" i="8"/>
  <c r="F2308" i="8"/>
  <c r="F2316" i="8"/>
  <c r="F2324" i="8"/>
  <c r="F2332" i="8"/>
  <c r="F2340" i="8"/>
  <c r="F2348" i="8"/>
  <c r="F2356" i="8"/>
  <c r="F2364" i="8"/>
  <c r="F2372" i="8"/>
  <c r="F2380" i="8"/>
  <c r="F2388" i="8"/>
  <c r="F2396" i="8"/>
  <c r="F2404" i="8"/>
  <c r="F2412" i="8"/>
  <c r="F2420" i="8"/>
  <c r="F2428" i="8"/>
  <c r="F2436" i="8"/>
  <c r="F2444" i="8"/>
  <c r="F2452" i="8"/>
  <c r="F2460" i="8"/>
  <c r="F2468" i="8"/>
  <c r="F2476" i="8"/>
  <c r="F2484" i="8"/>
  <c r="F2492" i="8"/>
  <c r="F2500" i="8"/>
  <c r="F2508" i="8"/>
  <c r="F2516" i="8"/>
  <c r="F2524" i="8"/>
  <c r="F2532" i="8"/>
  <c r="F2540" i="8"/>
  <c r="F2548" i="8"/>
  <c r="F2556" i="8"/>
  <c r="F2564" i="8"/>
  <c r="F2572" i="8"/>
  <c r="F2580" i="8"/>
  <c r="F2588" i="8"/>
  <c r="F2596" i="8"/>
  <c r="F2604" i="8"/>
  <c r="F2612" i="8"/>
  <c r="F2620" i="8"/>
  <c r="F2628" i="8"/>
  <c r="F2636" i="8"/>
  <c r="F2644" i="8"/>
  <c r="F2652" i="8"/>
  <c r="F2660" i="8"/>
  <c r="F2668" i="8"/>
  <c r="F2676" i="8"/>
  <c r="F2684" i="8"/>
  <c r="F2692" i="8"/>
  <c r="F2700" i="8"/>
  <c r="F2708" i="8"/>
  <c r="F2716" i="8"/>
  <c r="F2724" i="8"/>
  <c r="F2732" i="8"/>
  <c r="F2740" i="8"/>
  <c r="F2748" i="8"/>
  <c r="F2756" i="8"/>
  <c r="F2764" i="8"/>
  <c r="F2772" i="8"/>
  <c r="F2780" i="8"/>
  <c r="F2788" i="8"/>
  <c r="F2796" i="8"/>
  <c r="F2804" i="8"/>
  <c r="F2812" i="8"/>
  <c r="F2820" i="8"/>
  <c r="F2828" i="8"/>
  <c r="F2836" i="8"/>
  <c r="F2844" i="8"/>
  <c r="F2852" i="8"/>
  <c r="F2860" i="8"/>
  <c r="F2868" i="8"/>
  <c r="F2876" i="8"/>
  <c r="F2884" i="8"/>
  <c r="F2213" i="8"/>
  <c r="F2221" i="8"/>
  <c r="F2229" i="8"/>
  <c r="F2237" i="8"/>
  <c r="F2245" i="8"/>
  <c r="F2253" i="8"/>
  <c r="F2261" i="8"/>
  <c r="F2269" i="8"/>
  <c r="F2277" i="8"/>
  <c r="F2285" i="8"/>
  <c r="F2293" i="8"/>
  <c r="F2301" i="8"/>
  <c r="F2309" i="8"/>
  <c r="F2317" i="8"/>
  <c r="F2325" i="8"/>
  <c r="F2333" i="8"/>
  <c r="F2341" i="8"/>
  <c r="F2349" i="8"/>
  <c r="F2357" i="8"/>
  <c r="F2365" i="8"/>
  <c r="F2373" i="8"/>
  <c r="F2381" i="8"/>
  <c r="F2389" i="8"/>
  <c r="F2397" i="8"/>
  <c r="F2405" i="8"/>
  <c r="F2413" i="8"/>
  <c r="F2421" i="8"/>
  <c r="F2429" i="8"/>
  <c r="F2437" i="8"/>
  <c r="F2445" i="8"/>
  <c r="F2453" i="8"/>
  <c r="F2461" i="8"/>
  <c r="F2469" i="8"/>
  <c r="F2477" i="8"/>
  <c r="F2485" i="8"/>
  <c r="F2493" i="8"/>
  <c r="F2501" i="8"/>
  <c r="F2509" i="8"/>
  <c r="F2517" i="8"/>
  <c r="F2525" i="8"/>
  <c r="F2533" i="8"/>
  <c r="F2541" i="8"/>
  <c r="F2549" i="8"/>
  <c r="F2557" i="8"/>
  <c r="F2565" i="8"/>
  <c r="F2573" i="8"/>
  <c r="F2581" i="8"/>
  <c r="F2589" i="8"/>
  <c r="F2597" i="8"/>
  <c r="F2605" i="8"/>
  <c r="F2613" i="8"/>
  <c r="F2621" i="8"/>
  <c r="F2629" i="8"/>
  <c r="F2637" i="8"/>
  <c r="F2645" i="8"/>
  <c r="F2653" i="8"/>
  <c r="F2661" i="8"/>
  <c r="F2669" i="8"/>
  <c r="F2677" i="8"/>
  <c r="F2685" i="8"/>
  <c r="F2693" i="8"/>
  <c r="F2701" i="8"/>
  <c r="F2709" i="8"/>
  <c r="F2717" i="8"/>
  <c r="F2725" i="8"/>
  <c r="F2733" i="8"/>
  <c r="F2741" i="8"/>
  <c r="F2749" i="8"/>
  <c r="F2757" i="8"/>
  <c r="F2765" i="8"/>
  <c r="F2773" i="8"/>
  <c r="F2781" i="8"/>
  <c r="F2789" i="8"/>
  <c r="F2797" i="8"/>
  <c r="F2805" i="8"/>
  <c r="F2813" i="8"/>
  <c r="F2821" i="8"/>
  <c r="F2829" i="8"/>
  <c r="F2837" i="8"/>
  <c r="F2845" i="8"/>
  <c r="F2853" i="8"/>
  <c r="F2861" i="8"/>
  <c r="F2869" i="8"/>
  <c r="F2877" i="8"/>
  <c r="F2885" i="8"/>
  <c r="F2262" i="8"/>
  <c r="F2326" i="8"/>
  <c r="F2390" i="8"/>
  <c r="F2454" i="8"/>
  <c r="F2518" i="8"/>
  <c r="F2582" i="8"/>
  <c r="F2646" i="8"/>
  <c r="F2702" i="8"/>
  <c r="F2734" i="8"/>
  <c r="F2758" i="8"/>
  <c r="F2774" i="8"/>
  <c r="F2790" i="8"/>
  <c r="F2806" i="8"/>
  <c r="F2822" i="8"/>
  <c r="F2838" i="8"/>
  <c r="F2854" i="8"/>
  <c r="F2870" i="8"/>
  <c r="F2886" i="8"/>
  <c r="F2895" i="8"/>
  <c r="F2903" i="8"/>
  <c r="F2911" i="8"/>
  <c r="F2919" i="8"/>
  <c r="F2927" i="8"/>
  <c r="F2935" i="8"/>
  <c r="F2943" i="8"/>
  <c r="F2951" i="8"/>
  <c r="F2959" i="8"/>
  <c r="F2967" i="8"/>
  <c r="F2975" i="8"/>
  <c r="F2983" i="8"/>
  <c r="F2991" i="8"/>
  <c r="F2999" i="8"/>
  <c r="F3007" i="8"/>
  <c r="F3015" i="8"/>
  <c r="F3023" i="8"/>
  <c r="F3031" i="8"/>
  <c r="F3039" i="8"/>
  <c r="F3047" i="8"/>
  <c r="F3055" i="8"/>
  <c r="F3063" i="8"/>
  <c r="F3071" i="8"/>
  <c r="F3079" i="8"/>
  <c r="F3087" i="8"/>
  <c r="F3095" i="8"/>
  <c r="F3103" i="8"/>
  <c r="F3111" i="8"/>
  <c r="F3119" i="8"/>
  <c r="F3127" i="8"/>
  <c r="F3135" i="8"/>
  <c r="F3143" i="8"/>
  <c r="F3151" i="8"/>
  <c r="F3159" i="8"/>
  <c r="F3167" i="8"/>
  <c r="F3175" i="8"/>
  <c r="F3183" i="8"/>
  <c r="F3191" i="8"/>
  <c r="F3199" i="8"/>
  <c r="F3207" i="8"/>
  <c r="F3215" i="8"/>
  <c r="F3223" i="8"/>
  <c r="F3231" i="8"/>
  <c r="F3239" i="8"/>
  <c r="F3247" i="8"/>
  <c r="F3255" i="8"/>
  <c r="F3263" i="8"/>
  <c r="F3271" i="8"/>
  <c r="F3279" i="8"/>
  <c r="F3287" i="8"/>
  <c r="F3295" i="8"/>
  <c r="F3303" i="8"/>
  <c r="F3311" i="8"/>
  <c r="F3319" i="8"/>
  <c r="F3327" i="8"/>
  <c r="F3335" i="8"/>
  <c r="F3343" i="8"/>
  <c r="F3351" i="8"/>
  <c r="F3359" i="8"/>
  <c r="F3367" i="8"/>
  <c r="F3375" i="8"/>
  <c r="F3383" i="8"/>
  <c r="F3391" i="8"/>
  <c r="F3399" i="8"/>
  <c r="F3407" i="8"/>
  <c r="F3415" i="8"/>
  <c r="F3423" i="8"/>
  <c r="F3431" i="8"/>
  <c r="F2270" i="8"/>
  <c r="F2334" i="8"/>
  <c r="F2398" i="8"/>
  <c r="F2462" i="8"/>
  <c r="F2526" i="8"/>
  <c r="F2590" i="8"/>
  <c r="F2654" i="8"/>
  <c r="F2704" i="8"/>
  <c r="F2736" i="8"/>
  <c r="F2760" i="8"/>
  <c r="F2776" i="8"/>
  <c r="F2792" i="8"/>
  <c r="F2808" i="8"/>
  <c r="F2824" i="8"/>
  <c r="F2840" i="8"/>
  <c r="F2856" i="8"/>
  <c r="F2872" i="8"/>
  <c r="F2888" i="8"/>
  <c r="F2896" i="8"/>
  <c r="F2904" i="8"/>
  <c r="F2912" i="8"/>
  <c r="F2920" i="8"/>
  <c r="F2928" i="8"/>
  <c r="F2936" i="8"/>
  <c r="F2944" i="8"/>
  <c r="F2952" i="8"/>
  <c r="F2960" i="8"/>
  <c r="F2968" i="8"/>
  <c r="F2976" i="8"/>
  <c r="F2984" i="8"/>
  <c r="F2992" i="8"/>
  <c r="F3000" i="8"/>
  <c r="F3008" i="8"/>
  <c r="F3016" i="8"/>
  <c r="F3024" i="8"/>
  <c r="F3032" i="8"/>
  <c r="F3040" i="8"/>
  <c r="F3048" i="8"/>
  <c r="F3056" i="8"/>
  <c r="F3064" i="8"/>
  <c r="F3072" i="8"/>
  <c r="F3080" i="8"/>
  <c r="F3088" i="8"/>
  <c r="F3096" i="8"/>
  <c r="F3104" i="8"/>
  <c r="F3112" i="8"/>
  <c r="F3120" i="8"/>
  <c r="F3128" i="8"/>
  <c r="F3136" i="8"/>
  <c r="F3144" i="8"/>
  <c r="F3152" i="8"/>
  <c r="F3160" i="8"/>
  <c r="F3168" i="8"/>
  <c r="F3176" i="8"/>
  <c r="F3184" i="8"/>
  <c r="F3192" i="8"/>
  <c r="F3200" i="8"/>
  <c r="F3208" i="8"/>
  <c r="F3216" i="8"/>
  <c r="F3224" i="8"/>
  <c r="F3232" i="8"/>
  <c r="F3240" i="8"/>
  <c r="F3248" i="8"/>
  <c r="F3256" i="8"/>
  <c r="F3264" i="8"/>
  <c r="F3272" i="8"/>
  <c r="F3280" i="8"/>
  <c r="F3288" i="8"/>
  <c r="F3296" i="8"/>
  <c r="F3304" i="8"/>
  <c r="F3312" i="8"/>
  <c r="F3320" i="8"/>
  <c r="F3328" i="8"/>
  <c r="F3336" i="8"/>
  <c r="F2214" i="8"/>
  <c r="F2278" i="8"/>
  <c r="F2342" i="8"/>
  <c r="F2406" i="8"/>
  <c r="F2470" i="8"/>
  <c r="F2534" i="8"/>
  <c r="F2598" i="8"/>
  <c r="F2662" i="8"/>
  <c r="F2710" i="8"/>
  <c r="F2742" i="8"/>
  <c r="F2761" i="8"/>
  <c r="F2777" i="8"/>
  <c r="F2793" i="8"/>
  <c r="F2809" i="8"/>
  <c r="F2825" i="8"/>
  <c r="F2841" i="8"/>
  <c r="F2857" i="8"/>
  <c r="F2873" i="8"/>
  <c r="F2889" i="8"/>
  <c r="F2897" i="8"/>
  <c r="F2905" i="8"/>
  <c r="F2913" i="8"/>
  <c r="F2921" i="8"/>
  <c r="F2929" i="8"/>
  <c r="F2937" i="8"/>
  <c r="F2945" i="8"/>
  <c r="F2953" i="8"/>
  <c r="F2961" i="8"/>
  <c r="F2969" i="8"/>
  <c r="F2977" i="8"/>
  <c r="F2985" i="8"/>
  <c r="F2993" i="8"/>
  <c r="F3001" i="8"/>
  <c r="F3009" i="8"/>
  <c r="F3017" i="8"/>
  <c r="F3025" i="8"/>
  <c r="F3033" i="8"/>
  <c r="F3041" i="8"/>
  <c r="F3049" i="8"/>
  <c r="F3057" i="8"/>
  <c r="F3065" i="8"/>
  <c r="F3073" i="8"/>
  <c r="F3081" i="8"/>
  <c r="F3089" i="8"/>
  <c r="F3097" i="8"/>
  <c r="F3105" i="8"/>
  <c r="F3113" i="8"/>
  <c r="F3121" i="8"/>
  <c r="F3129" i="8"/>
  <c r="F3137" i="8"/>
  <c r="F3145" i="8"/>
  <c r="F3153" i="8"/>
  <c r="F3161" i="8"/>
  <c r="F3169" i="8"/>
  <c r="F3177" i="8"/>
  <c r="F3185" i="8"/>
  <c r="F3193" i="8"/>
  <c r="F3201" i="8"/>
  <c r="F3209" i="8"/>
  <c r="F3217" i="8"/>
  <c r="F3225" i="8"/>
  <c r="F3233" i="8"/>
  <c r="F3241" i="8"/>
  <c r="F3249" i="8"/>
  <c r="F3257" i="8"/>
  <c r="F3265" i="8"/>
  <c r="F2222" i="8"/>
  <c r="F2286" i="8"/>
  <c r="F2350" i="8"/>
  <c r="F2414" i="8"/>
  <c r="F2478" i="8"/>
  <c r="F2542" i="8"/>
  <c r="F2606" i="8"/>
  <c r="F2670" i="8"/>
  <c r="F2712" i="8"/>
  <c r="F2744" i="8"/>
  <c r="F2762" i="8"/>
  <c r="F2778" i="8"/>
  <c r="F2794" i="8"/>
  <c r="F2810" i="8"/>
  <c r="F2826" i="8"/>
  <c r="F2842" i="8"/>
  <c r="F2858" i="8"/>
  <c r="F2874" i="8"/>
  <c r="F2890" i="8"/>
  <c r="F2898" i="8"/>
  <c r="F2906" i="8"/>
  <c r="F2914" i="8"/>
  <c r="F2922" i="8"/>
  <c r="F2930" i="8"/>
  <c r="F2938" i="8"/>
  <c r="F2946" i="8"/>
  <c r="F2954" i="8"/>
  <c r="F2962" i="8"/>
  <c r="F2970" i="8"/>
  <c r="F2978" i="8"/>
  <c r="F2986" i="8"/>
  <c r="F2994" i="8"/>
  <c r="F3002" i="8"/>
  <c r="F3010" i="8"/>
  <c r="F3018" i="8"/>
  <c r="F3026" i="8"/>
  <c r="F3034" i="8"/>
  <c r="F3042" i="8"/>
  <c r="F3050" i="8"/>
  <c r="F3058" i="8"/>
  <c r="F3066" i="8"/>
  <c r="F3074" i="8"/>
  <c r="F3082" i="8"/>
  <c r="F3090" i="8"/>
  <c r="F3098" i="8"/>
  <c r="F3106" i="8"/>
  <c r="F3114" i="8"/>
  <c r="F3122" i="8"/>
  <c r="F3130" i="8"/>
  <c r="F3138" i="8"/>
  <c r="F3146" i="8"/>
  <c r="F3154" i="8"/>
  <c r="F3162" i="8"/>
  <c r="F3170" i="8"/>
  <c r="F3178" i="8"/>
  <c r="F3186" i="8"/>
  <c r="F3194" i="8"/>
  <c r="F3202" i="8"/>
  <c r="F3210" i="8"/>
  <c r="F3218" i="8"/>
  <c r="F3226" i="8"/>
  <c r="F3234" i="8"/>
  <c r="F3242" i="8"/>
  <c r="F3250" i="8"/>
  <c r="F3258" i="8"/>
  <c r="F3266" i="8"/>
  <c r="F3274" i="8"/>
  <c r="F2230" i="8"/>
  <c r="F2294" i="8"/>
  <c r="F2358" i="8"/>
  <c r="F2422" i="8"/>
  <c r="F2486" i="8"/>
  <c r="F2550" i="8"/>
  <c r="F2614" i="8"/>
  <c r="F2678" i="8"/>
  <c r="F2718" i="8"/>
  <c r="F2745" i="8"/>
  <c r="F2766" i="8"/>
  <c r="F2782" i="8"/>
  <c r="F2798" i="8"/>
  <c r="F2814" i="8"/>
  <c r="F2830" i="8"/>
  <c r="F2846" i="8"/>
  <c r="F2862" i="8"/>
  <c r="F2878" i="8"/>
  <c r="F2891" i="8"/>
  <c r="F2899" i="8"/>
  <c r="F2907" i="8"/>
  <c r="F2915" i="8"/>
  <c r="F2923" i="8"/>
  <c r="F2931" i="8"/>
  <c r="F2939" i="8"/>
  <c r="F2947" i="8"/>
  <c r="F2955" i="8"/>
  <c r="F2963" i="8"/>
  <c r="F2971" i="8"/>
  <c r="F2979" i="8"/>
  <c r="F2987" i="8"/>
  <c r="F2995" i="8"/>
  <c r="F3003" i="8"/>
  <c r="F3011" i="8"/>
  <c r="F3019" i="8"/>
  <c r="F3027" i="8"/>
  <c r="F3035" i="8"/>
  <c r="F3043" i="8"/>
  <c r="F3051" i="8"/>
  <c r="F3059" i="8"/>
  <c r="F3067" i="8"/>
  <c r="F3075" i="8"/>
  <c r="F3083" i="8"/>
  <c r="F3091" i="8"/>
  <c r="F3099" i="8"/>
  <c r="F3107" i="8"/>
  <c r="F3115" i="8"/>
  <c r="F3123" i="8"/>
  <c r="F3131" i="8"/>
  <c r="F3139" i="8"/>
  <c r="F3147" i="8"/>
  <c r="F3155" i="8"/>
  <c r="F3163" i="8"/>
  <c r="F3171" i="8"/>
  <c r="F3179" i="8"/>
  <c r="F3187" i="8"/>
  <c r="F3195" i="8"/>
  <c r="F3203" i="8"/>
  <c r="F3211" i="8"/>
  <c r="F3219" i="8"/>
  <c r="F3227" i="8"/>
  <c r="F3235" i="8"/>
  <c r="F3243" i="8"/>
  <c r="F3251" i="8"/>
  <c r="F3259" i="8"/>
  <c r="F3267" i="8"/>
  <c r="F3275" i="8"/>
  <c r="F3283" i="8"/>
  <c r="F3291" i="8"/>
  <c r="F2238" i="8"/>
  <c r="F2302" i="8"/>
  <c r="F2366" i="8"/>
  <c r="F2430" i="8"/>
  <c r="F2494" i="8"/>
  <c r="F2558" i="8"/>
  <c r="F2622" i="8"/>
  <c r="F2686" i="8"/>
  <c r="F2720" i="8"/>
  <c r="F2750" i="8"/>
  <c r="F2768" i="8"/>
  <c r="F2784" i="8"/>
  <c r="F2800" i="8"/>
  <c r="F2816" i="8"/>
  <c r="F2832" i="8"/>
  <c r="F2848" i="8"/>
  <c r="F2864" i="8"/>
  <c r="F2880" i="8"/>
  <c r="F2892" i="8"/>
  <c r="F2900" i="8"/>
  <c r="F2908" i="8"/>
  <c r="F2916" i="8"/>
  <c r="F2924" i="8"/>
  <c r="F2932" i="8"/>
  <c r="F2940" i="8"/>
  <c r="F2948" i="8"/>
  <c r="F2956" i="8"/>
  <c r="F2964" i="8"/>
  <c r="F2972" i="8"/>
  <c r="F2980" i="8"/>
  <c r="F2988" i="8"/>
  <c r="F2996" i="8"/>
  <c r="F3004" i="8"/>
  <c r="F3012" i="8"/>
  <c r="F3020" i="8"/>
  <c r="F3028" i="8"/>
  <c r="F3036" i="8"/>
  <c r="F3044" i="8"/>
  <c r="F3052" i="8"/>
  <c r="F3060" i="8"/>
  <c r="F3068" i="8"/>
  <c r="F3076" i="8"/>
  <c r="F3084" i="8"/>
  <c r="F3092" i="8"/>
  <c r="F3100" i="8"/>
  <c r="F3108" i="8"/>
  <c r="F3116" i="8"/>
  <c r="F3124" i="8"/>
  <c r="F3132" i="8"/>
  <c r="F3140" i="8"/>
  <c r="F3148" i="8"/>
  <c r="F3156" i="8"/>
  <c r="F3164" i="8"/>
  <c r="F3172" i="8"/>
  <c r="F3180" i="8"/>
  <c r="F3188" i="8"/>
  <c r="F3196" i="8"/>
  <c r="F3204" i="8"/>
  <c r="F3212" i="8"/>
  <c r="F3220" i="8"/>
  <c r="F3228" i="8"/>
  <c r="F3236" i="8"/>
  <c r="F3244" i="8"/>
  <c r="F3252" i="8"/>
  <c r="F3260" i="8"/>
  <c r="F3268" i="8"/>
  <c r="F3276" i="8"/>
  <c r="F3284" i="8"/>
  <c r="F2246" i="8"/>
  <c r="F2310" i="8"/>
  <c r="F2374" i="8"/>
  <c r="F2438" i="8"/>
  <c r="F2502" i="8"/>
  <c r="F2566" i="8"/>
  <c r="F2630" i="8"/>
  <c r="F2694" i="8"/>
  <c r="F2726" i="8"/>
  <c r="F2752" i="8"/>
  <c r="F2769" i="8"/>
  <c r="F2785" i="8"/>
  <c r="F2801" i="8"/>
  <c r="F2817" i="8"/>
  <c r="F2833" i="8"/>
  <c r="F2849" i="8"/>
  <c r="F2865" i="8"/>
  <c r="F2881" i="8"/>
  <c r="F2893" i="8"/>
  <c r="F2901" i="8"/>
  <c r="F2909" i="8"/>
  <c r="F2917" i="8"/>
  <c r="F2925" i="8"/>
  <c r="F2933" i="8"/>
  <c r="F2941" i="8"/>
  <c r="F2949" i="8"/>
  <c r="F2957" i="8"/>
  <c r="F2965" i="8"/>
  <c r="F2973" i="8"/>
  <c r="F2981" i="8"/>
  <c r="F2989" i="8"/>
  <c r="F2997" i="8"/>
  <c r="F3005" i="8"/>
  <c r="F3013" i="8"/>
  <c r="F3021" i="8"/>
  <c r="F3029" i="8"/>
  <c r="F3037" i="8"/>
  <c r="F3045" i="8"/>
  <c r="F3053" i="8"/>
  <c r="F3061" i="8"/>
  <c r="F3069" i="8"/>
  <c r="F3077" i="8"/>
  <c r="F3085" i="8"/>
  <c r="F3093" i="8"/>
  <c r="F3101" i="8"/>
  <c r="F3109" i="8"/>
  <c r="F3117" i="8"/>
  <c r="F3125" i="8"/>
  <c r="F3133" i="8"/>
  <c r="F3141" i="8"/>
  <c r="F3149" i="8"/>
  <c r="F3157" i="8"/>
  <c r="F3165" i="8"/>
  <c r="F3173" i="8"/>
  <c r="F3181" i="8"/>
  <c r="F3189" i="8"/>
  <c r="F3197" i="8"/>
  <c r="F3205" i="8"/>
  <c r="F3213" i="8"/>
  <c r="F3221" i="8"/>
  <c r="F3229" i="8"/>
  <c r="F3237" i="8"/>
  <c r="F3245" i="8"/>
  <c r="F3253" i="8"/>
  <c r="F3261" i="8"/>
  <c r="F3269" i="8"/>
  <c r="F3277" i="8"/>
  <c r="F2254" i="8"/>
  <c r="F2318" i="8"/>
  <c r="F2382" i="8"/>
  <c r="F2446" i="8"/>
  <c r="F2510" i="8"/>
  <c r="F2574" i="8"/>
  <c r="F2638" i="8"/>
  <c r="F2696" i="8"/>
  <c r="F2728" i="8"/>
  <c r="F2753" i="8"/>
  <c r="F2770" i="8"/>
  <c r="F2786" i="8"/>
  <c r="F2802" i="8"/>
  <c r="F2818" i="8"/>
  <c r="F2834" i="8"/>
  <c r="F2850" i="8"/>
  <c r="F2866" i="8"/>
  <c r="F2882" i="8"/>
  <c r="F2894" i="8"/>
  <c r="F2902" i="8"/>
  <c r="F2910" i="8"/>
  <c r="F2918" i="8"/>
  <c r="F2926" i="8"/>
  <c r="F2934" i="8"/>
  <c r="F2942" i="8"/>
  <c r="F2950" i="8"/>
  <c r="F2958" i="8"/>
  <c r="F2966" i="8"/>
  <c r="F2974" i="8"/>
  <c r="F2982" i="8"/>
  <c r="F2990" i="8"/>
  <c r="F2998" i="8"/>
  <c r="F3006" i="8"/>
  <c r="F3014" i="8"/>
  <c r="F3022" i="8"/>
  <c r="F3030" i="8"/>
  <c r="F3038" i="8"/>
  <c r="F3046" i="8"/>
  <c r="F3054" i="8"/>
  <c r="F3062" i="8"/>
  <c r="F3070" i="8"/>
  <c r="F3078" i="8"/>
  <c r="F3086" i="8"/>
  <c r="F3094" i="8"/>
  <c r="F3102" i="8"/>
  <c r="F3110" i="8"/>
  <c r="F3118" i="8"/>
  <c r="F3126" i="8"/>
  <c r="F3134" i="8"/>
  <c r="F3142" i="8"/>
  <c r="F3150" i="8"/>
  <c r="F3158" i="8"/>
  <c r="F3166" i="8"/>
  <c r="F3174" i="8"/>
  <c r="F3182" i="8"/>
  <c r="F3190" i="8"/>
  <c r="F3198" i="8"/>
  <c r="F3206" i="8"/>
  <c r="F3214" i="8"/>
  <c r="F3222" i="8"/>
  <c r="F3230" i="8"/>
  <c r="F3238" i="8"/>
  <c r="F3246" i="8"/>
  <c r="F3254" i="8"/>
  <c r="F3262" i="8"/>
  <c r="F3270" i="8"/>
  <c r="F3278" i="8"/>
  <c r="F3286" i="8"/>
  <c r="F3294" i="8"/>
  <c r="F3302" i="8"/>
  <c r="F3310" i="8"/>
  <c r="F3318" i="8"/>
  <c r="F3326" i="8"/>
  <c r="F3334" i="8"/>
  <c r="F3342" i="8"/>
  <c r="F3350" i="8"/>
  <c r="F3358" i="8"/>
  <c r="F3366" i="8"/>
  <c r="F3374" i="8"/>
  <c r="F3382" i="8"/>
  <c r="F3390" i="8"/>
  <c r="F3398" i="8"/>
  <c r="F3406" i="8"/>
  <c r="F3414" i="8"/>
  <c r="F3422" i="8"/>
  <c r="F3292" i="8"/>
  <c r="F3306" i="8"/>
  <c r="F3317" i="8"/>
  <c r="F3331" i="8"/>
  <c r="F3344" i="8"/>
  <c r="F3354" i="8"/>
  <c r="F3364" i="8"/>
  <c r="F3376" i="8"/>
  <c r="F3386" i="8"/>
  <c r="F3396" i="8"/>
  <c r="F3408" i="8"/>
  <c r="F3418" i="8"/>
  <c r="F3428" i="8"/>
  <c r="F3437" i="8"/>
  <c r="F3445" i="8"/>
  <c r="F3453" i="8"/>
  <c r="F3461" i="8"/>
  <c r="F3469" i="8"/>
  <c r="F3477" i="8"/>
  <c r="F3485" i="8"/>
  <c r="F3493" i="8"/>
  <c r="F3501" i="8"/>
  <c r="F3509" i="8"/>
  <c r="F3517" i="8"/>
  <c r="F3525" i="8"/>
  <c r="F3533" i="8"/>
  <c r="F3541" i="8"/>
  <c r="F3549" i="8"/>
  <c r="F3557" i="8"/>
  <c r="F3565" i="8"/>
  <c r="F3573" i="8"/>
  <c r="F3581" i="8"/>
  <c r="F3589" i="8"/>
  <c r="F3597" i="8"/>
  <c r="F3605" i="8"/>
  <c r="F3613" i="8"/>
  <c r="F3621" i="8"/>
  <c r="F3629" i="8"/>
  <c r="F3637" i="8"/>
  <c r="F3645" i="8"/>
  <c r="F3653" i="8"/>
  <c r="F3661" i="8"/>
  <c r="F3669" i="8"/>
  <c r="F3677" i="8"/>
  <c r="F3685" i="8"/>
  <c r="F3693" i="8"/>
  <c r="F3701" i="8"/>
  <c r="F3709" i="8"/>
  <c r="F3717" i="8"/>
  <c r="F3725" i="8"/>
  <c r="F3733" i="8"/>
  <c r="F3741" i="8"/>
  <c r="F3749" i="8"/>
  <c r="F3757" i="8"/>
  <c r="F3765" i="8"/>
  <c r="F3773" i="8"/>
  <c r="F3781" i="8"/>
  <c r="F3789" i="8"/>
  <c r="F3797" i="8"/>
  <c r="F3805" i="8"/>
  <c r="F3813" i="8"/>
  <c r="F3821" i="8"/>
  <c r="F3829" i="8"/>
  <c r="F2205" i="8"/>
  <c r="F2197" i="8"/>
  <c r="F2189" i="8"/>
  <c r="F2181" i="8"/>
  <c r="F2173" i="8"/>
  <c r="F2165" i="8"/>
  <c r="F2157" i="8"/>
  <c r="F2149" i="8"/>
  <c r="F2141" i="8"/>
  <c r="F2133" i="8"/>
  <c r="F2125" i="8"/>
  <c r="F2117" i="8"/>
  <c r="F2109" i="8"/>
  <c r="F2101" i="8"/>
  <c r="F2093" i="8"/>
  <c r="F2085" i="8"/>
  <c r="F2077" i="8"/>
  <c r="F2069" i="8"/>
  <c r="F2061" i="8"/>
  <c r="F2053" i="8"/>
  <c r="F2045" i="8"/>
  <c r="F2037" i="8"/>
  <c r="F2029" i="8"/>
  <c r="F3293" i="8"/>
  <c r="F3307" i="8"/>
  <c r="F3321" i="8"/>
  <c r="F3332" i="8"/>
  <c r="F3345" i="8"/>
  <c r="F3355" i="8"/>
  <c r="F3365" i="8"/>
  <c r="F3377" i="8"/>
  <c r="F3387" i="8"/>
  <c r="F3397" i="8"/>
  <c r="F3409" i="8"/>
  <c r="F3419" i="8"/>
  <c r="F3429" i="8"/>
  <c r="F3438" i="8"/>
  <c r="F3446" i="8"/>
  <c r="F3454" i="8"/>
  <c r="F3462" i="8"/>
  <c r="F3470" i="8"/>
  <c r="F3478" i="8"/>
  <c r="F3486" i="8"/>
  <c r="F3494" i="8"/>
  <c r="F3502" i="8"/>
  <c r="F3510" i="8"/>
  <c r="F3518" i="8"/>
  <c r="F3526" i="8"/>
  <c r="F3534" i="8"/>
  <c r="F3542" i="8"/>
  <c r="F3550" i="8"/>
  <c r="F3558" i="8"/>
  <c r="F3566" i="8"/>
  <c r="F3574" i="8"/>
  <c r="F3582" i="8"/>
  <c r="F3590" i="8"/>
  <c r="F3598" i="8"/>
  <c r="F3606" i="8"/>
  <c r="F3614" i="8"/>
  <c r="F3622" i="8"/>
  <c r="F3630" i="8"/>
  <c r="F3638" i="8"/>
  <c r="F3646" i="8"/>
  <c r="F3654" i="8"/>
  <c r="F3662" i="8"/>
  <c r="F3670" i="8"/>
  <c r="F3678" i="8"/>
  <c r="F3686" i="8"/>
  <c r="F3694" i="8"/>
  <c r="F3702" i="8"/>
  <c r="F3710" i="8"/>
  <c r="F3718" i="8"/>
  <c r="F3726" i="8"/>
  <c r="F3734" i="8"/>
  <c r="F3742" i="8"/>
  <c r="F3750" i="8"/>
  <c r="F3758" i="8"/>
  <c r="F3766" i="8"/>
  <c r="F3774" i="8"/>
  <c r="F3782" i="8"/>
  <c r="F3790" i="8"/>
  <c r="F3798" i="8"/>
  <c r="F3806" i="8"/>
  <c r="F3814" i="8"/>
  <c r="F3822" i="8"/>
  <c r="F3830" i="8"/>
  <c r="F2204" i="8"/>
  <c r="F2196" i="8"/>
  <c r="F2188" i="8"/>
  <c r="F2180" i="8"/>
  <c r="F2172" i="8"/>
  <c r="F2164" i="8"/>
  <c r="F2156" i="8"/>
  <c r="F2148" i="8"/>
  <c r="F2140" i="8"/>
  <c r="F2132" i="8"/>
  <c r="F2124" i="8"/>
  <c r="F2116" i="8"/>
  <c r="F2108" i="8"/>
  <c r="F2100" i="8"/>
  <c r="F2092" i="8"/>
  <c r="F2084" i="8"/>
  <c r="F2076" i="8"/>
  <c r="F2068" i="8"/>
  <c r="F2060" i="8"/>
  <c r="F2052" i="8"/>
  <c r="F2044" i="8"/>
  <c r="F2036" i="8"/>
  <c r="F3273" i="8"/>
  <c r="F3297" i="8"/>
  <c r="F3308" i="8"/>
  <c r="F3322" i="8"/>
  <c r="F3333" i="8"/>
  <c r="F3346" i="8"/>
  <c r="F3356" i="8"/>
  <c r="F3368" i="8"/>
  <c r="F3378" i="8"/>
  <c r="F3388" i="8"/>
  <c r="F3400" i="8"/>
  <c r="F3410" i="8"/>
  <c r="F3420" i="8"/>
  <c r="F3430" i="8"/>
  <c r="F3439" i="8"/>
  <c r="F3447" i="8"/>
  <c r="F3455" i="8"/>
  <c r="F3463" i="8"/>
  <c r="F3471" i="8"/>
  <c r="F3479" i="8"/>
  <c r="F3487" i="8"/>
  <c r="F3495" i="8"/>
  <c r="F3503" i="8"/>
  <c r="F3511" i="8"/>
  <c r="F3519" i="8"/>
  <c r="F3527" i="8"/>
  <c r="F3535" i="8"/>
  <c r="F3543" i="8"/>
  <c r="F3551" i="8"/>
  <c r="F3559" i="8"/>
  <c r="F3567" i="8"/>
  <c r="F3575" i="8"/>
  <c r="F3583" i="8"/>
  <c r="F3591" i="8"/>
  <c r="F3599" i="8"/>
  <c r="F3607" i="8"/>
  <c r="F3615" i="8"/>
  <c r="F3623" i="8"/>
  <c r="F3631" i="8"/>
  <c r="F3639" i="8"/>
  <c r="F3647" i="8"/>
  <c r="F3655" i="8"/>
  <c r="F3663" i="8"/>
  <c r="F3671" i="8"/>
  <c r="F3679" i="8"/>
  <c r="F3687" i="8"/>
  <c r="F3695" i="8"/>
  <c r="F3703" i="8"/>
  <c r="F3711" i="8"/>
  <c r="F3719" i="8"/>
  <c r="F3727" i="8"/>
  <c r="F3735" i="8"/>
  <c r="F3743" i="8"/>
  <c r="F3751" i="8"/>
  <c r="F3759" i="8"/>
  <c r="F3767" i="8"/>
  <c r="F3775" i="8"/>
  <c r="F3783" i="8"/>
  <c r="F3791" i="8"/>
  <c r="F3799" i="8"/>
  <c r="F3281" i="8"/>
  <c r="F3298" i="8"/>
  <c r="F3309" i="8"/>
  <c r="F3323" i="8"/>
  <c r="F3337" i="8"/>
  <c r="F3347" i="8"/>
  <c r="F3357" i="8"/>
  <c r="F3369" i="8"/>
  <c r="F3379" i="8"/>
  <c r="F3389" i="8"/>
  <c r="F3401" i="8"/>
  <c r="F3411" i="8"/>
  <c r="F3421" i="8"/>
  <c r="F3432" i="8"/>
  <c r="F3440" i="8"/>
  <c r="F3448" i="8"/>
  <c r="F3456" i="8"/>
  <c r="F3464" i="8"/>
  <c r="F3472" i="8"/>
  <c r="F3480" i="8"/>
  <c r="F3488" i="8"/>
  <c r="F3496" i="8"/>
  <c r="F3504" i="8"/>
  <c r="F3512" i="8"/>
  <c r="F3520" i="8"/>
  <c r="F3528" i="8"/>
  <c r="F3536" i="8"/>
  <c r="F3544" i="8"/>
  <c r="F3552" i="8"/>
  <c r="F3560" i="8"/>
  <c r="F3568" i="8"/>
  <c r="F3576" i="8"/>
  <c r="F3584" i="8"/>
  <c r="F3592" i="8"/>
  <c r="F3600" i="8"/>
  <c r="F3608" i="8"/>
  <c r="F3616" i="8"/>
  <c r="F3624" i="8"/>
  <c r="F3632" i="8"/>
  <c r="F3640" i="8"/>
  <c r="F3648" i="8"/>
  <c r="F3656" i="8"/>
  <c r="F3664" i="8"/>
  <c r="F3672" i="8"/>
  <c r="F3680" i="8"/>
  <c r="F3688" i="8"/>
  <c r="F3696" i="8"/>
  <c r="F3704" i="8"/>
  <c r="F3712" i="8"/>
  <c r="F3720" i="8"/>
  <c r="F3728" i="8"/>
  <c r="F3736" i="8"/>
  <c r="F3744" i="8"/>
  <c r="F3752" i="8"/>
  <c r="F3760" i="8"/>
  <c r="F3768" i="8"/>
  <c r="F3776" i="8"/>
  <c r="F3784" i="8"/>
  <c r="F3792" i="8"/>
  <c r="F3800" i="8"/>
  <c r="F3282" i="8"/>
  <c r="F3299" i="8"/>
  <c r="F3313" i="8"/>
  <c r="F3324" i="8"/>
  <c r="F3338" i="8"/>
  <c r="F3348" i="8"/>
  <c r="F3360" i="8"/>
  <c r="F3370" i="8"/>
  <c r="F3380" i="8"/>
  <c r="F3392" i="8"/>
  <c r="F3402" i="8"/>
  <c r="F3412" i="8"/>
  <c r="F3424" i="8"/>
  <c r="F3433" i="8"/>
  <c r="F3441" i="8"/>
  <c r="F3449" i="8"/>
  <c r="F3457" i="8"/>
  <c r="F3465" i="8"/>
  <c r="F3473" i="8"/>
  <c r="F3481" i="8"/>
  <c r="F3489" i="8"/>
  <c r="F3497" i="8"/>
  <c r="F3505" i="8"/>
  <c r="F3513" i="8"/>
  <c r="F3521" i="8"/>
  <c r="F3529" i="8"/>
  <c r="F3537" i="8"/>
  <c r="F3545" i="8"/>
  <c r="F3553" i="8"/>
  <c r="F3561" i="8"/>
  <c r="F3569" i="8"/>
  <c r="F3577" i="8"/>
  <c r="F3585" i="8"/>
  <c r="F3593" i="8"/>
  <c r="F3601" i="8"/>
  <c r="F3609" i="8"/>
  <c r="F3617" i="8"/>
  <c r="F3625" i="8"/>
  <c r="F3633" i="8"/>
  <c r="F3641" i="8"/>
  <c r="F3649" i="8"/>
  <c r="F3657" i="8"/>
  <c r="F3665" i="8"/>
  <c r="F3673" i="8"/>
  <c r="F3681" i="8"/>
  <c r="F3689" i="8"/>
  <c r="F3697" i="8"/>
  <c r="F3705" i="8"/>
  <c r="F3713" i="8"/>
  <c r="F3721" i="8"/>
  <c r="F3729" i="8"/>
  <c r="F3737" i="8"/>
  <c r="F3745" i="8"/>
  <c r="F3753" i="8"/>
  <c r="F3761" i="8"/>
  <c r="F3769" i="8"/>
  <c r="F3777" i="8"/>
  <c r="F3785" i="8"/>
  <c r="F3793" i="8"/>
  <c r="F3801" i="8"/>
  <c r="F3809" i="8"/>
  <c r="F3817" i="8"/>
  <c r="F3825" i="8"/>
  <c r="F3285" i="8"/>
  <c r="F3300" i="8"/>
  <c r="F3314" i="8"/>
  <c r="F3325" i="8"/>
  <c r="F3339" i="8"/>
  <c r="F3349" i="8"/>
  <c r="F3361" i="8"/>
  <c r="F3371" i="8"/>
  <c r="F3381" i="8"/>
  <c r="F3393" i="8"/>
  <c r="F3403" i="8"/>
  <c r="F3413" i="8"/>
  <c r="F3425" i="8"/>
  <c r="F3434" i="8"/>
  <c r="F3442" i="8"/>
  <c r="F3450" i="8"/>
  <c r="F3458" i="8"/>
  <c r="F3466" i="8"/>
  <c r="F3474" i="8"/>
  <c r="F3482" i="8"/>
  <c r="F3490" i="8"/>
  <c r="F3498" i="8"/>
  <c r="F3506" i="8"/>
  <c r="F3514" i="8"/>
  <c r="F3522" i="8"/>
  <c r="F3530" i="8"/>
  <c r="F3538" i="8"/>
  <c r="F3546" i="8"/>
  <c r="F3554" i="8"/>
  <c r="F3562" i="8"/>
  <c r="F3570" i="8"/>
  <c r="F3578" i="8"/>
  <c r="F3586" i="8"/>
  <c r="F3594" i="8"/>
  <c r="F3602" i="8"/>
  <c r="F3610" i="8"/>
  <c r="F3618" i="8"/>
  <c r="F3626" i="8"/>
  <c r="F3634" i="8"/>
  <c r="F3642" i="8"/>
  <c r="F3650" i="8"/>
  <c r="F3658" i="8"/>
  <c r="F3666" i="8"/>
  <c r="F3674" i="8"/>
  <c r="F3682" i="8"/>
  <c r="F3690" i="8"/>
  <c r="F3698" i="8"/>
  <c r="F3706" i="8"/>
  <c r="F3714" i="8"/>
  <c r="F3722" i="8"/>
  <c r="F3730" i="8"/>
  <c r="F3738" i="8"/>
  <c r="F3746" i="8"/>
  <c r="F3754" i="8"/>
  <c r="F3762" i="8"/>
  <c r="F3770" i="8"/>
  <c r="F3778" i="8"/>
  <c r="F3786" i="8"/>
  <c r="F3794" i="8"/>
  <c r="F3802" i="8"/>
  <c r="F3810" i="8"/>
  <c r="F3818" i="8"/>
  <c r="F3826" i="8"/>
  <c r="F3289" i="8"/>
  <c r="F3301" i="8"/>
  <c r="F3315" i="8"/>
  <c r="F3329" i="8"/>
  <c r="F3340" i="8"/>
  <c r="F3352" i="8"/>
  <c r="F3362" i="8"/>
  <c r="F3372" i="8"/>
  <c r="F3384" i="8"/>
  <c r="F3394" i="8"/>
  <c r="F3404" i="8"/>
  <c r="F3416" i="8"/>
  <c r="F3426" i="8"/>
  <c r="F3435" i="8"/>
  <c r="F3443" i="8"/>
  <c r="F3451" i="8"/>
  <c r="F3459" i="8"/>
  <c r="F3467" i="8"/>
  <c r="F3475" i="8"/>
  <c r="F3483" i="8"/>
  <c r="F3491" i="8"/>
  <c r="F3499" i="8"/>
  <c r="F3507" i="8"/>
  <c r="F3515" i="8"/>
  <c r="F3523" i="8"/>
  <c r="F3531" i="8"/>
  <c r="F3539" i="8"/>
  <c r="F3547" i="8"/>
  <c r="F3555" i="8"/>
  <c r="F3563" i="8"/>
  <c r="F3571" i="8"/>
  <c r="F3579" i="8"/>
  <c r="F3587" i="8"/>
  <c r="F3595" i="8"/>
  <c r="F3603" i="8"/>
  <c r="F3611" i="8"/>
  <c r="F3619" i="8"/>
  <c r="F3627" i="8"/>
  <c r="F3635" i="8"/>
  <c r="F3643" i="8"/>
  <c r="F3651" i="8"/>
  <c r="F3659" i="8"/>
  <c r="F3667" i="8"/>
  <c r="F3675" i="8"/>
  <c r="F3683" i="8"/>
  <c r="F3691" i="8"/>
  <c r="F3699" i="8"/>
  <c r="F3707" i="8"/>
  <c r="F3715" i="8"/>
  <c r="F3723" i="8"/>
  <c r="F3731" i="8"/>
  <c r="F3739" i="8"/>
  <c r="F3747" i="8"/>
  <c r="F3755" i="8"/>
  <c r="F3763" i="8"/>
  <c r="F3771" i="8"/>
  <c r="F3779" i="8"/>
  <c r="F3787" i="8"/>
  <c r="F3795" i="8"/>
  <c r="F3803" i="8"/>
  <c r="F3811" i="8"/>
  <c r="F3819" i="8"/>
  <c r="F3827" i="8"/>
  <c r="F3290" i="8"/>
  <c r="F3305" i="8"/>
  <c r="F3316" i="8"/>
  <c r="F3330" i="8"/>
  <c r="F3341" i="8"/>
  <c r="F3353" i="8"/>
  <c r="F3363" i="8"/>
  <c r="F3373" i="8"/>
  <c r="F3385" i="8"/>
  <c r="F3395" i="8"/>
  <c r="F3405" i="8"/>
  <c r="F3417" i="8"/>
  <c r="F3427" i="8"/>
  <c r="F3436" i="8"/>
  <c r="F3444" i="8"/>
  <c r="F3452" i="8"/>
  <c r="F3460" i="8"/>
  <c r="F3468" i="8"/>
  <c r="F3476" i="8"/>
  <c r="F3484" i="8"/>
  <c r="F3492" i="8"/>
  <c r="F3500" i="8"/>
  <c r="F3508" i="8"/>
  <c r="F3516" i="8"/>
  <c r="F3524" i="8"/>
  <c r="F3532" i="8"/>
  <c r="F3540" i="8"/>
  <c r="F3548" i="8"/>
  <c r="F3556" i="8"/>
  <c r="F3564" i="8"/>
  <c r="F3572" i="8"/>
  <c r="F3580" i="8"/>
  <c r="F3588" i="8"/>
  <c r="F3596" i="8"/>
  <c r="F3604" i="8"/>
  <c r="F3612" i="8"/>
  <c r="F3620" i="8"/>
  <c r="F3628" i="8"/>
  <c r="F3636" i="8"/>
  <c r="F3644" i="8"/>
  <c r="F3652" i="8"/>
  <c r="F3660" i="8"/>
  <c r="F3668" i="8"/>
  <c r="F3676" i="8"/>
  <c r="F3684" i="8"/>
  <c r="F3692" i="8"/>
  <c r="F3700" i="8"/>
  <c r="F3708" i="8"/>
  <c r="F3716" i="8"/>
  <c r="F3724" i="8"/>
  <c r="F3732" i="8"/>
  <c r="F3740" i="8"/>
  <c r="F3748" i="8"/>
  <c r="F3756" i="8"/>
  <c r="F3764" i="8"/>
  <c r="F3772" i="8"/>
  <c r="F3780" i="8"/>
  <c r="F3788" i="8"/>
  <c r="F3796" i="8"/>
  <c r="F3804" i="8"/>
  <c r="F3812" i="8"/>
  <c r="F3820" i="8"/>
  <c r="F3828" i="8"/>
  <c r="F2206" i="8"/>
  <c r="F2198" i="8"/>
  <c r="F2190" i="8"/>
  <c r="F2182" i="8"/>
  <c r="F2174" i="8"/>
  <c r="F2166" i="8"/>
  <c r="F2158" i="8"/>
  <c r="F2150" i="8"/>
  <c r="F2142" i="8"/>
  <c r="F2134" i="8"/>
  <c r="F2126" i="8"/>
  <c r="F2118" i="8"/>
  <c r="F2110" i="8"/>
  <c r="F2102" i="8"/>
  <c r="F2094" i="8"/>
  <c r="F2086" i="8"/>
  <c r="F2078" i="8"/>
  <c r="F2070" i="8"/>
  <c r="F2062" i="8"/>
  <c r="F2054" i="8"/>
  <c r="F2046" i="8"/>
  <c r="F2038" i="8"/>
  <c r="F2030" i="8"/>
  <c r="F2022" i="8"/>
  <c r="F2014" i="8"/>
  <c r="F2006" i="8"/>
  <c r="F1998" i="8"/>
  <c r="F1990" i="8"/>
  <c r="F1982" i="8"/>
  <c r="F1974" i="8"/>
  <c r="F1966" i="8"/>
  <c r="F1958" i="8"/>
  <c r="F1950" i="8"/>
  <c r="F1942" i="8"/>
  <c r="F1934" i="8"/>
  <c r="F1926" i="8"/>
  <c r="F1918" i="8"/>
  <c r="F1910" i="8"/>
  <c r="F1902" i="8"/>
  <c r="F1894" i="8"/>
  <c r="F1886" i="8"/>
  <c r="F1878" i="8"/>
  <c r="F1870" i="8"/>
  <c r="F1862" i="8"/>
  <c r="F1854" i="8"/>
  <c r="F1846" i="8"/>
  <c r="F1838" i="8"/>
  <c r="F1830" i="8"/>
  <c r="F1822" i="8"/>
  <c r="F1814" i="8"/>
  <c r="F1806" i="8"/>
  <c r="F1798" i="8"/>
  <c r="F1790" i="8"/>
  <c r="F1782" i="8"/>
  <c r="F1774" i="8"/>
  <c r="F1766" i="8"/>
  <c r="F1758" i="8"/>
  <c r="F1750" i="8"/>
  <c r="F1742" i="8"/>
  <c r="F1734" i="8"/>
  <c r="F1726" i="8"/>
  <c r="F1718" i="8"/>
  <c r="F1710" i="8"/>
  <c r="F1702" i="8"/>
  <c r="F1694" i="8"/>
  <c r="F1686" i="8"/>
  <c r="F1678" i="8"/>
  <c r="F1670" i="8"/>
  <c r="F1662" i="8"/>
  <c r="F1654" i="8"/>
  <c r="F1646" i="8"/>
  <c r="F1638" i="8"/>
  <c r="F1630" i="8"/>
  <c r="F1622" i="8"/>
  <c r="F1614" i="8"/>
  <c r="F1606" i="8"/>
  <c r="F1598" i="8"/>
  <c r="F3831" i="8"/>
  <c r="F2200" i="8"/>
  <c r="F2186" i="8"/>
  <c r="F2175" i="8"/>
  <c r="F2161" i="8"/>
  <c r="F2147" i="8"/>
  <c r="F2136" i="8"/>
  <c r="F2122" i="8"/>
  <c r="F2111" i="8"/>
  <c r="F2097" i="8"/>
  <c r="F2083" i="8"/>
  <c r="F2072" i="8"/>
  <c r="F2058" i="8"/>
  <c r="F2047" i="8"/>
  <c r="F2033" i="8"/>
  <c r="F2023" i="8"/>
  <c r="F2013" i="8"/>
  <c r="F2004" i="8"/>
  <c r="F1995" i="8"/>
  <c r="F1986" i="8"/>
  <c r="F1977" i="8"/>
  <c r="F1968" i="8"/>
  <c r="F1959" i="8"/>
  <c r="F1949" i="8"/>
  <c r="F1940" i="8"/>
  <c r="F1931" i="8"/>
  <c r="F1922" i="8"/>
  <c r="F1913" i="8"/>
  <c r="F1904" i="8"/>
  <c r="F1895" i="8"/>
  <c r="F1885" i="8"/>
  <c r="F1876" i="8"/>
  <c r="F1867" i="8"/>
  <c r="F1858" i="8"/>
  <c r="F1849" i="8"/>
  <c r="F1840" i="8"/>
  <c r="F1831" i="8"/>
  <c r="F1821" i="8"/>
  <c r="F1812" i="8"/>
  <c r="F1803" i="8"/>
  <c r="F1794" i="8"/>
  <c r="F1785" i="8"/>
  <c r="F1776" i="8"/>
  <c r="F1767" i="8"/>
  <c r="F1757" i="8"/>
  <c r="F1748" i="8"/>
  <c r="F1739" i="8"/>
  <c r="F1730" i="8"/>
  <c r="F1721" i="8"/>
  <c r="F1712" i="8"/>
  <c r="F1703" i="8"/>
  <c r="F1693" i="8"/>
  <c r="F1684" i="8"/>
  <c r="F1675" i="8"/>
  <c r="F1666" i="8"/>
  <c r="F1657" i="8"/>
  <c r="F1648" i="8"/>
  <c r="F1639" i="8"/>
  <c r="F1629" i="8"/>
  <c r="F1620" i="8"/>
  <c r="F1611" i="8"/>
  <c r="F1602" i="8"/>
  <c r="F1593" i="8"/>
  <c r="F1585" i="8"/>
  <c r="F1577" i="8"/>
  <c r="F1569" i="8"/>
  <c r="F1561" i="8"/>
  <c r="F1553" i="8"/>
  <c r="F1545" i="8"/>
  <c r="F1537" i="8"/>
  <c r="F1529" i="8"/>
  <c r="F1521" i="8"/>
  <c r="F1513" i="8"/>
  <c r="F1505" i="8"/>
  <c r="F1497" i="8"/>
  <c r="F1489" i="8"/>
  <c r="F1481" i="8"/>
  <c r="F1473" i="8"/>
  <c r="F1465" i="8"/>
  <c r="F1457" i="8"/>
  <c r="F1449" i="8"/>
  <c r="F1441" i="8"/>
  <c r="F1433" i="8"/>
  <c r="F1425" i="8"/>
  <c r="F1417" i="8"/>
  <c r="F1409" i="8"/>
  <c r="F1401" i="8"/>
  <c r="F1393" i="8"/>
  <c r="F1385" i="8"/>
  <c r="F1377" i="8"/>
  <c r="F1369" i="8"/>
  <c r="F1361" i="8"/>
  <c r="F1353" i="8"/>
  <c r="F1345" i="8"/>
  <c r="F1337" i="8"/>
  <c r="F1329" i="8"/>
  <c r="F1321" i="8"/>
  <c r="F1313" i="8"/>
  <c r="F1305" i="8"/>
  <c r="F1297" i="8"/>
  <c r="F1289" i="8"/>
  <c r="F1281" i="8"/>
  <c r="F1273" i="8"/>
  <c r="F3832" i="8"/>
  <c r="F2199" i="8"/>
  <c r="F2185" i="8"/>
  <c r="F2171" i="8"/>
  <c r="F2160" i="8"/>
  <c r="F2146" i="8"/>
  <c r="F2135" i="8"/>
  <c r="F2121" i="8"/>
  <c r="F2107" i="8"/>
  <c r="F2096" i="8"/>
  <c r="F2082" i="8"/>
  <c r="F2071" i="8"/>
  <c r="F2057" i="8"/>
  <c r="F2043" i="8"/>
  <c r="F2032" i="8"/>
  <c r="F2021" i="8"/>
  <c r="F2012" i="8"/>
  <c r="F2003" i="8"/>
  <c r="F1994" i="8"/>
  <c r="F1985" i="8"/>
  <c r="F1976" i="8"/>
  <c r="F1967" i="8"/>
  <c r="F1957" i="8"/>
  <c r="F1948" i="8"/>
  <c r="F1939" i="8"/>
  <c r="F1930" i="8"/>
  <c r="F1921" i="8"/>
  <c r="F1912" i="8"/>
  <c r="F1903" i="8"/>
  <c r="F1893" i="8"/>
  <c r="F1884" i="8"/>
  <c r="F1875" i="8"/>
  <c r="F1866" i="8"/>
  <c r="F1857" i="8"/>
  <c r="F1848" i="8"/>
  <c r="F1839" i="8"/>
  <c r="F1829" i="8"/>
  <c r="F1820" i="8"/>
  <c r="F1811" i="8"/>
  <c r="F1802" i="8"/>
  <c r="F1793" i="8"/>
  <c r="F1784" i="8"/>
  <c r="F1775" i="8"/>
  <c r="F1765" i="8"/>
  <c r="F1756" i="8"/>
  <c r="F1747" i="8"/>
  <c r="F1738" i="8"/>
  <c r="F1729" i="8"/>
  <c r="F1720" i="8"/>
  <c r="F1711" i="8"/>
  <c r="F1701" i="8"/>
  <c r="F1692" i="8"/>
  <c r="F1683" i="8"/>
  <c r="F1674" i="8"/>
  <c r="F1665" i="8"/>
  <c r="F1656" i="8"/>
  <c r="F1647" i="8"/>
  <c r="F1637" i="8"/>
  <c r="F1628" i="8"/>
  <c r="F1619" i="8"/>
  <c r="F1610" i="8"/>
  <c r="F1601" i="8"/>
  <c r="F1592" i="8"/>
  <c r="F1584" i="8"/>
  <c r="F1576" i="8"/>
  <c r="F1568" i="8"/>
  <c r="F1560" i="8"/>
  <c r="F1552" i="8"/>
  <c r="F1544" i="8"/>
  <c r="F1536" i="8"/>
  <c r="F1528" i="8"/>
  <c r="F1520" i="8"/>
  <c r="F1512" i="8"/>
  <c r="F1504" i="8"/>
  <c r="F1496" i="8"/>
  <c r="F1488" i="8"/>
  <c r="F1480" i="8"/>
  <c r="F1472" i="8"/>
  <c r="F1464" i="8"/>
  <c r="F1456" i="8"/>
  <c r="F1448" i="8"/>
  <c r="F1440" i="8"/>
  <c r="F1432" i="8"/>
  <c r="F1424" i="8"/>
  <c r="F1416" i="8"/>
  <c r="F1408" i="8"/>
  <c r="F1400" i="8"/>
  <c r="F1392" i="8"/>
  <c r="F1384" i="8"/>
  <c r="F1376" i="8"/>
  <c r="F1368" i="8"/>
  <c r="F1360" i="8"/>
  <c r="F3807" i="8"/>
  <c r="F2195" i="8"/>
  <c r="F2184" i="8"/>
  <c r="F2170" i="8"/>
  <c r="F2159" i="8"/>
  <c r="F2145" i="8"/>
  <c r="F2131" i="8"/>
  <c r="F2120" i="8"/>
  <c r="F2106" i="8"/>
  <c r="F2095" i="8"/>
  <c r="F2081" i="8"/>
  <c r="F2067" i="8"/>
  <c r="F2056" i="8"/>
  <c r="F2042" i="8"/>
  <c r="F2031" i="8"/>
  <c r="F2020" i="8"/>
  <c r="F2011" i="8"/>
  <c r="F2002" i="8"/>
  <c r="F1993" i="8"/>
  <c r="F1984" i="8"/>
  <c r="F1975" i="8"/>
  <c r="F1965" i="8"/>
  <c r="F1956" i="8"/>
  <c r="F1947" i="8"/>
  <c r="F1938" i="8"/>
  <c r="F1929" i="8"/>
  <c r="F1920" i="8"/>
  <c r="F1911" i="8"/>
  <c r="F1901" i="8"/>
  <c r="F1892" i="8"/>
  <c r="F1883" i="8"/>
  <c r="F1874" i="8"/>
  <c r="F1865" i="8"/>
  <c r="F1856" i="8"/>
  <c r="F1847" i="8"/>
  <c r="F1837" i="8"/>
  <c r="F1828" i="8"/>
  <c r="F1819" i="8"/>
  <c r="F1810" i="8"/>
  <c r="F1801" i="8"/>
  <c r="F1792" i="8"/>
  <c r="F1783" i="8"/>
  <c r="F1773" i="8"/>
  <c r="F1764" i="8"/>
  <c r="F1755" i="8"/>
  <c r="F1746" i="8"/>
  <c r="F1737" i="8"/>
  <c r="F1728" i="8"/>
  <c r="F1719" i="8"/>
  <c r="F1709" i="8"/>
  <c r="F1700" i="8"/>
  <c r="F1691" i="8"/>
  <c r="F1682" i="8"/>
  <c r="F1673" i="8"/>
  <c r="F1664" i="8"/>
  <c r="F1655" i="8"/>
  <c r="F1645" i="8"/>
  <c r="F1636" i="8"/>
  <c r="F1627" i="8"/>
  <c r="F1618" i="8"/>
  <c r="F1609" i="8"/>
  <c r="F1600" i="8"/>
  <c r="F1591" i="8"/>
  <c r="F1583" i="8"/>
  <c r="F1575" i="8"/>
  <c r="F1567" i="8"/>
  <c r="F1559" i="8"/>
  <c r="F1551" i="8"/>
  <c r="F1543" i="8"/>
  <c r="F1535" i="8"/>
  <c r="F1527" i="8"/>
  <c r="F1519" i="8"/>
  <c r="F1511" i="8"/>
  <c r="F1503" i="8"/>
  <c r="F1495" i="8"/>
  <c r="F1487" i="8"/>
  <c r="F1479" i="8"/>
  <c r="F1471" i="8"/>
  <c r="F1463" i="8"/>
  <c r="F1455" i="8"/>
  <c r="F1447" i="8"/>
  <c r="F1439" i="8"/>
  <c r="F1431" i="8"/>
  <c r="F1423" i="8"/>
  <c r="F1415" i="8"/>
  <c r="F3808" i="8"/>
  <c r="F2208" i="8"/>
  <c r="F2194" i="8"/>
  <c r="F2183" i="8"/>
  <c r="F2169" i="8"/>
  <c r="F2155" i="8"/>
  <c r="F2144" i="8"/>
  <c r="F2130" i="8"/>
  <c r="F2119" i="8"/>
  <c r="F2105" i="8"/>
  <c r="F2091" i="8"/>
  <c r="F2080" i="8"/>
  <c r="F2066" i="8"/>
  <c r="F2055" i="8"/>
  <c r="F2041" i="8"/>
  <c r="F2028" i="8"/>
  <c r="F2019" i="8"/>
  <c r="F2010" i="8"/>
  <c r="F2001" i="8"/>
  <c r="F1992" i="8"/>
  <c r="F1983" i="8"/>
  <c r="F1973" i="8"/>
  <c r="F1964" i="8"/>
  <c r="F1955" i="8"/>
  <c r="F1946" i="8"/>
  <c r="F1937" i="8"/>
  <c r="F1928" i="8"/>
  <c r="F1919" i="8"/>
  <c r="F1909" i="8"/>
  <c r="F1900" i="8"/>
  <c r="F1891" i="8"/>
  <c r="F1882" i="8"/>
  <c r="F1873" i="8"/>
  <c r="F1864" i="8"/>
  <c r="F1855" i="8"/>
  <c r="F1845" i="8"/>
  <c r="F1836" i="8"/>
  <c r="F1827" i="8"/>
  <c r="F1818" i="8"/>
  <c r="F1809" i="8"/>
  <c r="F1800" i="8"/>
  <c r="F1791" i="8"/>
  <c r="F1781" i="8"/>
  <c r="F1772" i="8"/>
  <c r="F1763" i="8"/>
  <c r="F1754" i="8"/>
  <c r="F1745" i="8"/>
  <c r="F1736" i="8"/>
  <c r="F1727" i="8"/>
  <c r="F1717" i="8"/>
  <c r="F1708" i="8"/>
  <c r="F1699" i="8"/>
  <c r="F1690" i="8"/>
  <c r="F1681" i="8"/>
  <c r="F1672" i="8"/>
  <c r="F1663" i="8"/>
  <c r="F1653" i="8"/>
  <c r="F1644" i="8"/>
  <c r="F1635" i="8"/>
  <c r="F1626" i="8"/>
  <c r="F1617" i="8"/>
  <c r="F1608" i="8"/>
  <c r="F1599" i="8"/>
  <c r="F1590" i="8"/>
  <c r="F1582" i="8"/>
  <c r="F1574" i="8"/>
  <c r="F1566" i="8"/>
  <c r="F1558" i="8"/>
  <c r="F1550" i="8"/>
  <c r="F1542" i="8"/>
  <c r="F3815" i="8"/>
  <c r="F2207" i="8"/>
  <c r="F2193" i="8"/>
  <c r="F2179" i="8"/>
  <c r="F2168" i="8"/>
  <c r="F2154" i="8"/>
  <c r="F2143" i="8"/>
  <c r="F2129" i="8"/>
  <c r="F2115" i="8"/>
  <c r="F2104" i="8"/>
  <c r="F2090" i="8"/>
  <c r="F2079" i="8"/>
  <c r="F2065" i="8"/>
  <c r="F2051" i="8"/>
  <c r="F2040" i="8"/>
  <c r="F2027" i="8"/>
  <c r="F2018" i="8"/>
  <c r="F2009" i="8"/>
  <c r="F2000" i="8"/>
  <c r="F1991" i="8"/>
  <c r="F1981" i="8"/>
  <c r="F1972" i="8"/>
  <c r="F1963" i="8"/>
  <c r="F1954" i="8"/>
  <c r="F1945" i="8"/>
  <c r="F1936" i="8"/>
  <c r="F1927" i="8"/>
  <c r="F1917" i="8"/>
  <c r="F1908" i="8"/>
  <c r="F1899" i="8"/>
  <c r="F1890" i="8"/>
  <c r="F1881" i="8"/>
  <c r="F1872" i="8"/>
  <c r="F1863" i="8"/>
  <c r="F1853" i="8"/>
  <c r="F1844" i="8"/>
  <c r="F1835" i="8"/>
  <c r="F1826" i="8"/>
  <c r="F1817" i="8"/>
  <c r="F1808" i="8"/>
  <c r="F1799" i="8"/>
  <c r="F1789" i="8"/>
  <c r="F1780" i="8"/>
  <c r="F1771" i="8"/>
  <c r="F1762" i="8"/>
  <c r="F1753" i="8"/>
  <c r="F1744" i="8"/>
  <c r="F1735" i="8"/>
  <c r="F1725" i="8"/>
  <c r="F1716" i="8"/>
  <c r="F1707" i="8"/>
  <c r="F1698" i="8"/>
  <c r="F1689" i="8"/>
  <c r="F1680" i="8"/>
  <c r="F1671" i="8"/>
  <c r="F1661" i="8"/>
  <c r="F1652" i="8"/>
  <c r="F1643" i="8"/>
  <c r="F1634" i="8"/>
  <c r="F1625" i="8"/>
  <c r="F1616" i="8"/>
  <c r="F1607" i="8"/>
  <c r="F1597" i="8"/>
  <c r="F1589" i="8"/>
  <c r="F1581" i="8"/>
  <c r="F1573" i="8"/>
  <c r="F1565" i="8"/>
  <c r="F1557" i="8"/>
  <c r="F1549" i="8"/>
  <c r="F1541" i="8"/>
  <c r="F1533" i="8"/>
  <c r="F1525" i="8"/>
  <c r="F1517" i="8"/>
  <c r="F1509" i="8"/>
  <c r="F1501" i="8"/>
  <c r="F1493" i="8"/>
  <c r="F1485" i="8"/>
  <c r="F1477" i="8"/>
  <c r="F1469" i="8"/>
  <c r="F1461" i="8"/>
  <c r="F1453" i="8"/>
  <c r="F1445" i="8"/>
  <c r="F1437" i="8"/>
  <c r="F3816" i="8"/>
  <c r="F2203" i="8"/>
  <c r="F2192" i="8"/>
  <c r="F2178" i="8"/>
  <c r="F2167" i="8"/>
  <c r="F2153" i="8"/>
  <c r="F2139" i="8"/>
  <c r="F2128" i="8"/>
  <c r="F2114" i="8"/>
  <c r="F2103" i="8"/>
  <c r="F2089" i="8"/>
  <c r="F2075" i="8"/>
  <c r="F2064" i="8"/>
  <c r="F2050" i="8"/>
  <c r="F2039" i="8"/>
  <c r="F2026" i="8"/>
  <c r="F2017" i="8"/>
  <c r="F2008" i="8"/>
  <c r="F1999" i="8"/>
  <c r="F1989" i="8"/>
  <c r="F1980" i="8"/>
  <c r="F1971" i="8"/>
  <c r="F1962" i="8"/>
  <c r="F1953" i="8"/>
  <c r="F1944" i="8"/>
  <c r="F1935" i="8"/>
  <c r="F1925" i="8"/>
  <c r="F1916" i="8"/>
  <c r="F1907" i="8"/>
  <c r="F1898" i="8"/>
  <c r="F1889" i="8"/>
  <c r="F1880" i="8"/>
  <c r="F1871" i="8"/>
  <c r="F1861" i="8"/>
  <c r="F1852" i="8"/>
  <c r="F1843" i="8"/>
  <c r="F1834" i="8"/>
  <c r="F1825" i="8"/>
  <c r="F1816" i="8"/>
  <c r="F1807" i="8"/>
  <c r="F1797" i="8"/>
  <c r="F1788" i="8"/>
  <c r="F1779" i="8"/>
  <c r="F1770" i="8"/>
  <c r="F1761" i="8"/>
  <c r="F1752" i="8"/>
  <c r="F1743" i="8"/>
  <c r="F1733" i="8"/>
  <c r="F1724" i="8"/>
  <c r="F1715" i="8"/>
  <c r="F1706" i="8"/>
  <c r="F1697" i="8"/>
  <c r="F1688" i="8"/>
  <c r="F1679" i="8"/>
  <c r="F1669" i="8"/>
  <c r="F1660" i="8"/>
  <c r="F1651" i="8"/>
  <c r="F1642" i="8"/>
  <c r="F1633" i="8"/>
  <c r="F1624" i="8"/>
  <c r="F1615" i="8"/>
  <c r="F1605" i="8"/>
  <c r="F1596" i="8"/>
  <c r="F1588" i="8"/>
  <c r="F1580" i="8"/>
  <c r="F1572" i="8"/>
  <c r="F1564" i="8"/>
  <c r="F1556" i="8"/>
  <c r="F1548" i="8"/>
  <c r="F1540" i="8"/>
  <c r="F1532" i="8"/>
  <c r="F1524" i="8"/>
  <c r="F1516" i="8"/>
  <c r="F1508" i="8"/>
  <c r="F1500" i="8"/>
  <c r="F1492" i="8"/>
  <c r="F1484" i="8"/>
  <c r="F1476" i="8"/>
  <c r="F1468" i="8"/>
  <c r="F1460" i="8"/>
  <c r="F3823" i="8"/>
  <c r="F2202" i="8"/>
  <c r="F2191" i="8"/>
  <c r="F2177" i="8"/>
  <c r="F2163" i="8"/>
  <c r="F2152" i="8"/>
  <c r="F2138" i="8"/>
  <c r="F2127" i="8"/>
  <c r="F2113" i="8"/>
  <c r="F2099" i="8"/>
  <c r="F2088" i="8"/>
  <c r="F2074" i="8"/>
  <c r="F2063" i="8"/>
  <c r="F2049" i="8"/>
  <c r="F2035" i="8"/>
  <c r="F2025" i="8"/>
  <c r="F2016" i="8"/>
  <c r="F2007" i="8"/>
  <c r="F1997" i="8"/>
  <c r="F1988" i="8"/>
  <c r="F1979" i="8"/>
  <c r="F1970" i="8"/>
  <c r="F1961" i="8"/>
  <c r="F1952" i="8"/>
  <c r="F1943" i="8"/>
  <c r="F1933" i="8"/>
  <c r="F1924" i="8"/>
  <c r="F1915" i="8"/>
  <c r="F1906" i="8"/>
  <c r="F1897" i="8"/>
  <c r="F1888" i="8"/>
  <c r="F1879" i="8"/>
  <c r="F1869" i="8"/>
  <c r="F1860" i="8"/>
  <c r="F1851" i="8"/>
  <c r="F1842" i="8"/>
  <c r="F1833" i="8"/>
  <c r="F1824" i="8"/>
  <c r="F1815" i="8"/>
  <c r="F1805" i="8"/>
  <c r="F1796" i="8"/>
  <c r="F1787" i="8"/>
  <c r="F1778" i="8"/>
  <c r="F1769" i="8"/>
  <c r="F1760" i="8"/>
  <c r="F1751" i="8"/>
  <c r="F1741" i="8"/>
  <c r="F1732" i="8"/>
  <c r="F1723" i="8"/>
  <c r="F1714" i="8"/>
  <c r="F1705" i="8"/>
  <c r="F1696" i="8"/>
  <c r="F1687" i="8"/>
  <c r="F1677" i="8"/>
  <c r="F1668" i="8"/>
  <c r="F1659" i="8"/>
  <c r="F1650" i="8"/>
  <c r="F1641" i="8"/>
  <c r="F1632" i="8"/>
  <c r="F1623" i="8"/>
  <c r="F1613" i="8"/>
  <c r="F1604" i="8"/>
  <c r="F1595" i="8"/>
  <c r="F1587" i="8"/>
  <c r="F1579" i="8"/>
  <c r="F1571" i="8"/>
  <c r="F1563" i="8"/>
  <c r="F1555" i="8"/>
  <c r="F1547" i="8"/>
  <c r="F1539" i="8"/>
  <c r="F3824" i="8"/>
  <c r="F2201" i="8"/>
  <c r="F2187" i="8"/>
  <c r="F2176" i="8"/>
  <c r="F2162" i="8"/>
  <c r="F2151" i="8"/>
  <c r="F2137" i="8"/>
  <c r="F2123" i="8"/>
  <c r="F2112" i="8"/>
  <c r="F2098" i="8"/>
  <c r="F2087" i="8"/>
  <c r="F2073" i="8"/>
  <c r="F2059" i="8"/>
  <c r="F2048" i="8"/>
  <c r="F2034" i="8"/>
  <c r="F2024" i="8"/>
  <c r="F2015" i="8"/>
  <c r="F2005" i="8"/>
  <c r="F1996" i="8"/>
  <c r="F1987" i="8"/>
  <c r="F1978" i="8"/>
  <c r="F1969" i="8"/>
  <c r="F1960" i="8"/>
  <c r="F1951" i="8"/>
  <c r="F1941" i="8"/>
  <c r="F1932" i="8"/>
  <c r="F1923" i="8"/>
  <c r="F1914" i="8"/>
  <c r="F1905" i="8"/>
  <c r="F1896" i="8"/>
  <c r="F1887" i="8"/>
  <c r="F1877" i="8"/>
  <c r="F1868" i="8"/>
  <c r="F1859" i="8"/>
  <c r="F1850" i="8"/>
  <c r="F1841" i="8"/>
  <c r="F1832" i="8"/>
  <c r="F1823" i="8"/>
  <c r="F1813" i="8"/>
  <c r="F1804" i="8"/>
  <c r="F1795" i="8"/>
  <c r="F1786" i="8"/>
  <c r="F1777" i="8"/>
  <c r="F1768" i="8"/>
  <c r="F1759" i="8"/>
  <c r="F1749" i="8"/>
  <c r="F1740" i="8"/>
  <c r="F1731" i="8"/>
  <c r="F1722" i="8"/>
  <c r="F1713" i="8"/>
  <c r="F1704" i="8"/>
  <c r="F1695" i="8"/>
  <c r="F1685" i="8"/>
  <c r="F1676" i="8"/>
  <c r="F1667" i="8"/>
  <c r="F1658" i="8"/>
  <c r="F1649" i="8"/>
  <c r="F1640" i="8"/>
  <c r="F1631" i="8"/>
  <c r="F1621" i="8"/>
  <c r="F1612" i="8"/>
  <c r="F1603" i="8"/>
  <c r="F1594" i="8"/>
  <c r="F1586" i="8"/>
  <c r="F1578" i="8"/>
  <c r="F1570" i="8"/>
  <c r="F1562" i="8"/>
  <c r="F1554" i="8"/>
  <c r="F1546" i="8"/>
  <c r="F1538" i="8"/>
  <c r="F1530" i="8"/>
  <c r="F1522" i="8"/>
  <c r="F1514" i="8"/>
  <c r="F1506" i="8"/>
  <c r="F1498" i="8"/>
  <c r="F1490" i="8"/>
  <c r="F1482" i="8"/>
  <c r="F1474" i="8"/>
  <c r="F1466" i="8"/>
  <c r="F1458" i="8"/>
  <c r="F1450" i="8"/>
  <c r="F1442" i="8"/>
  <c r="F1434" i="8"/>
  <c r="F1426" i="8"/>
  <c r="F1418" i="8"/>
  <c r="F1410" i="8"/>
  <c r="F1402" i="8"/>
  <c r="F1394" i="8"/>
  <c r="F1386" i="8"/>
  <c r="F1378" i="8"/>
  <c r="F1370" i="8"/>
  <c r="F1362" i="8"/>
  <c r="F1354" i="8"/>
  <c r="F1346" i="8"/>
  <c r="F1338" i="8"/>
  <c r="F1330" i="8"/>
  <c r="F1322" i="8"/>
  <c r="F1314" i="8"/>
  <c r="F1306" i="8"/>
  <c r="F1298" i="8"/>
  <c r="F1290" i="8"/>
  <c r="F1282" i="8"/>
  <c r="F1274" i="8"/>
  <c r="F1266" i="8"/>
  <c r="F1258" i="8"/>
  <c r="F1250" i="8"/>
  <c r="F1242" i="8"/>
  <c r="F1234" i="8"/>
  <c r="F1226" i="8"/>
  <c r="F1218" i="8"/>
  <c r="F1210" i="8"/>
  <c r="F1202" i="8"/>
  <c r="F1194" i="8"/>
  <c r="F1186" i="8"/>
  <c r="F1178" i="8"/>
  <c r="F1170" i="8"/>
  <c r="F1162" i="8"/>
  <c r="F1154" i="8"/>
  <c r="F1146" i="8"/>
  <c r="F1138" i="8"/>
  <c r="F1130" i="8"/>
  <c r="F1122" i="8"/>
  <c r="F1114" i="8"/>
  <c r="F1106" i="8"/>
  <c r="F1098" i="8"/>
  <c r="F1090" i="8"/>
  <c r="F1515" i="8"/>
  <c r="F1483" i="8"/>
  <c r="F1452" i="8"/>
  <c r="F1430" i="8"/>
  <c r="F1414" i="8"/>
  <c r="F1403" i="8"/>
  <c r="F1389" i="8"/>
  <c r="F1375" i="8"/>
  <c r="F1364" i="8"/>
  <c r="F1351" i="8"/>
  <c r="F1341" i="8"/>
  <c r="F1331" i="8"/>
  <c r="F1319" i="8"/>
  <c r="F1309" i="8"/>
  <c r="F1299" i="8"/>
  <c r="F1287" i="8"/>
  <c r="F1277" i="8"/>
  <c r="F1267" i="8"/>
  <c r="F1257" i="8"/>
  <c r="F1248" i="8"/>
  <c r="F1239" i="8"/>
  <c r="F1230" i="8"/>
  <c r="F1221" i="8"/>
  <c r="F1212" i="8"/>
  <c r="F1203" i="8"/>
  <c r="F1193" i="8"/>
  <c r="F1184" i="8"/>
  <c r="F1175" i="8"/>
  <c r="F1166" i="8"/>
  <c r="F1157" i="8"/>
  <c r="F1148" i="8"/>
  <c r="F1139" i="8"/>
  <c r="F1129" i="8"/>
  <c r="F1120" i="8"/>
  <c r="F1111" i="8"/>
  <c r="F1102" i="8"/>
  <c r="F1093" i="8"/>
  <c r="F1084" i="8"/>
  <c r="F1076" i="8"/>
  <c r="F1068" i="8"/>
  <c r="F1060" i="8"/>
  <c r="F1052" i="8"/>
  <c r="F1044" i="8"/>
  <c r="F1036" i="8"/>
  <c r="F1028" i="8"/>
  <c r="F1020" i="8"/>
  <c r="F1012" i="8"/>
  <c r="F1004" i="8"/>
  <c r="F996" i="8"/>
  <c r="F988" i="8"/>
  <c r="F980" i="8"/>
  <c r="F972" i="8"/>
  <c r="F964" i="8"/>
  <c r="F956" i="8"/>
  <c r="F948" i="8"/>
  <c r="F940" i="8"/>
  <c r="F932" i="8"/>
  <c r="F924" i="8"/>
  <c r="F916" i="8"/>
  <c r="F908" i="8"/>
  <c r="F900" i="8"/>
  <c r="F892" i="8"/>
  <c r="F884" i="8"/>
  <c r="F876" i="8"/>
  <c r="F868" i="8"/>
  <c r="F860" i="8"/>
  <c r="F852" i="8"/>
  <c r="F844" i="8"/>
  <c r="F836" i="8"/>
  <c r="F828" i="8"/>
  <c r="F820" i="8"/>
  <c r="F812" i="8"/>
  <c r="F804" i="8"/>
  <c r="F796" i="8"/>
  <c r="F788" i="8"/>
  <c r="F780" i="8"/>
  <c r="F772" i="8"/>
  <c r="F764" i="8"/>
  <c r="F756" i="8"/>
  <c r="F748" i="8"/>
  <c r="F740" i="8"/>
  <c r="F732" i="8"/>
  <c r="F724" i="8"/>
  <c r="F716" i="8"/>
  <c r="F708" i="8"/>
  <c r="F700" i="8"/>
  <c r="F692" i="8"/>
  <c r="F684" i="8"/>
  <c r="F1510" i="8"/>
  <c r="F1478" i="8"/>
  <c r="F1451" i="8"/>
  <c r="F1429" i="8"/>
  <c r="F1413" i="8"/>
  <c r="F1399" i="8"/>
  <c r="F1388" i="8"/>
  <c r="F1374" i="8"/>
  <c r="F1363" i="8"/>
  <c r="F1350" i="8"/>
  <c r="F1340" i="8"/>
  <c r="F1328" i="8"/>
  <c r="F1318" i="8"/>
  <c r="F1308" i="8"/>
  <c r="F1296" i="8"/>
  <c r="F1286" i="8"/>
  <c r="F1276" i="8"/>
  <c r="F1265" i="8"/>
  <c r="F1256" i="8"/>
  <c r="F1247" i="8"/>
  <c r="F1238" i="8"/>
  <c r="F1229" i="8"/>
  <c r="F1220" i="8"/>
  <c r="F1211" i="8"/>
  <c r="F1201" i="8"/>
  <c r="F1192" i="8"/>
  <c r="F1183" i="8"/>
  <c r="F1174" i="8"/>
  <c r="F1165" i="8"/>
  <c r="F1156" i="8"/>
  <c r="F1147" i="8"/>
  <c r="F1137" i="8"/>
  <c r="F1128" i="8"/>
  <c r="F1119" i="8"/>
  <c r="F1110" i="8"/>
  <c r="F1101" i="8"/>
  <c r="F1092" i="8"/>
  <c r="F1083" i="8"/>
  <c r="F1075" i="8"/>
  <c r="F1067" i="8"/>
  <c r="F1059" i="8"/>
  <c r="F1051" i="8"/>
  <c r="F1043" i="8"/>
  <c r="F1035" i="8"/>
  <c r="F1027" i="8"/>
  <c r="F1019" i="8"/>
  <c r="F1011" i="8"/>
  <c r="F1003" i="8"/>
  <c r="F995" i="8"/>
  <c r="F987" i="8"/>
  <c r="F979" i="8"/>
  <c r="F971" i="8"/>
  <c r="F963" i="8"/>
  <c r="F955" i="8"/>
  <c r="F947" i="8"/>
  <c r="F939" i="8"/>
  <c r="F931" i="8"/>
  <c r="F923" i="8"/>
  <c r="F915" i="8"/>
  <c r="F907" i="8"/>
  <c r="F899" i="8"/>
  <c r="F891" i="8"/>
  <c r="F883" i="8"/>
  <c r="F875" i="8"/>
  <c r="F867" i="8"/>
  <c r="F859" i="8"/>
  <c r="F851" i="8"/>
  <c r="F843" i="8"/>
  <c r="F835" i="8"/>
  <c r="F827" i="8"/>
  <c r="F819" i="8"/>
  <c r="F811" i="8"/>
  <c r="F803" i="8"/>
  <c r="F795" i="8"/>
  <c r="F787" i="8"/>
  <c r="F779" i="8"/>
  <c r="F771" i="8"/>
  <c r="F763" i="8"/>
  <c r="F755" i="8"/>
  <c r="F747" i="8"/>
  <c r="F739" i="8"/>
  <c r="F731" i="8"/>
  <c r="F723" i="8"/>
  <c r="F715" i="8"/>
  <c r="F707" i="8"/>
  <c r="F699" i="8"/>
  <c r="F1507" i="8"/>
  <c r="F1475" i="8"/>
  <c r="F1446" i="8"/>
  <c r="F1428" i="8"/>
  <c r="F1412" i="8"/>
  <c r="F1398" i="8"/>
  <c r="F1387" i="8"/>
  <c r="F1373" i="8"/>
  <c r="F1359" i="8"/>
  <c r="F1349" i="8"/>
  <c r="F1339" i="8"/>
  <c r="F1327" i="8"/>
  <c r="F1317" i="8"/>
  <c r="F1307" i="8"/>
  <c r="F1295" i="8"/>
  <c r="F1285" i="8"/>
  <c r="F1275" i="8"/>
  <c r="F1264" i="8"/>
  <c r="F1255" i="8"/>
  <c r="F1246" i="8"/>
  <c r="F1237" i="8"/>
  <c r="F1228" i="8"/>
  <c r="F1219" i="8"/>
  <c r="F1209" i="8"/>
  <c r="F1200" i="8"/>
  <c r="F1191" i="8"/>
  <c r="F1182" i="8"/>
  <c r="F1173" i="8"/>
  <c r="F1164" i="8"/>
  <c r="F1155" i="8"/>
  <c r="F1145" i="8"/>
  <c r="F1136" i="8"/>
  <c r="F1127" i="8"/>
  <c r="F1118" i="8"/>
  <c r="F1109" i="8"/>
  <c r="F1100" i="8"/>
  <c r="F1091" i="8"/>
  <c r="F1082" i="8"/>
  <c r="F1074" i="8"/>
  <c r="F1066" i="8"/>
  <c r="F1058" i="8"/>
  <c r="F1050" i="8"/>
  <c r="F1042" i="8"/>
  <c r="F1034" i="8"/>
  <c r="F1026" i="8"/>
  <c r="F1018" i="8"/>
  <c r="F1010" i="8"/>
  <c r="F1002" i="8"/>
  <c r="F994" i="8"/>
  <c r="F986" i="8"/>
  <c r="F978" i="8"/>
  <c r="F970" i="8"/>
  <c r="F962" i="8"/>
  <c r="F954" i="8"/>
  <c r="F946" i="8"/>
  <c r="F938" i="8"/>
  <c r="F930" i="8"/>
  <c r="F922" i="8"/>
  <c r="F914" i="8"/>
  <c r="F906" i="8"/>
  <c r="F898" i="8"/>
  <c r="F890" i="8"/>
  <c r="F882" i="8"/>
  <c r="F874" i="8"/>
  <c r="F866" i="8"/>
  <c r="F858" i="8"/>
  <c r="F850" i="8"/>
  <c r="F842" i="8"/>
  <c r="F834" i="8"/>
  <c r="F826" i="8"/>
  <c r="F818" i="8"/>
  <c r="F810" i="8"/>
  <c r="F802" i="8"/>
  <c r="F794" i="8"/>
  <c r="F786" i="8"/>
  <c r="F778" i="8"/>
  <c r="F770" i="8"/>
  <c r="F762" i="8"/>
  <c r="F754" i="8"/>
  <c r="F746" i="8"/>
  <c r="F738" i="8"/>
  <c r="F730" i="8"/>
  <c r="F722" i="8"/>
  <c r="F714" i="8"/>
  <c r="F706" i="8"/>
  <c r="F1534" i="8"/>
  <c r="F1502" i="8"/>
  <c r="F1470" i="8"/>
  <c r="F1444" i="8"/>
  <c r="F1427" i="8"/>
  <c r="F1411" i="8"/>
  <c r="F1397" i="8"/>
  <c r="F1383" i="8"/>
  <c r="F1372" i="8"/>
  <c r="F1358" i="8"/>
  <c r="F1348" i="8"/>
  <c r="F1336" i="8"/>
  <c r="F1326" i="8"/>
  <c r="F1316" i="8"/>
  <c r="F1304" i="8"/>
  <c r="F1294" i="8"/>
  <c r="F1284" i="8"/>
  <c r="F1272" i="8"/>
  <c r="F1263" i="8"/>
  <c r="F1254" i="8"/>
  <c r="F1245" i="8"/>
  <c r="F1236" i="8"/>
  <c r="F1227" i="8"/>
  <c r="F1217" i="8"/>
  <c r="F1208" i="8"/>
  <c r="F1199" i="8"/>
  <c r="F1190" i="8"/>
  <c r="F1181" i="8"/>
  <c r="F1172" i="8"/>
  <c r="F1163" i="8"/>
  <c r="F1153" i="8"/>
  <c r="F1144" i="8"/>
  <c r="F1135" i="8"/>
  <c r="F1126" i="8"/>
  <c r="F1117" i="8"/>
  <c r="F1108" i="8"/>
  <c r="F1099" i="8"/>
  <c r="F1089" i="8"/>
  <c r="F1081" i="8"/>
  <c r="F1073" i="8"/>
  <c r="F1065" i="8"/>
  <c r="F1057" i="8"/>
  <c r="F1049" i="8"/>
  <c r="F1041" i="8"/>
  <c r="F1033" i="8"/>
  <c r="F1025" i="8"/>
  <c r="F1017" i="8"/>
  <c r="F1009" i="8"/>
  <c r="F1001" i="8"/>
  <c r="F993" i="8"/>
  <c r="F985" i="8"/>
  <c r="F977" i="8"/>
  <c r="F969" i="8"/>
  <c r="F961" i="8"/>
  <c r="F953" i="8"/>
  <c r="F945" i="8"/>
  <c r="F937" i="8"/>
  <c r="F929" i="8"/>
  <c r="F921" i="8"/>
  <c r="F913" i="8"/>
  <c r="F905" i="8"/>
  <c r="F897" i="8"/>
  <c r="F889" i="8"/>
  <c r="F881" i="8"/>
  <c r="F873" i="8"/>
  <c r="F865" i="8"/>
  <c r="F857" i="8"/>
  <c r="F849" i="8"/>
  <c r="F841" i="8"/>
  <c r="F833" i="8"/>
  <c r="F825" i="8"/>
  <c r="F817" i="8"/>
  <c r="F809" i="8"/>
  <c r="F801" i="8"/>
  <c r="F793" i="8"/>
  <c r="F785" i="8"/>
  <c r="F777" i="8"/>
  <c r="F769" i="8"/>
  <c r="F761" i="8"/>
  <c r="F753" i="8"/>
  <c r="F745" i="8"/>
  <c r="F737" i="8"/>
  <c r="F729" i="8"/>
  <c r="F721" i="8"/>
  <c r="F713" i="8"/>
  <c r="F1531" i="8"/>
  <c r="F1499" i="8"/>
  <c r="F1467" i="8"/>
  <c r="F1443" i="8"/>
  <c r="F1422" i="8"/>
  <c r="F1407" i="8"/>
  <c r="F1396" i="8"/>
  <c r="F1382" i="8"/>
  <c r="F1371" i="8"/>
  <c r="F1357" i="8"/>
  <c r="F1347" i="8"/>
  <c r="F1335" i="8"/>
  <c r="F1325" i="8"/>
  <c r="F1315" i="8"/>
  <c r="F1303" i="8"/>
  <c r="F1293" i="8"/>
  <c r="F1283" i="8"/>
  <c r="F1271" i="8"/>
  <c r="F1262" i="8"/>
  <c r="F1253" i="8"/>
  <c r="F1244" i="8"/>
  <c r="F1235" i="8"/>
  <c r="F1225" i="8"/>
  <c r="F1216" i="8"/>
  <c r="F1207" i="8"/>
  <c r="F1198" i="8"/>
  <c r="F1189" i="8"/>
  <c r="F1180" i="8"/>
  <c r="F1171" i="8"/>
  <c r="F1161" i="8"/>
  <c r="F1152" i="8"/>
  <c r="F1143" i="8"/>
  <c r="F1134" i="8"/>
  <c r="F1125" i="8"/>
  <c r="F1116" i="8"/>
  <c r="F1107" i="8"/>
  <c r="F1097" i="8"/>
  <c r="F1088" i="8"/>
  <c r="F1080" i="8"/>
  <c r="F1072" i="8"/>
  <c r="F1064" i="8"/>
  <c r="F1056" i="8"/>
  <c r="F1048" i="8"/>
  <c r="F1040" i="8"/>
  <c r="F1032" i="8"/>
  <c r="F1024" i="8"/>
  <c r="F1016" i="8"/>
  <c r="F1008" i="8"/>
  <c r="F1000" i="8"/>
  <c r="F992" i="8"/>
  <c r="F984" i="8"/>
  <c r="F976" i="8"/>
  <c r="F968" i="8"/>
  <c r="F960" i="8"/>
  <c r="F952" i="8"/>
  <c r="F944" i="8"/>
  <c r="F936" i="8"/>
  <c r="F928" i="8"/>
  <c r="F920" i="8"/>
  <c r="F912" i="8"/>
  <c r="F904" i="8"/>
  <c r="F896" i="8"/>
  <c r="F888" i="8"/>
  <c r="F880" i="8"/>
  <c r="F872" i="8"/>
  <c r="F864" i="8"/>
  <c r="F856" i="8"/>
  <c r="F848" i="8"/>
  <c r="F840" i="8"/>
  <c r="F832" i="8"/>
  <c r="F824" i="8"/>
  <c r="F816" i="8"/>
  <c r="F808" i="8"/>
  <c r="F800" i="8"/>
  <c r="F792" i="8"/>
  <c r="F784" i="8"/>
  <c r="F776" i="8"/>
  <c r="F768" i="8"/>
  <c r="F760" i="8"/>
  <c r="F752" i="8"/>
  <c r="F744" i="8"/>
  <c r="F736" i="8"/>
  <c r="F728" i="8"/>
  <c r="F720" i="8"/>
  <c r="F712" i="8"/>
  <c r="F704" i="8"/>
  <c r="F696" i="8"/>
  <c r="F688" i="8"/>
  <c r="F1526" i="8"/>
  <c r="F1494" i="8"/>
  <c r="F1462" i="8"/>
  <c r="F1438" i="8"/>
  <c r="F1421" i="8"/>
  <c r="F1406" i="8"/>
  <c r="F1395" i="8"/>
  <c r="F1381" i="8"/>
  <c r="F1367" i="8"/>
  <c r="F1356" i="8"/>
  <c r="F1344" i="8"/>
  <c r="F1334" i="8"/>
  <c r="F1324" i="8"/>
  <c r="F1312" i="8"/>
  <c r="F1302" i="8"/>
  <c r="F1292" i="8"/>
  <c r="F1280" i="8"/>
  <c r="F1270" i="8"/>
  <c r="F1261" i="8"/>
  <c r="F1252" i="8"/>
  <c r="F1243" i="8"/>
  <c r="F1233" i="8"/>
  <c r="F1224" i="8"/>
  <c r="F1215" i="8"/>
  <c r="F1206" i="8"/>
  <c r="F1197" i="8"/>
  <c r="F1188" i="8"/>
  <c r="F1179" i="8"/>
  <c r="F1169" i="8"/>
  <c r="F1160" i="8"/>
  <c r="F1151" i="8"/>
  <c r="F1142" i="8"/>
  <c r="F1133" i="8"/>
  <c r="F1124" i="8"/>
  <c r="F1115" i="8"/>
  <c r="F1105" i="8"/>
  <c r="F1096" i="8"/>
  <c r="F1087" i="8"/>
  <c r="F1079" i="8"/>
  <c r="F1071" i="8"/>
  <c r="F1063" i="8"/>
  <c r="F1055" i="8"/>
  <c r="F1047" i="8"/>
  <c r="F1039" i="8"/>
  <c r="F1031" i="8"/>
  <c r="F1023" i="8"/>
  <c r="F1015" i="8"/>
  <c r="F1007" i="8"/>
  <c r="F999" i="8"/>
  <c r="F991" i="8"/>
  <c r="F983" i="8"/>
  <c r="F975" i="8"/>
  <c r="F967" i="8"/>
  <c r="F959" i="8"/>
  <c r="F951" i="8"/>
  <c r="F943" i="8"/>
  <c r="F935" i="8"/>
  <c r="F927" i="8"/>
  <c r="F919" i="8"/>
  <c r="F911" i="8"/>
  <c r="F903" i="8"/>
  <c r="F895" i="8"/>
  <c r="F887" i="8"/>
  <c r="F879" i="8"/>
  <c r="F871" i="8"/>
  <c r="F863" i="8"/>
  <c r="F855" i="8"/>
  <c r="F847" i="8"/>
  <c r="F839" i="8"/>
  <c r="F831" i="8"/>
  <c r="F823" i="8"/>
  <c r="F815" i="8"/>
  <c r="F807" i="8"/>
  <c r="F799" i="8"/>
  <c r="F791" i="8"/>
  <c r="F783" i="8"/>
  <c r="F775" i="8"/>
  <c r="F767" i="8"/>
  <c r="F759" i="8"/>
  <c r="F751" i="8"/>
  <c r="F743" i="8"/>
  <c r="F735" i="8"/>
  <c r="F727" i="8"/>
  <c r="F719" i="8"/>
  <c r="F711" i="8"/>
  <c r="F703" i="8"/>
  <c r="F695" i="8"/>
  <c r="F687" i="8"/>
  <c r="F1523" i="8"/>
  <c r="F1491" i="8"/>
  <c r="F1459" i="8"/>
  <c r="F1436" i="8"/>
  <c r="F1420" i="8"/>
  <c r="F1405" i="8"/>
  <c r="F1391" i="8"/>
  <c r="F1380" i="8"/>
  <c r="F1366" i="8"/>
  <c r="F1355" i="8"/>
  <c r="F1343" i="8"/>
  <c r="F1333" i="8"/>
  <c r="F1323" i="8"/>
  <c r="F1311" i="8"/>
  <c r="F1301" i="8"/>
  <c r="F1291" i="8"/>
  <c r="F1279" i="8"/>
  <c r="F1269" i="8"/>
  <c r="F1260" i="8"/>
  <c r="F1251" i="8"/>
  <c r="F1241" i="8"/>
  <c r="F1232" i="8"/>
  <c r="F1223" i="8"/>
  <c r="F1214" i="8"/>
  <c r="F1205" i="8"/>
  <c r="F1196" i="8"/>
  <c r="F1187" i="8"/>
  <c r="F1177" i="8"/>
  <c r="F1168" i="8"/>
  <c r="F1159" i="8"/>
  <c r="F1150" i="8"/>
  <c r="F1141" i="8"/>
  <c r="F1132" i="8"/>
  <c r="F1123" i="8"/>
  <c r="F1113" i="8"/>
  <c r="F1104" i="8"/>
  <c r="F1095" i="8"/>
  <c r="F1086" i="8"/>
  <c r="F1078" i="8"/>
  <c r="F1070" i="8"/>
  <c r="F1062" i="8"/>
  <c r="F1054" i="8"/>
  <c r="F1046" i="8"/>
  <c r="F1038" i="8"/>
  <c r="F1030" i="8"/>
  <c r="F1022" i="8"/>
  <c r="F1014" i="8"/>
  <c r="F1006" i="8"/>
  <c r="F998" i="8"/>
  <c r="F990" i="8"/>
  <c r="F982" i="8"/>
  <c r="F974" i="8"/>
  <c r="F966" i="8"/>
  <c r="F958" i="8"/>
  <c r="F950" i="8"/>
  <c r="F942" i="8"/>
  <c r="F934" i="8"/>
  <c r="F926" i="8"/>
  <c r="F918" i="8"/>
  <c r="F910" i="8"/>
  <c r="F902" i="8"/>
  <c r="F894" i="8"/>
  <c r="F886" i="8"/>
  <c r="F878" i="8"/>
  <c r="F870" i="8"/>
  <c r="F862" i="8"/>
  <c r="F854" i="8"/>
  <c r="F846" i="8"/>
  <c r="F838" i="8"/>
  <c r="F830" i="8"/>
  <c r="F822" i="8"/>
  <c r="F814" i="8"/>
  <c r="F806" i="8"/>
  <c r="F798" i="8"/>
  <c r="F790" i="8"/>
  <c r="F782" i="8"/>
  <c r="F774" i="8"/>
  <c r="F766" i="8"/>
  <c r="F758" i="8"/>
  <c r="F750" i="8"/>
  <c r="F742" i="8"/>
  <c r="F734" i="8"/>
  <c r="F726" i="8"/>
  <c r="F718" i="8"/>
  <c r="F710" i="8"/>
  <c r="F702" i="8"/>
  <c r="F694" i="8"/>
  <c r="F1518" i="8"/>
  <c r="F1486" i="8"/>
  <c r="F1454" i="8"/>
  <c r="F1435" i="8"/>
  <c r="F1419" i="8"/>
  <c r="F1404" i="8"/>
  <c r="F1390" i="8"/>
  <c r="F1379" i="8"/>
  <c r="F1365" i="8"/>
  <c r="F1352" i="8"/>
  <c r="F1342" i="8"/>
  <c r="F1332" i="8"/>
  <c r="F1320" i="8"/>
  <c r="F1310" i="8"/>
  <c r="F1300" i="8"/>
  <c r="F1288" i="8"/>
  <c r="F1278" i="8"/>
  <c r="F1268" i="8"/>
  <c r="F1259" i="8"/>
  <c r="F1249" i="8"/>
  <c r="F1240" i="8"/>
  <c r="F1231" i="8"/>
  <c r="F1222" i="8"/>
  <c r="F1213" i="8"/>
  <c r="F1204" i="8"/>
  <c r="F1195" i="8"/>
  <c r="F1185" i="8"/>
  <c r="F1176" i="8"/>
  <c r="F1167" i="8"/>
  <c r="F1158" i="8"/>
  <c r="F1149" i="8"/>
  <c r="F1140" i="8"/>
  <c r="F1131" i="8"/>
  <c r="F1121" i="8"/>
  <c r="F1112" i="8"/>
  <c r="F1103" i="8"/>
  <c r="F1094" i="8"/>
  <c r="F1085" i="8"/>
  <c r="F1077" i="8"/>
  <c r="F1069" i="8"/>
  <c r="F1061" i="8"/>
  <c r="F1053" i="8"/>
  <c r="F1045" i="8"/>
  <c r="F1037" i="8"/>
  <c r="F1029" i="8"/>
  <c r="F1021" i="8"/>
  <c r="F1013" i="8"/>
  <c r="F1005" i="8"/>
  <c r="F997" i="8"/>
  <c r="F989" i="8"/>
  <c r="F981" i="8"/>
  <c r="F973" i="8"/>
  <c r="F965" i="8"/>
  <c r="F957" i="8"/>
  <c r="F949" i="8"/>
  <c r="F941" i="8"/>
  <c r="F933" i="8"/>
  <c r="F925" i="8"/>
  <c r="F917" i="8"/>
  <c r="F909" i="8"/>
  <c r="F901" i="8"/>
  <c r="F893" i="8"/>
  <c r="F885" i="8"/>
  <c r="F877" i="8"/>
  <c r="F869" i="8"/>
  <c r="F861" i="8"/>
  <c r="F853" i="8"/>
  <c r="F845" i="8"/>
  <c r="F837" i="8"/>
  <c r="F829" i="8"/>
  <c r="F821" i="8"/>
  <c r="F813" i="8"/>
  <c r="F805" i="8"/>
  <c r="F797" i="8"/>
  <c r="F789" i="8"/>
  <c r="F781" i="8"/>
  <c r="F773" i="8"/>
  <c r="F765" i="8"/>
  <c r="F757" i="8"/>
  <c r="F749" i="8"/>
  <c r="F741" i="8"/>
  <c r="F733" i="8"/>
  <c r="F725" i="8"/>
  <c r="F717" i="8"/>
  <c r="F709" i="8"/>
  <c r="F701" i="8"/>
  <c r="F693" i="8"/>
  <c r="F685" i="8"/>
  <c r="F677" i="8"/>
  <c r="F669" i="8"/>
  <c r="F661" i="8"/>
  <c r="F653" i="8"/>
  <c r="F645" i="8"/>
  <c r="F637" i="8"/>
  <c r="F629" i="8"/>
  <c r="F621" i="8"/>
  <c r="F613" i="8"/>
  <c r="F605" i="8"/>
  <c r="F597" i="8"/>
  <c r="F589" i="8"/>
  <c r="F581" i="8"/>
  <c r="F573" i="8"/>
  <c r="F565" i="8"/>
  <c r="F557" i="8"/>
  <c r="F549" i="8"/>
  <c r="F541" i="8"/>
  <c r="F533" i="8"/>
  <c r="F525" i="8"/>
  <c r="F517" i="8"/>
  <c r="F509" i="8"/>
  <c r="F501" i="8"/>
  <c r="F493" i="8"/>
  <c r="F485" i="8"/>
  <c r="F477" i="8"/>
  <c r="F469" i="8"/>
  <c r="F461" i="8"/>
  <c r="F453" i="8"/>
  <c r="F445" i="8"/>
  <c r="F437" i="8"/>
  <c r="F429" i="8"/>
  <c r="F421" i="8"/>
  <c r="F413" i="8"/>
  <c r="F405" i="8"/>
  <c r="F397" i="8"/>
  <c r="F389" i="8"/>
  <c r="F381" i="8"/>
  <c r="F373" i="8"/>
  <c r="F365" i="8"/>
  <c r="F357" i="8"/>
  <c r="F689" i="8"/>
  <c r="F676" i="8"/>
  <c r="F667" i="8"/>
  <c r="F658" i="8"/>
  <c r="F649" i="8"/>
  <c r="F640" i="8"/>
  <c r="F631" i="8"/>
  <c r="F622" i="8"/>
  <c r="F612" i="8"/>
  <c r="F603" i="8"/>
  <c r="F594" i="8"/>
  <c r="F585" i="8"/>
  <c r="F576" i="8"/>
  <c r="F567" i="8"/>
  <c r="F558" i="8"/>
  <c r="F548" i="8"/>
  <c r="F539" i="8"/>
  <c r="F530" i="8"/>
  <c r="F521" i="8"/>
  <c r="F512" i="8"/>
  <c r="F503" i="8"/>
  <c r="F494" i="8"/>
  <c r="F484" i="8"/>
  <c r="F475" i="8"/>
  <c r="F466" i="8"/>
  <c r="F457" i="8"/>
  <c r="F448" i="8"/>
  <c r="F439" i="8"/>
  <c r="F430" i="8"/>
  <c r="F420" i="8"/>
  <c r="F411" i="8"/>
  <c r="F402" i="8"/>
  <c r="F393" i="8"/>
  <c r="F384" i="8"/>
  <c r="F375" i="8"/>
  <c r="F366" i="8"/>
  <c r="F356" i="8"/>
  <c r="F348" i="8"/>
  <c r="F340" i="8"/>
  <c r="F332" i="8"/>
  <c r="F324" i="8"/>
  <c r="F316" i="8"/>
  <c r="F308" i="8"/>
  <c r="F300" i="8"/>
  <c r="F292" i="8"/>
  <c r="F284" i="8"/>
  <c r="F276" i="8"/>
  <c r="F268" i="8"/>
  <c r="F260" i="8"/>
  <c r="F252" i="8"/>
  <c r="F244" i="8"/>
  <c r="F236" i="8"/>
  <c r="F228" i="8"/>
  <c r="F220" i="8"/>
  <c r="F212" i="8"/>
  <c r="F204" i="8"/>
  <c r="F196" i="8"/>
  <c r="F188" i="8"/>
  <c r="F180" i="8"/>
  <c r="F172" i="8"/>
  <c r="F164" i="8"/>
  <c r="F156" i="8"/>
  <c r="F148" i="8"/>
  <c r="F140" i="8"/>
  <c r="F132" i="8"/>
  <c r="F124" i="8"/>
  <c r="F116" i="8"/>
  <c r="F108" i="8"/>
  <c r="F100" i="8"/>
  <c r="F92" i="8"/>
  <c r="F84" i="8"/>
  <c r="F76" i="8"/>
  <c r="F68" i="8"/>
  <c r="F60" i="8"/>
  <c r="F52" i="8"/>
  <c r="F44" i="8"/>
  <c r="F36" i="8"/>
  <c r="F28" i="8"/>
  <c r="F20" i="8"/>
  <c r="F12" i="8"/>
  <c r="F2192" i="7"/>
  <c r="F2184" i="7"/>
  <c r="F2176" i="7"/>
  <c r="F2168" i="7"/>
  <c r="F2160" i="7"/>
  <c r="F2152" i="7"/>
  <c r="F2144" i="7"/>
  <c r="F2136" i="7"/>
  <c r="F2128" i="7"/>
  <c r="F2120" i="7"/>
  <c r="F2112" i="7"/>
  <c r="F2104" i="7"/>
  <c r="F2096" i="7"/>
  <c r="F2088" i="7"/>
  <c r="F2080" i="7"/>
  <c r="F2072" i="7"/>
  <c r="F2064" i="7"/>
  <c r="F686" i="8"/>
  <c r="F675" i="8"/>
  <c r="F666" i="8"/>
  <c r="F657" i="8"/>
  <c r="F648" i="8"/>
  <c r="F639" i="8"/>
  <c r="F630" i="8"/>
  <c r="F620" i="8"/>
  <c r="F611" i="8"/>
  <c r="F602" i="8"/>
  <c r="F593" i="8"/>
  <c r="F584" i="8"/>
  <c r="F575" i="8"/>
  <c r="F566" i="8"/>
  <c r="F556" i="8"/>
  <c r="F547" i="8"/>
  <c r="F538" i="8"/>
  <c r="F529" i="8"/>
  <c r="F520" i="8"/>
  <c r="F511" i="8"/>
  <c r="F502" i="8"/>
  <c r="F492" i="8"/>
  <c r="F483" i="8"/>
  <c r="F474" i="8"/>
  <c r="F465" i="8"/>
  <c r="F456" i="8"/>
  <c r="F447" i="8"/>
  <c r="F438" i="8"/>
  <c r="F428" i="8"/>
  <c r="F419" i="8"/>
  <c r="F410" i="8"/>
  <c r="F401" i="8"/>
  <c r="F392" i="8"/>
  <c r="F383" i="8"/>
  <c r="F374" i="8"/>
  <c r="F364" i="8"/>
  <c r="F355" i="8"/>
  <c r="F347" i="8"/>
  <c r="F339" i="8"/>
  <c r="F331" i="8"/>
  <c r="F323" i="8"/>
  <c r="F315" i="8"/>
  <c r="F307" i="8"/>
  <c r="F299" i="8"/>
  <c r="F291" i="8"/>
  <c r="F283" i="8"/>
  <c r="F275" i="8"/>
  <c r="F267" i="8"/>
  <c r="F259" i="8"/>
  <c r="F251" i="8"/>
  <c r="F243" i="8"/>
  <c r="F235" i="8"/>
  <c r="F227" i="8"/>
  <c r="F219" i="8"/>
  <c r="F211" i="8"/>
  <c r="F203" i="8"/>
  <c r="F195" i="8"/>
  <c r="F187" i="8"/>
  <c r="F179" i="8"/>
  <c r="F171" i="8"/>
  <c r="F163" i="8"/>
  <c r="F155" i="8"/>
  <c r="F147" i="8"/>
  <c r="F139" i="8"/>
  <c r="F131" i="8"/>
  <c r="F123" i="8"/>
  <c r="F115" i="8"/>
  <c r="F107" i="8"/>
  <c r="F683" i="8"/>
  <c r="F674" i="8"/>
  <c r="F665" i="8"/>
  <c r="F656" i="8"/>
  <c r="F647" i="8"/>
  <c r="F638" i="8"/>
  <c r="F628" i="8"/>
  <c r="F619" i="8"/>
  <c r="F610" i="8"/>
  <c r="F601" i="8"/>
  <c r="F592" i="8"/>
  <c r="F583" i="8"/>
  <c r="F574" i="8"/>
  <c r="F564" i="8"/>
  <c r="F555" i="8"/>
  <c r="F546" i="8"/>
  <c r="F537" i="8"/>
  <c r="F528" i="8"/>
  <c r="F519" i="8"/>
  <c r="F510" i="8"/>
  <c r="F500" i="8"/>
  <c r="F491" i="8"/>
  <c r="F482" i="8"/>
  <c r="F473" i="8"/>
  <c r="F464" i="8"/>
  <c r="F455" i="8"/>
  <c r="F446" i="8"/>
  <c r="F436" i="8"/>
  <c r="F427" i="8"/>
  <c r="F418" i="8"/>
  <c r="F409" i="8"/>
  <c r="F400" i="8"/>
  <c r="F391" i="8"/>
  <c r="F382" i="8"/>
  <c r="F372" i="8"/>
  <c r="F363" i="8"/>
  <c r="F354" i="8"/>
  <c r="F346" i="8"/>
  <c r="F338" i="8"/>
  <c r="F330" i="8"/>
  <c r="F322" i="8"/>
  <c r="F314" i="8"/>
  <c r="F306" i="8"/>
  <c r="F298" i="8"/>
  <c r="F290" i="8"/>
  <c r="F282" i="8"/>
  <c r="F274" i="8"/>
  <c r="F266" i="8"/>
  <c r="F258" i="8"/>
  <c r="F250" i="8"/>
  <c r="F242" i="8"/>
  <c r="F234" i="8"/>
  <c r="F226" i="8"/>
  <c r="F218" i="8"/>
  <c r="F210" i="8"/>
  <c r="F202" i="8"/>
  <c r="F194" i="8"/>
  <c r="F186" i="8"/>
  <c r="F178" i="8"/>
  <c r="F170" i="8"/>
  <c r="F705" i="8"/>
  <c r="F682" i="8"/>
  <c r="F673" i="8"/>
  <c r="F664" i="8"/>
  <c r="F655" i="8"/>
  <c r="F646" i="8"/>
  <c r="F636" i="8"/>
  <c r="F627" i="8"/>
  <c r="F618" i="8"/>
  <c r="F609" i="8"/>
  <c r="F600" i="8"/>
  <c r="F591" i="8"/>
  <c r="F582" i="8"/>
  <c r="F572" i="8"/>
  <c r="F563" i="8"/>
  <c r="F554" i="8"/>
  <c r="F545" i="8"/>
  <c r="F536" i="8"/>
  <c r="F527" i="8"/>
  <c r="F518" i="8"/>
  <c r="F508" i="8"/>
  <c r="F499" i="8"/>
  <c r="F490" i="8"/>
  <c r="F481" i="8"/>
  <c r="F472" i="8"/>
  <c r="F463" i="8"/>
  <c r="F454" i="8"/>
  <c r="F444" i="8"/>
  <c r="F435" i="8"/>
  <c r="F426" i="8"/>
  <c r="F417" i="8"/>
  <c r="F408" i="8"/>
  <c r="F399" i="8"/>
  <c r="F390" i="8"/>
  <c r="F380" i="8"/>
  <c r="F371" i="8"/>
  <c r="F362" i="8"/>
  <c r="F353" i="8"/>
  <c r="F345" i="8"/>
  <c r="F337" i="8"/>
  <c r="F329" i="8"/>
  <c r="F321" i="8"/>
  <c r="F313" i="8"/>
  <c r="F305" i="8"/>
  <c r="F297" i="8"/>
  <c r="F289" i="8"/>
  <c r="F281" i="8"/>
  <c r="F273" i="8"/>
  <c r="F265" i="8"/>
  <c r="F257" i="8"/>
  <c r="F249" i="8"/>
  <c r="F241" i="8"/>
  <c r="F233" i="8"/>
  <c r="F225" i="8"/>
  <c r="F217" i="8"/>
  <c r="F209" i="8"/>
  <c r="F201" i="8"/>
  <c r="F193" i="8"/>
  <c r="F185" i="8"/>
  <c r="F177" i="8"/>
  <c r="F169" i="8"/>
  <c r="F698" i="8"/>
  <c r="F681" i="8"/>
  <c r="F672" i="8"/>
  <c r="F663" i="8"/>
  <c r="F654" i="8"/>
  <c r="F644" i="8"/>
  <c r="F635" i="8"/>
  <c r="F626" i="8"/>
  <c r="F617" i="8"/>
  <c r="F608" i="8"/>
  <c r="F599" i="8"/>
  <c r="F590" i="8"/>
  <c r="F580" i="8"/>
  <c r="F571" i="8"/>
  <c r="F562" i="8"/>
  <c r="F553" i="8"/>
  <c r="F544" i="8"/>
  <c r="F535" i="8"/>
  <c r="F526" i="8"/>
  <c r="F516" i="8"/>
  <c r="F507" i="8"/>
  <c r="F498" i="8"/>
  <c r="F489" i="8"/>
  <c r="F480" i="8"/>
  <c r="F471" i="8"/>
  <c r="F462" i="8"/>
  <c r="F452" i="8"/>
  <c r="F443" i="8"/>
  <c r="F434" i="8"/>
  <c r="F425" i="8"/>
  <c r="F416" i="8"/>
  <c r="F407" i="8"/>
  <c r="F398" i="8"/>
  <c r="F388" i="8"/>
  <c r="F379" i="8"/>
  <c r="F370" i="8"/>
  <c r="F361" i="8"/>
  <c r="F352" i="8"/>
  <c r="F344" i="8"/>
  <c r="F336" i="8"/>
  <c r="F328" i="8"/>
  <c r="F320" i="8"/>
  <c r="F312" i="8"/>
  <c r="F304" i="8"/>
  <c r="F296" i="8"/>
  <c r="F288" i="8"/>
  <c r="F280" i="8"/>
  <c r="F272" i="8"/>
  <c r="F264" i="8"/>
  <c r="F256" i="8"/>
  <c r="F248" i="8"/>
  <c r="F240" i="8"/>
  <c r="F232" i="8"/>
  <c r="F224" i="8"/>
  <c r="F216" i="8"/>
  <c r="F208" i="8"/>
  <c r="F200" i="8"/>
  <c r="F192" i="8"/>
  <c r="F184" i="8"/>
  <c r="F176" i="8"/>
  <c r="F168" i="8"/>
  <c r="F160" i="8"/>
  <c r="F152" i="8"/>
  <c r="F144" i="8"/>
  <c r="F136" i="8"/>
  <c r="F128" i="8"/>
  <c r="F697" i="8"/>
  <c r="F680" i="8"/>
  <c r="F671" i="8"/>
  <c r="F662" i="8"/>
  <c r="F652" i="8"/>
  <c r="F643" i="8"/>
  <c r="F634" i="8"/>
  <c r="F625" i="8"/>
  <c r="F616" i="8"/>
  <c r="F607" i="8"/>
  <c r="F598" i="8"/>
  <c r="F588" i="8"/>
  <c r="F579" i="8"/>
  <c r="F570" i="8"/>
  <c r="F561" i="8"/>
  <c r="F552" i="8"/>
  <c r="F543" i="8"/>
  <c r="F534" i="8"/>
  <c r="F524" i="8"/>
  <c r="F515" i="8"/>
  <c r="F506" i="8"/>
  <c r="F497" i="8"/>
  <c r="F488" i="8"/>
  <c r="F479" i="8"/>
  <c r="F470" i="8"/>
  <c r="F460" i="8"/>
  <c r="F451" i="8"/>
  <c r="F442" i="8"/>
  <c r="F433" i="8"/>
  <c r="F424" i="8"/>
  <c r="F415" i="8"/>
  <c r="F406" i="8"/>
  <c r="F396" i="8"/>
  <c r="F387" i="8"/>
  <c r="F378" i="8"/>
  <c r="F369" i="8"/>
  <c r="F360" i="8"/>
  <c r="F351" i="8"/>
  <c r="F343" i="8"/>
  <c r="F335" i="8"/>
  <c r="F327" i="8"/>
  <c r="F319" i="8"/>
  <c r="F311" i="8"/>
  <c r="F303" i="8"/>
  <c r="F295" i="8"/>
  <c r="F287" i="8"/>
  <c r="F279" i="8"/>
  <c r="F271" i="8"/>
  <c r="F263" i="8"/>
  <c r="F255" i="8"/>
  <c r="F247" i="8"/>
  <c r="F239" i="8"/>
  <c r="F231" i="8"/>
  <c r="F223" i="8"/>
  <c r="F215" i="8"/>
  <c r="F207" i="8"/>
  <c r="F199" i="8"/>
  <c r="F191" i="8"/>
  <c r="F183" i="8"/>
  <c r="F175" i="8"/>
  <c r="F167" i="8"/>
  <c r="F159" i="8"/>
  <c r="F151" i="8"/>
  <c r="F143" i="8"/>
  <c r="F135" i="8"/>
  <c r="F691" i="8"/>
  <c r="F679" i="8"/>
  <c r="F670" i="8"/>
  <c r="F660" i="8"/>
  <c r="F651" i="8"/>
  <c r="F642" i="8"/>
  <c r="F633" i="8"/>
  <c r="F624" i="8"/>
  <c r="F615" i="8"/>
  <c r="F606" i="8"/>
  <c r="F596" i="8"/>
  <c r="F587" i="8"/>
  <c r="F578" i="8"/>
  <c r="F569" i="8"/>
  <c r="F560" i="8"/>
  <c r="F551" i="8"/>
  <c r="F542" i="8"/>
  <c r="F532" i="8"/>
  <c r="F523" i="8"/>
  <c r="F514" i="8"/>
  <c r="F505" i="8"/>
  <c r="F496" i="8"/>
  <c r="F487" i="8"/>
  <c r="F478" i="8"/>
  <c r="F468" i="8"/>
  <c r="F459" i="8"/>
  <c r="F450" i="8"/>
  <c r="F441" i="8"/>
  <c r="F432" i="8"/>
  <c r="F423" i="8"/>
  <c r="F414" i="8"/>
  <c r="F404" i="8"/>
  <c r="F395" i="8"/>
  <c r="F386" i="8"/>
  <c r="F377" i="8"/>
  <c r="F368" i="8"/>
  <c r="F359" i="8"/>
  <c r="F350" i="8"/>
  <c r="F342" i="8"/>
  <c r="F334" i="8"/>
  <c r="F326" i="8"/>
  <c r="F318" i="8"/>
  <c r="F310" i="8"/>
  <c r="F302" i="8"/>
  <c r="F294" i="8"/>
  <c r="F286" i="8"/>
  <c r="F278" i="8"/>
  <c r="F270" i="8"/>
  <c r="F262" i="8"/>
  <c r="F254" i="8"/>
  <c r="F246" i="8"/>
  <c r="F238" i="8"/>
  <c r="F230" i="8"/>
  <c r="F222" i="8"/>
  <c r="F214" i="8"/>
  <c r="F206" i="8"/>
  <c r="F198" i="8"/>
  <c r="F190" i="8"/>
  <c r="F182" i="8"/>
  <c r="F174" i="8"/>
  <c r="F166" i="8"/>
  <c r="F158" i="8"/>
  <c r="F150" i="8"/>
  <c r="F142" i="8"/>
  <c r="F690" i="8"/>
  <c r="F678" i="8"/>
  <c r="F668" i="8"/>
  <c r="F659" i="8"/>
  <c r="F650" i="8"/>
  <c r="F641" i="8"/>
  <c r="F632" i="8"/>
  <c r="F623" i="8"/>
  <c r="F614" i="8"/>
  <c r="F604" i="8"/>
  <c r="F595" i="8"/>
  <c r="F586" i="8"/>
  <c r="F577" i="8"/>
  <c r="F568" i="8"/>
  <c r="F559" i="8"/>
  <c r="F550" i="8"/>
  <c r="F540" i="8"/>
  <c r="F531" i="8"/>
  <c r="F522" i="8"/>
  <c r="F513" i="8"/>
  <c r="F504" i="8"/>
  <c r="F495" i="8"/>
  <c r="F486" i="8"/>
  <c r="F476" i="8"/>
  <c r="F467" i="8"/>
  <c r="F458" i="8"/>
  <c r="F449" i="8"/>
  <c r="F440" i="8"/>
  <c r="F431" i="8"/>
  <c r="F422" i="8"/>
  <c r="F412" i="8"/>
  <c r="F403" i="8"/>
  <c r="F394" i="8"/>
  <c r="F385" i="8"/>
  <c r="F376" i="8"/>
  <c r="F367" i="8"/>
  <c r="F358" i="8"/>
  <c r="F349" i="8"/>
  <c r="F341" i="8"/>
  <c r="F333" i="8"/>
  <c r="F325" i="8"/>
  <c r="F317" i="8"/>
  <c r="F309" i="8"/>
  <c r="F301" i="8"/>
  <c r="F293" i="8"/>
  <c r="F285" i="8"/>
  <c r="F277" i="8"/>
  <c r="F269" i="8"/>
  <c r="F261" i="8"/>
  <c r="F253" i="8"/>
  <c r="F245" i="8"/>
  <c r="F237" i="8"/>
  <c r="F229" i="8"/>
  <c r="F221" i="8"/>
  <c r="F213" i="8"/>
  <c r="F205" i="8"/>
  <c r="F197" i="8"/>
  <c r="F189" i="8"/>
  <c r="F181" i="8"/>
  <c r="F173" i="8"/>
  <c r="F165" i="8"/>
  <c r="F157" i="8"/>
  <c r="F149" i="8"/>
  <c r="F141" i="8"/>
  <c r="F133" i="8"/>
  <c r="F125" i="8"/>
  <c r="F117" i="8"/>
  <c r="F109" i="8"/>
  <c r="F101" i="8"/>
  <c r="F93" i="8"/>
  <c r="F85" i="8"/>
  <c r="F77" i="8"/>
  <c r="F69" i="8"/>
  <c r="F61" i="8"/>
  <c r="F53" i="8"/>
  <c r="F45" i="8"/>
  <c r="F37" i="8"/>
  <c r="F29" i="8"/>
  <c r="F21" i="8"/>
  <c r="F13" i="8"/>
  <c r="F5" i="8"/>
  <c r="F2185" i="7"/>
  <c r="F2177" i="7"/>
  <c r="F2169" i="7"/>
  <c r="F2161" i="7"/>
  <c r="F2153" i="7"/>
  <c r="F2145" i="7"/>
  <c r="F2137" i="7"/>
  <c r="F2129" i="7"/>
  <c r="F2121" i="7"/>
  <c r="F2113" i="7"/>
  <c r="F2105" i="7"/>
  <c r="F2097" i="7"/>
  <c r="F2089" i="7"/>
  <c r="F2081" i="7"/>
  <c r="F2073" i="7"/>
  <c r="F2065" i="7"/>
  <c r="F2057" i="7"/>
  <c r="F2049" i="7"/>
  <c r="F2041" i="7"/>
  <c r="F2033" i="7"/>
  <c r="F2025" i="7"/>
  <c r="F2017" i="7"/>
  <c r="F2009" i="7"/>
  <c r="F2001" i="7"/>
  <c r="F1993" i="7"/>
  <c r="F1985" i="7"/>
  <c r="F1977" i="7"/>
  <c r="F1969" i="7"/>
  <c r="F1961" i="7"/>
  <c r="F1953" i="7"/>
  <c r="F1945" i="7"/>
  <c r="F1937" i="7"/>
  <c r="F1929" i="7"/>
  <c r="F1921" i="7"/>
  <c r="F1913" i="7"/>
  <c r="F1905" i="7"/>
  <c r="F1897" i="7"/>
  <c r="F1889" i="7"/>
  <c r="F1881" i="7"/>
  <c r="F1873" i="7"/>
  <c r="F1865" i="7"/>
  <c r="F1857" i="7"/>
  <c r="F1849" i="7"/>
  <c r="F1841" i="7"/>
  <c r="F1833" i="7"/>
  <c r="F1825" i="7"/>
  <c r="F1817" i="7"/>
  <c r="F1809" i="7"/>
  <c r="F1801" i="7"/>
  <c r="F1793" i="7"/>
  <c r="F1785" i="7"/>
  <c r="F1777" i="7"/>
  <c r="F1769" i="7"/>
  <c r="F1761" i="7"/>
  <c r="F1753" i="7"/>
  <c r="F1745" i="7"/>
  <c r="F1737" i="7"/>
  <c r="F1729" i="7"/>
  <c r="F1721" i="7"/>
  <c r="F1713" i="7"/>
  <c r="F1705" i="7"/>
  <c r="F1697" i="7"/>
  <c r="F1689" i="7"/>
  <c r="F1681" i="7"/>
  <c r="F1673" i="7"/>
  <c r="F1665" i="7"/>
  <c r="F1657" i="7"/>
  <c r="F1649" i="7"/>
  <c r="F1641" i="7"/>
  <c r="F1633" i="7"/>
  <c r="F1625" i="7"/>
  <c r="F1617" i="7"/>
  <c r="F1609" i="7"/>
  <c r="F1601" i="7"/>
  <c r="F1593" i="7"/>
  <c r="F1585" i="7"/>
  <c r="F1577" i="7"/>
  <c r="F1569" i="7"/>
  <c r="F1561" i="7"/>
  <c r="F1553" i="7"/>
  <c r="F1545" i="7"/>
  <c r="F1537" i="7"/>
  <c r="F1529" i="7"/>
  <c r="F1521" i="7"/>
  <c r="F1513" i="7"/>
  <c r="F1505" i="7"/>
  <c r="F1497" i="7"/>
  <c r="F1489" i="7"/>
  <c r="F1481" i="7"/>
  <c r="F145" i="8"/>
  <c r="F122" i="8"/>
  <c r="F111" i="8"/>
  <c r="F98" i="8"/>
  <c r="F88" i="8"/>
  <c r="F78" i="8"/>
  <c r="F66" i="8"/>
  <c r="F56" i="8"/>
  <c r="F46" i="8"/>
  <c r="F34" i="8"/>
  <c r="F24" i="8"/>
  <c r="F14" i="8"/>
  <c r="F2190" i="7"/>
  <c r="F2180" i="7"/>
  <c r="F2170" i="7"/>
  <c r="F2158" i="7"/>
  <c r="F2148" i="7"/>
  <c r="F2138" i="7"/>
  <c r="F2126" i="7"/>
  <c r="F2116" i="7"/>
  <c r="F2106" i="7"/>
  <c r="F2094" i="7"/>
  <c r="F2084" i="7"/>
  <c r="F2074" i="7"/>
  <c r="F2062" i="7"/>
  <c r="F2053" i="7"/>
  <c r="F2044" i="7"/>
  <c r="F2035" i="7"/>
  <c r="F2026" i="7"/>
  <c r="F2016" i="7"/>
  <c r="F2007" i="7"/>
  <c r="F1998" i="7"/>
  <c r="F1989" i="7"/>
  <c r="F1980" i="7"/>
  <c r="F1971" i="7"/>
  <c r="F1962" i="7"/>
  <c r="F1952" i="7"/>
  <c r="F1943" i="7"/>
  <c r="F1934" i="7"/>
  <c r="F1925" i="7"/>
  <c r="F1916" i="7"/>
  <c r="F1907" i="7"/>
  <c r="F1898" i="7"/>
  <c r="F1888" i="7"/>
  <c r="F1879" i="7"/>
  <c r="F1870" i="7"/>
  <c r="F1861" i="7"/>
  <c r="F1852" i="7"/>
  <c r="F1843" i="7"/>
  <c r="F1834" i="7"/>
  <c r="F1824" i="7"/>
  <c r="F1815" i="7"/>
  <c r="F1806" i="7"/>
  <c r="F1797" i="7"/>
  <c r="F1788" i="7"/>
  <c r="F1779" i="7"/>
  <c r="F1770" i="7"/>
  <c r="F1760" i="7"/>
  <c r="F1751" i="7"/>
  <c r="F1742" i="7"/>
  <c r="F1733" i="7"/>
  <c r="F1724" i="7"/>
  <c r="F1715" i="7"/>
  <c r="F1706" i="7"/>
  <c r="F1696" i="7"/>
  <c r="F1687" i="7"/>
  <c r="F1678" i="7"/>
  <c r="F1669" i="7"/>
  <c r="F1660" i="7"/>
  <c r="F1651" i="7"/>
  <c r="F1642" i="7"/>
  <c r="F1632" i="7"/>
  <c r="F1623" i="7"/>
  <c r="F1614" i="7"/>
  <c r="F1605" i="7"/>
  <c r="F1596" i="7"/>
  <c r="F1587" i="7"/>
  <c r="F1578" i="7"/>
  <c r="F1568" i="7"/>
  <c r="F1559" i="7"/>
  <c r="F1550" i="7"/>
  <c r="F1541" i="7"/>
  <c r="F1532" i="7"/>
  <c r="F1523" i="7"/>
  <c r="F1514" i="7"/>
  <c r="F1504" i="7"/>
  <c r="F1495" i="7"/>
  <c r="F1486" i="7"/>
  <c r="F1477" i="7"/>
  <c r="F1469" i="7"/>
  <c r="F1461" i="7"/>
  <c r="F1453" i="7"/>
  <c r="F1445" i="7"/>
  <c r="F1437" i="7"/>
  <c r="F1429" i="7"/>
  <c r="F1421" i="7"/>
  <c r="F1413" i="7"/>
  <c r="F1405" i="7"/>
  <c r="F1397" i="7"/>
  <c r="F1389" i="7"/>
  <c r="F1381" i="7"/>
  <c r="F1373" i="7"/>
  <c r="F1365" i="7"/>
  <c r="F1357" i="7"/>
  <c r="F1349" i="7"/>
  <c r="F1341" i="7"/>
  <c r="F1333" i="7"/>
  <c r="F1325" i="7"/>
  <c r="F1317" i="7"/>
  <c r="F1309" i="7"/>
  <c r="F1301" i="7"/>
  <c r="F1293" i="7"/>
  <c r="F1285" i="7"/>
  <c r="F1277" i="7"/>
  <c r="F1269" i="7"/>
  <c r="F1261" i="7"/>
  <c r="F1253" i="7"/>
  <c r="F1245" i="7"/>
  <c r="F1237" i="7"/>
  <c r="F1229" i="7"/>
  <c r="F1221" i="7"/>
  <c r="F1213" i="7"/>
  <c r="F1205" i="7"/>
  <c r="F1197" i="7"/>
  <c r="F1189" i="7"/>
  <c r="F1181" i="7"/>
  <c r="F1173" i="7"/>
  <c r="F1165" i="7"/>
  <c r="F1157" i="7"/>
  <c r="F1149" i="7"/>
  <c r="F1141" i="7"/>
  <c r="F1133" i="7"/>
  <c r="F1125" i="7"/>
  <c r="F1117" i="7"/>
  <c r="F1109" i="7"/>
  <c r="F1101" i="7"/>
  <c r="F1093" i="7"/>
  <c r="F1085" i="7"/>
  <c r="F1077" i="7"/>
  <c r="F1069" i="7"/>
  <c r="F1061" i="7"/>
  <c r="F1053" i="7"/>
  <c r="F1045" i="7"/>
  <c r="F1037" i="7"/>
  <c r="F1029" i="7"/>
  <c r="F1021" i="7"/>
  <c r="F1013" i="7"/>
  <c r="F1005" i="7"/>
  <c r="F997" i="7"/>
  <c r="F989" i="7"/>
  <c r="F981" i="7"/>
  <c r="F973" i="7"/>
  <c r="F965" i="7"/>
  <c r="F957" i="7"/>
  <c r="F949" i="7"/>
  <c r="F941" i="7"/>
  <c r="F933" i="7"/>
  <c r="F925" i="7"/>
  <c r="F917" i="7"/>
  <c r="F909" i="7"/>
  <c r="F901" i="7"/>
  <c r="F893" i="7"/>
  <c r="F885" i="7"/>
  <c r="F877" i="7"/>
  <c r="F869" i="7"/>
  <c r="F861" i="7"/>
  <c r="F853" i="7"/>
  <c r="F845" i="7"/>
  <c r="F837" i="7"/>
  <c r="F829" i="7"/>
  <c r="F138" i="8"/>
  <c r="F121" i="8"/>
  <c r="F110" i="8"/>
  <c r="F97" i="8"/>
  <c r="F87" i="8"/>
  <c r="F75" i="8"/>
  <c r="F65" i="8"/>
  <c r="F55" i="8"/>
  <c r="F43" i="8"/>
  <c r="F33" i="8"/>
  <c r="F23" i="8"/>
  <c r="F11" i="8"/>
  <c r="F2189" i="7"/>
  <c r="F2179" i="7"/>
  <c r="F2167" i="7"/>
  <c r="F2157" i="7"/>
  <c r="F2147" i="7"/>
  <c r="F2135" i="7"/>
  <c r="F2125" i="7"/>
  <c r="F2115" i="7"/>
  <c r="F2103" i="7"/>
  <c r="F2093" i="7"/>
  <c r="F2083" i="7"/>
  <c r="F2071" i="7"/>
  <c r="F2061" i="7"/>
  <c r="F2052" i="7"/>
  <c r="F2043" i="7"/>
  <c r="F2034" i="7"/>
  <c r="F2024" i="7"/>
  <c r="F2015" i="7"/>
  <c r="F2006" i="7"/>
  <c r="F1997" i="7"/>
  <c r="F1988" i="7"/>
  <c r="F1979" i="7"/>
  <c r="F1970" i="7"/>
  <c r="F1960" i="7"/>
  <c r="F1951" i="7"/>
  <c r="F1942" i="7"/>
  <c r="F1933" i="7"/>
  <c r="F1924" i="7"/>
  <c r="F1915" i="7"/>
  <c r="F1906" i="7"/>
  <c r="F1896" i="7"/>
  <c r="F1887" i="7"/>
  <c r="F1878" i="7"/>
  <c r="F1869" i="7"/>
  <c r="F1860" i="7"/>
  <c r="F1851" i="7"/>
  <c r="F1842" i="7"/>
  <c r="F1832" i="7"/>
  <c r="F1823" i="7"/>
  <c r="F1814" i="7"/>
  <c r="F1805" i="7"/>
  <c r="F1796" i="7"/>
  <c r="F1787" i="7"/>
  <c r="F1778" i="7"/>
  <c r="F1768" i="7"/>
  <c r="F1759" i="7"/>
  <c r="F1750" i="7"/>
  <c r="F1741" i="7"/>
  <c r="F1732" i="7"/>
  <c r="F1723" i="7"/>
  <c r="F1714" i="7"/>
  <c r="F1704" i="7"/>
  <c r="F1695" i="7"/>
  <c r="F1686" i="7"/>
  <c r="F1677" i="7"/>
  <c r="F1668" i="7"/>
  <c r="F1659" i="7"/>
  <c r="F1650" i="7"/>
  <c r="F1640" i="7"/>
  <c r="F1631" i="7"/>
  <c r="F1622" i="7"/>
  <c r="F1613" i="7"/>
  <c r="F1604" i="7"/>
  <c r="F1595" i="7"/>
  <c r="F1586" i="7"/>
  <c r="F1576" i="7"/>
  <c r="F1567" i="7"/>
  <c r="F1558" i="7"/>
  <c r="F1549" i="7"/>
  <c r="F1540" i="7"/>
  <c r="F1531" i="7"/>
  <c r="F1522" i="7"/>
  <c r="F1512" i="7"/>
  <c r="F1503" i="7"/>
  <c r="F1494" i="7"/>
  <c r="F1485" i="7"/>
  <c r="F1476" i="7"/>
  <c r="F1468" i="7"/>
  <c r="F1460" i="7"/>
  <c r="F1452" i="7"/>
  <c r="F1444" i="7"/>
  <c r="F1436" i="7"/>
  <c r="F1428" i="7"/>
  <c r="F1420" i="7"/>
  <c r="F1412" i="7"/>
  <c r="F1404" i="7"/>
  <c r="F1396" i="7"/>
  <c r="F1388" i="7"/>
  <c r="F1380" i="7"/>
  <c r="F1372" i="7"/>
  <c r="F1364" i="7"/>
  <c r="F1356" i="7"/>
  <c r="F1348" i="7"/>
  <c r="F1340" i="7"/>
  <c r="F1332" i="7"/>
  <c r="F1324" i="7"/>
  <c r="F1316" i="7"/>
  <c r="F1308" i="7"/>
  <c r="F1300" i="7"/>
  <c r="F1292" i="7"/>
  <c r="F1284" i="7"/>
  <c r="F1276" i="7"/>
  <c r="F1268" i="7"/>
  <c r="F1260" i="7"/>
  <c r="F1252" i="7"/>
  <c r="F1244" i="7"/>
  <c r="F1236" i="7"/>
  <c r="F1228" i="7"/>
  <c r="F1220" i="7"/>
  <c r="F1212" i="7"/>
  <c r="F1204" i="7"/>
  <c r="F1196" i="7"/>
  <c r="F1188" i="7"/>
  <c r="F1180" i="7"/>
  <c r="F1172" i="7"/>
  <c r="F1164" i="7"/>
  <c r="F1156" i="7"/>
  <c r="F1148" i="7"/>
  <c r="F1140" i="7"/>
  <c r="F1132" i="7"/>
  <c r="F1124" i="7"/>
  <c r="F1116" i="7"/>
  <c r="F1108" i="7"/>
  <c r="F1100" i="7"/>
  <c r="F1092" i="7"/>
  <c r="F1084" i="7"/>
  <c r="F1076" i="7"/>
  <c r="F1068" i="7"/>
  <c r="F137" i="8"/>
  <c r="F120" i="8"/>
  <c r="F106" i="8"/>
  <c r="F96" i="8"/>
  <c r="F86" i="8"/>
  <c r="F74" i="8"/>
  <c r="F64" i="8"/>
  <c r="F54" i="8"/>
  <c r="F42" i="8"/>
  <c r="F32" i="8"/>
  <c r="F22" i="8"/>
  <c r="F10" i="8"/>
  <c r="F2188" i="7"/>
  <c r="F2178" i="7"/>
  <c r="F2166" i="7"/>
  <c r="F2156" i="7"/>
  <c r="F2146" i="7"/>
  <c r="F2134" i="7"/>
  <c r="F2124" i="7"/>
  <c r="F2114" i="7"/>
  <c r="F2102" i="7"/>
  <c r="F2092" i="7"/>
  <c r="F2082" i="7"/>
  <c r="F2070" i="7"/>
  <c r="F2060" i="7"/>
  <c r="F2051" i="7"/>
  <c r="F2042" i="7"/>
  <c r="F2032" i="7"/>
  <c r="F2023" i="7"/>
  <c r="F2014" i="7"/>
  <c r="F2005" i="7"/>
  <c r="F1996" i="7"/>
  <c r="F1987" i="7"/>
  <c r="F1978" i="7"/>
  <c r="F1968" i="7"/>
  <c r="F1959" i="7"/>
  <c r="F1950" i="7"/>
  <c r="F1941" i="7"/>
  <c r="F1932" i="7"/>
  <c r="F1923" i="7"/>
  <c r="F1914" i="7"/>
  <c r="F1904" i="7"/>
  <c r="F1895" i="7"/>
  <c r="F1886" i="7"/>
  <c r="F1877" i="7"/>
  <c r="F1868" i="7"/>
  <c r="F1859" i="7"/>
  <c r="F1850" i="7"/>
  <c r="F1840" i="7"/>
  <c r="F1831" i="7"/>
  <c r="F1822" i="7"/>
  <c r="F1813" i="7"/>
  <c r="F1804" i="7"/>
  <c r="F1795" i="7"/>
  <c r="F1786" i="7"/>
  <c r="F1776" i="7"/>
  <c r="F1767" i="7"/>
  <c r="F1758" i="7"/>
  <c r="F1749" i="7"/>
  <c r="F1740" i="7"/>
  <c r="F1731" i="7"/>
  <c r="F1722" i="7"/>
  <c r="F1712" i="7"/>
  <c r="F1703" i="7"/>
  <c r="F1694" i="7"/>
  <c r="F1685" i="7"/>
  <c r="F1676" i="7"/>
  <c r="F1667" i="7"/>
  <c r="F1658" i="7"/>
  <c r="F1648" i="7"/>
  <c r="F1639" i="7"/>
  <c r="F1630" i="7"/>
  <c r="F1621" i="7"/>
  <c r="F1612" i="7"/>
  <c r="F1603" i="7"/>
  <c r="F1594" i="7"/>
  <c r="F1584" i="7"/>
  <c r="F1575" i="7"/>
  <c r="F1566" i="7"/>
  <c r="F1557" i="7"/>
  <c r="F1548" i="7"/>
  <c r="F1539" i="7"/>
  <c r="F1530" i="7"/>
  <c r="F1520" i="7"/>
  <c r="F1511" i="7"/>
  <c r="F1502" i="7"/>
  <c r="F1493" i="7"/>
  <c r="F1484" i="7"/>
  <c r="F1475" i="7"/>
  <c r="F1467" i="7"/>
  <c r="F1459" i="7"/>
  <c r="F1451" i="7"/>
  <c r="F1443" i="7"/>
  <c r="F1435" i="7"/>
  <c r="F1427" i="7"/>
  <c r="F1419" i="7"/>
  <c r="F1411" i="7"/>
  <c r="F1403" i="7"/>
  <c r="F1395" i="7"/>
  <c r="F1387" i="7"/>
  <c r="F1379" i="7"/>
  <c r="F1371" i="7"/>
  <c r="F1363" i="7"/>
  <c r="F1355" i="7"/>
  <c r="F1347" i="7"/>
  <c r="F1339" i="7"/>
  <c r="F1331" i="7"/>
  <c r="F1323" i="7"/>
  <c r="F1315" i="7"/>
  <c r="F1307" i="7"/>
  <c r="F1299" i="7"/>
  <c r="F162" i="8"/>
  <c r="F134" i="8"/>
  <c r="F119" i="8"/>
  <c r="F105" i="8"/>
  <c r="F95" i="8"/>
  <c r="F83" i="8"/>
  <c r="F73" i="8"/>
  <c r="F63" i="8"/>
  <c r="F51" i="8"/>
  <c r="F41" i="8"/>
  <c r="F31" i="8"/>
  <c r="F19" i="8"/>
  <c r="F9" i="8"/>
  <c r="F2187" i="7"/>
  <c r="F2175" i="7"/>
  <c r="F2165" i="7"/>
  <c r="F2155" i="7"/>
  <c r="F2143" i="7"/>
  <c r="F2133" i="7"/>
  <c r="F2123" i="7"/>
  <c r="F2111" i="7"/>
  <c r="F2101" i="7"/>
  <c r="F2091" i="7"/>
  <c r="F2079" i="7"/>
  <c r="F2069" i="7"/>
  <c r="F2059" i="7"/>
  <c r="F2050" i="7"/>
  <c r="F2040" i="7"/>
  <c r="F2031" i="7"/>
  <c r="F2022" i="7"/>
  <c r="F2013" i="7"/>
  <c r="F2004" i="7"/>
  <c r="F1995" i="7"/>
  <c r="F1986" i="7"/>
  <c r="F1976" i="7"/>
  <c r="F1967" i="7"/>
  <c r="F1958" i="7"/>
  <c r="F1949" i="7"/>
  <c r="F1940" i="7"/>
  <c r="F1931" i="7"/>
  <c r="F1922" i="7"/>
  <c r="F1912" i="7"/>
  <c r="F1903" i="7"/>
  <c r="F1894" i="7"/>
  <c r="F1885" i="7"/>
  <c r="F1876" i="7"/>
  <c r="F1867" i="7"/>
  <c r="F1858" i="7"/>
  <c r="F1848" i="7"/>
  <c r="F1839" i="7"/>
  <c r="F1830" i="7"/>
  <c r="F1821" i="7"/>
  <c r="F1812" i="7"/>
  <c r="F1803" i="7"/>
  <c r="F1794" i="7"/>
  <c r="F1784" i="7"/>
  <c r="F1775" i="7"/>
  <c r="F1766" i="7"/>
  <c r="F1757" i="7"/>
  <c r="F1748" i="7"/>
  <c r="F1739" i="7"/>
  <c r="F1730" i="7"/>
  <c r="F1720" i="7"/>
  <c r="F1711" i="7"/>
  <c r="F1702" i="7"/>
  <c r="F1693" i="7"/>
  <c r="F1684" i="7"/>
  <c r="F1675" i="7"/>
  <c r="F1666" i="7"/>
  <c r="F1656" i="7"/>
  <c r="F1647" i="7"/>
  <c r="F1638" i="7"/>
  <c r="F1629" i="7"/>
  <c r="F1620" i="7"/>
  <c r="F1611" i="7"/>
  <c r="F1602" i="7"/>
  <c r="F1592" i="7"/>
  <c r="F1583" i="7"/>
  <c r="F1574" i="7"/>
  <c r="F1565" i="7"/>
  <c r="F1556" i="7"/>
  <c r="F1547" i="7"/>
  <c r="F1538" i="7"/>
  <c r="F1528" i="7"/>
  <c r="F1519" i="7"/>
  <c r="F1510" i="7"/>
  <c r="F1501" i="7"/>
  <c r="F1492" i="7"/>
  <c r="F1483" i="7"/>
  <c r="F1474" i="7"/>
  <c r="F1466" i="7"/>
  <c r="F1458" i="7"/>
  <c r="F1450" i="7"/>
  <c r="F1442" i="7"/>
  <c r="F1434" i="7"/>
  <c r="F1426" i="7"/>
  <c r="F1418" i="7"/>
  <c r="F1410" i="7"/>
  <c r="F1402" i="7"/>
  <c r="F1394" i="7"/>
  <c r="F1386" i="7"/>
  <c r="F1378" i="7"/>
  <c r="F1370" i="7"/>
  <c r="F1362" i="7"/>
  <c r="F1354" i="7"/>
  <c r="F1346" i="7"/>
  <c r="F1338" i="7"/>
  <c r="F1330" i="7"/>
  <c r="F1322" i="7"/>
  <c r="F1314" i="7"/>
  <c r="F1306" i="7"/>
  <c r="F1298" i="7"/>
  <c r="F161" i="8"/>
  <c r="F130" i="8"/>
  <c r="F118" i="8"/>
  <c r="F104" i="8"/>
  <c r="F94" i="8"/>
  <c r="F82" i="8"/>
  <c r="F72" i="8"/>
  <c r="F62" i="8"/>
  <c r="F50" i="8"/>
  <c r="F40" i="8"/>
  <c r="F30" i="8"/>
  <c r="F18" i="8"/>
  <c r="F8" i="8"/>
  <c r="F2186" i="7"/>
  <c r="F2174" i="7"/>
  <c r="F2164" i="7"/>
  <c r="F2154" i="7"/>
  <c r="F2142" i="7"/>
  <c r="F2132" i="7"/>
  <c r="F2122" i="7"/>
  <c r="F2110" i="7"/>
  <c r="F2100" i="7"/>
  <c r="F2090" i="7"/>
  <c r="F2078" i="7"/>
  <c r="F2068" i="7"/>
  <c r="F2058" i="7"/>
  <c r="F2048" i="7"/>
  <c r="F2039" i="7"/>
  <c r="F2030" i="7"/>
  <c r="F2021" i="7"/>
  <c r="F2012" i="7"/>
  <c r="F2003" i="7"/>
  <c r="F1994" i="7"/>
  <c r="F1984" i="7"/>
  <c r="F1975" i="7"/>
  <c r="F1966" i="7"/>
  <c r="F1957" i="7"/>
  <c r="F1948" i="7"/>
  <c r="F1939" i="7"/>
  <c r="F1930" i="7"/>
  <c r="F1920" i="7"/>
  <c r="F1911" i="7"/>
  <c r="F1902" i="7"/>
  <c r="F1893" i="7"/>
  <c r="F1884" i="7"/>
  <c r="F1875" i="7"/>
  <c r="F1866" i="7"/>
  <c r="F1856" i="7"/>
  <c r="F1847" i="7"/>
  <c r="F1838" i="7"/>
  <c r="F1829" i="7"/>
  <c r="F1820" i="7"/>
  <c r="F1811" i="7"/>
  <c r="F1802" i="7"/>
  <c r="F1792" i="7"/>
  <c r="F1783" i="7"/>
  <c r="F1774" i="7"/>
  <c r="F1765" i="7"/>
  <c r="F1756" i="7"/>
  <c r="F1747" i="7"/>
  <c r="F1738" i="7"/>
  <c r="F1728" i="7"/>
  <c r="F1719" i="7"/>
  <c r="F1710" i="7"/>
  <c r="F1701" i="7"/>
  <c r="F1692" i="7"/>
  <c r="F1683" i="7"/>
  <c r="F1674" i="7"/>
  <c r="F1664" i="7"/>
  <c r="F1655" i="7"/>
  <c r="F1646" i="7"/>
  <c r="F1637" i="7"/>
  <c r="F1628" i="7"/>
  <c r="F1619" i="7"/>
  <c r="F1610" i="7"/>
  <c r="F1600" i="7"/>
  <c r="F1591" i="7"/>
  <c r="F1582" i="7"/>
  <c r="F1573" i="7"/>
  <c r="F1564" i="7"/>
  <c r="F1555" i="7"/>
  <c r="F1546" i="7"/>
  <c r="F1536" i="7"/>
  <c r="F1527" i="7"/>
  <c r="F1518" i="7"/>
  <c r="F1509" i="7"/>
  <c r="F1500" i="7"/>
  <c r="F1491" i="7"/>
  <c r="F1482" i="7"/>
  <c r="F1473" i="7"/>
  <c r="F1465" i="7"/>
  <c r="F1457" i="7"/>
  <c r="F1449" i="7"/>
  <c r="F1441" i="7"/>
  <c r="F1433" i="7"/>
  <c r="F1425" i="7"/>
  <c r="F1417" i="7"/>
  <c r="F1409" i="7"/>
  <c r="F1401" i="7"/>
  <c r="F1393" i="7"/>
  <c r="F1385" i="7"/>
  <c r="F1377" i="7"/>
  <c r="F1369" i="7"/>
  <c r="F1361" i="7"/>
  <c r="F1353" i="7"/>
  <c r="F1345" i="7"/>
  <c r="F1337" i="7"/>
  <c r="F1329" i="7"/>
  <c r="F1321" i="7"/>
  <c r="F1313" i="7"/>
  <c r="F1305" i="7"/>
  <c r="F1297" i="7"/>
  <c r="F1289" i="7"/>
  <c r="F1281" i="7"/>
  <c r="F1273" i="7"/>
  <c r="F1265" i="7"/>
  <c r="F1257" i="7"/>
  <c r="F1249" i="7"/>
  <c r="F1241" i="7"/>
  <c r="F1233" i="7"/>
  <c r="F1225" i="7"/>
  <c r="F1217" i="7"/>
  <c r="F1209" i="7"/>
  <c r="F154" i="8"/>
  <c r="F129" i="8"/>
  <c r="F114" i="8"/>
  <c r="F103" i="8"/>
  <c r="F91" i="8"/>
  <c r="F81" i="8"/>
  <c r="F71" i="8"/>
  <c r="F59" i="8"/>
  <c r="F49" i="8"/>
  <c r="F39" i="8"/>
  <c r="F27" i="8"/>
  <c r="F17" i="8"/>
  <c r="F7" i="8"/>
  <c r="F2183" i="7"/>
  <c r="F2173" i="7"/>
  <c r="F2163" i="7"/>
  <c r="F2151" i="7"/>
  <c r="F2141" i="7"/>
  <c r="F2131" i="7"/>
  <c r="F2119" i="7"/>
  <c r="F2109" i="7"/>
  <c r="F2099" i="7"/>
  <c r="F2087" i="7"/>
  <c r="F2077" i="7"/>
  <c r="F2067" i="7"/>
  <c r="F2056" i="7"/>
  <c r="F2047" i="7"/>
  <c r="F2038" i="7"/>
  <c r="F2029" i="7"/>
  <c r="F2020" i="7"/>
  <c r="F2011" i="7"/>
  <c r="F2002" i="7"/>
  <c r="F1992" i="7"/>
  <c r="F1983" i="7"/>
  <c r="F1974" i="7"/>
  <c r="F1965" i="7"/>
  <c r="F1956" i="7"/>
  <c r="F1947" i="7"/>
  <c r="F1938" i="7"/>
  <c r="F1928" i="7"/>
  <c r="F1919" i="7"/>
  <c r="F1910" i="7"/>
  <c r="F1901" i="7"/>
  <c r="F1892" i="7"/>
  <c r="F1883" i="7"/>
  <c r="F1874" i="7"/>
  <c r="F1864" i="7"/>
  <c r="F1855" i="7"/>
  <c r="F1846" i="7"/>
  <c r="F1837" i="7"/>
  <c r="F1828" i="7"/>
  <c r="F1819" i="7"/>
  <c r="F1810" i="7"/>
  <c r="F1800" i="7"/>
  <c r="F1791" i="7"/>
  <c r="F1782" i="7"/>
  <c r="F1773" i="7"/>
  <c r="F1764" i="7"/>
  <c r="F1755" i="7"/>
  <c r="F1746" i="7"/>
  <c r="F1736" i="7"/>
  <c r="F1727" i="7"/>
  <c r="F1718" i="7"/>
  <c r="F1709" i="7"/>
  <c r="F1700" i="7"/>
  <c r="F1691" i="7"/>
  <c r="F1682" i="7"/>
  <c r="F1672" i="7"/>
  <c r="F1663" i="7"/>
  <c r="F1654" i="7"/>
  <c r="F1645" i="7"/>
  <c r="F1636" i="7"/>
  <c r="F1627" i="7"/>
  <c r="F1618" i="7"/>
  <c r="F1608" i="7"/>
  <c r="F1599" i="7"/>
  <c r="F1590" i="7"/>
  <c r="F1581" i="7"/>
  <c r="F1572" i="7"/>
  <c r="F1563" i="7"/>
  <c r="F1554" i="7"/>
  <c r="F1544" i="7"/>
  <c r="F1535" i="7"/>
  <c r="F1526" i="7"/>
  <c r="F1517" i="7"/>
  <c r="F1508" i="7"/>
  <c r="F1499" i="7"/>
  <c r="F1490" i="7"/>
  <c r="F1480" i="7"/>
  <c r="F1472" i="7"/>
  <c r="F1464" i="7"/>
  <c r="F1456" i="7"/>
  <c r="F1448" i="7"/>
  <c r="F1440" i="7"/>
  <c r="F1432" i="7"/>
  <c r="F1424" i="7"/>
  <c r="F1416" i="7"/>
  <c r="F1408" i="7"/>
  <c r="F1400" i="7"/>
  <c r="F1392" i="7"/>
  <c r="F1384" i="7"/>
  <c r="F1376" i="7"/>
  <c r="F1368" i="7"/>
  <c r="F1360" i="7"/>
  <c r="F1352" i="7"/>
  <c r="F1344" i="7"/>
  <c r="F1336" i="7"/>
  <c r="F1328" i="7"/>
  <c r="F1320" i="7"/>
  <c r="F1312" i="7"/>
  <c r="F1304" i="7"/>
  <c r="F1296" i="7"/>
  <c r="F1288" i="7"/>
  <c r="F1280" i="7"/>
  <c r="F1272" i="7"/>
  <c r="F1264" i="7"/>
  <c r="F1256" i="7"/>
  <c r="F1248" i="7"/>
  <c r="F1240" i="7"/>
  <c r="F1232" i="7"/>
  <c r="F1224" i="7"/>
  <c r="F1216" i="7"/>
  <c r="F1208" i="7"/>
  <c r="F1200" i="7"/>
  <c r="F1192" i="7"/>
  <c r="F1184" i="7"/>
  <c r="F1176" i="7"/>
  <c r="F1168" i="7"/>
  <c r="F1160" i="7"/>
  <c r="F1152" i="7"/>
  <c r="F1144" i="7"/>
  <c r="F1136" i="7"/>
  <c r="F1128" i="7"/>
  <c r="F153" i="8"/>
  <c r="F127" i="8"/>
  <c r="F113" i="8"/>
  <c r="F102" i="8"/>
  <c r="F90" i="8"/>
  <c r="F80" i="8"/>
  <c r="F70" i="8"/>
  <c r="F58" i="8"/>
  <c r="F48" i="8"/>
  <c r="F38" i="8"/>
  <c r="F26" i="8"/>
  <c r="F16" i="8"/>
  <c r="F6" i="8"/>
  <c r="F2182" i="7"/>
  <c r="F2172" i="7"/>
  <c r="F2162" i="7"/>
  <c r="F2150" i="7"/>
  <c r="F2140" i="7"/>
  <c r="F2130" i="7"/>
  <c r="F2118" i="7"/>
  <c r="F2108" i="7"/>
  <c r="F2098" i="7"/>
  <c r="F2086" i="7"/>
  <c r="F2076" i="7"/>
  <c r="F2066" i="7"/>
  <c r="F2055" i="7"/>
  <c r="F2046" i="7"/>
  <c r="F2037" i="7"/>
  <c r="F2028" i="7"/>
  <c r="F2019" i="7"/>
  <c r="F2010" i="7"/>
  <c r="F2000" i="7"/>
  <c r="F1991" i="7"/>
  <c r="F1982" i="7"/>
  <c r="F1973" i="7"/>
  <c r="F1964" i="7"/>
  <c r="F1955" i="7"/>
  <c r="F1946" i="7"/>
  <c r="F1936" i="7"/>
  <c r="F1927" i="7"/>
  <c r="F1918" i="7"/>
  <c r="F1909" i="7"/>
  <c r="F1900" i="7"/>
  <c r="F1891" i="7"/>
  <c r="F1882" i="7"/>
  <c r="F1872" i="7"/>
  <c r="F1863" i="7"/>
  <c r="F1854" i="7"/>
  <c r="F1845" i="7"/>
  <c r="F1836" i="7"/>
  <c r="F1827" i="7"/>
  <c r="F1818" i="7"/>
  <c r="F1808" i="7"/>
  <c r="F1799" i="7"/>
  <c r="F1790" i="7"/>
  <c r="F1781" i="7"/>
  <c r="F1772" i="7"/>
  <c r="F1763" i="7"/>
  <c r="F1754" i="7"/>
  <c r="F1744" i="7"/>
  <c r="F1735" i="7"/>
  <c r="F1726" i="7"/>
  <c r="F1717" i="7"/>
  <c r="F1708" i="7"/>
  <c r="F1699" i="7"/>
  <c r="F1690" i="7"/>
  <c r="F1680" i="7"/>
  <c r="F1671" i="7"/>
  <c r="F1662" i="7"/>
  <c r="F1653" i="7"/>
  <c r="F1644" i="7"/>
  <c r="F1635" i="7"/>
  <c r="F1626" i="7"/>
  <c r="F1616" i="7"/>
  <c r="F1607" i="7"/>
  <c r="F1598" i="7"/>
  <c r="F1589" i="7"/>
  <c r="F1580" i="7"/>
  <c r="F1571" i="7"/>
  <c r="F1562" i="7"/>
  <c r="F1552" i="7"/>
  <c r="F1543" i="7"/>
  <c r="F1534" i="7"/>
  <c r="F1525" i="7"/>
  <c r="F1516" i="7"/>
  <c r="F1507" i="7"/>
  <c r="F1498" i="7"/>
  <c r="F1488" i="7"/>
  <c r="F1479" i="7"/>
  <c r="F1471" i="7"/>
  <c r="F1463" i="7"/>
  <c r="F1455" i="7"/>
  <c r="F1447" i="7"/>
  <c r="F1439" i="7"/>
  <c r="F1431" i="7"/>
  <c r="F1423" i="7"/>
  <c r="F1415" i="7"/>
  <c r="F1407" i="7"/>
  <c r="F1399" i="7"/>
  <c r="F1391" i="7"/>
  <c r="F1383" i="7"/>
  <c r="F1375" i="7"/>
  <c r="F1367" i="7"/>
  <c r="F1359" i="7"/>
  <c r="F1351" i="7"/>
  <c r="F1343" i="7"/>
  <c r="F1335" i="7"/>
  <c r="F1327" i="7"/>
  <c r="F1319" i="7"/>
  <c r="F1311" i="7"/>
  <c r="F1303" i="7"/>
  <c r="F1295" i="7"/>
  <c r="F1287" i="7"/>
  <c r="F1279" i="7"/>
  <c r="F1271" i="7"/>
  <c r="F1263" i="7"/>
  <c r="F1255" i="7"/>
  <c r="F1247" i="7"/>
  <c r="F1239" i="7"/>
  <c r="F146" i="8"/>
  <c r="F126" i="8"/>
  <c r="F112" i="8"/>
  <c r="F99" i="8"/>
  <c r="F89" i="8"/>
  <c r="F79" i="8"/>
  <c r="F67" i="8"/>
  <c r="F57" i="8"/>
  <c r="F47" i="8"/>
  <c r="F35" i="8"/>
  <c r="F25" i="8"/>
  <c r="F15" i="8"/>
  <c r="F2191" i="7"/>
  <c r="F2181" i="7"/>
  <c r="F2171" i="7"/>
  <c r="F2159" i="7"/>
  <c r="F2149" i="7"/>
  <c r="F2139" i="7"/>
  <c r="F2127" i="7"/>
  <c r="F2117" i="7"/>
  <c r="F2107" i="7"/>
  <c r="F2095" i="7"/>
  <c r="F2085" i="7"/>
  <c r="F2075" i="7"/>
  <c r="F2063" i="7"/>
  <c r="F2054" i="7"/>
  <c r="F2045" i="7"/>
  <c r="F2036" i="7"/>
  <c r="F2027" i="7"/>
  <c r="F2018" i="7"/>
  <c r="F2008" i="7"/>
  <c r="F1999" i="7"/>
  <c r="F1990" i="7"/>
  <c r="F1981" i="7"/>
  <c r="F1972" i="7"/>
  <c r="F1963" i="7"/>
  <c r="F1954" i="7"/>
  <c r="F1944" i="7"/>
  <c r="F1935" i="7"/>
  <c r="F1926" i="7"/>
  <c r="F1917" i="7"/>
  <c r="F1908" i="7"/>
  <c r="F1899" i="7"/>
  <c r="F1890" i="7"/>
  <c r="F1880" i="7"/>
  <c r="F1871" i="7"/>
  <c r="F1862" i="7"/>
  <c r="F1853" i="7"/>
  <c r="F1844" i="7"/>
  <c r="F1835" i="7"/>
  <c r="F1826" i="7"/>
  <c r="F1816" i="7"/>
  <c r="F1807" i="7"/>
  <c r="F1798" i="7"/>
  <c r="F1789" i="7"/>
  <c r="F1780" i="7"/>
  <c r="F1771" i="7"/>
  <c r="F1762" i="7"/>
  <c r="F1752" i="7"/>
  <c r="F1743" i="7"/>
  <c r="F1734" i="7"/>
  <c r="F1725" i="7"/>
  <c r="F1716" i="7"/>
  <c r="F1707" i="7"/>
  <c r="F1698" i="7"/>
  <c r="F1688" i="7"/>
  <c r="F1679" i="7"/>
  <c r="F1670" i="7"/>
  <c r="F1661" i="7"/>
  <c r="F1652" i="7"/>
  <c r="F1643" i="7"/>
  <c r="F1634" i="7"/>
  <c r="F1624" i="7"/>
  <c r="F1615" i="7"/>
  <c r="F1606" i="7"/>
  <c r="F1597" i="7"/>
  <c r="F1588" i="7"/>
  <c r="F1579" i="7"/>
  <c r="F1570" i="7"/>
  <c r="F1560" i="7"/>
  <c r="F1551" i="7"/>
  <c r="F1542" i="7"/>
  <c r="F1533" i="7"/>
  <c r="F1524" i="7"/>
  <c r="F1515" i="7"/>
  <c r="F1506" i="7"/>
  <c r="F1496" i="7"/>
  <c r="F1487" i="7"/>
  <c r="F1478" i="7"/>
  <c r="F1470" i="7"/>
  <c r="F1462" i="7"/>
  <c r="F1454" i="7"/>
  <c r="F1446" i="7"/>
  <c r="F1438" i="7"/>
  <c r="F1430" i="7"/>
  <c r="F1422" i="7"/>
  <c r="F1414" i="7"/>
  <c r="F1406" i="7"/>
  <c r="F1398" i="7"/>
  <c r="F1390" i="7"/>
  <c r="F1382" i="7"/>
  <c r="F1374" i="7"/>
  <c r="F1366" i="7"/>
  <c r="F1358" i="7"/>
  <c r="F1350" i="7"/>
  <c r="F1342" i="7"/>
  <c r="F1334" i="7"/>
  <c r="F1326" i="7"/>
  <c r="F1318" i="7"/>
  <c r="F1310" i="7"/>
  <c r="F1302" i="7"/>
  <c r="F1294" i="7"/>
  <c r="F1286" i="7"/>
  <c r="F1278" i="7"/>
  <c r="F1270" i="7"/>
  <c r="F1262" i="7"/>
  <c r="F1254" i="7"/>
  <c r="F1246" i="7"/>
  <c r="F1238" i="7"/>
  <c r="F1230" i="7"/>
  <c r="F1222" i="7"/>
  <c r="F1214" i="7"/>
  <c r="F1206" i="7"/>
  <c r="F1198" i="7"/>
  <c r="F1190" i="7"/>
  <c r="F1182" i="7"/>
  <c r="F1174" i="7"/>
  <c r="F1166" i="7"/>
  <c r="F1158" i="7"/>
  <c r="F1150" i="7"/>
  <c r="F1142" i="7"/>
  <c r="F1134" i="7"/>
  <c r="F1126" i="7"/>
  <c r="F1118" i="7"/>
  <c r="F1110" i="7"/>
  <c r="F1102" i="7"/>
  <c r="F1094" i="7"/>
  <c r="F1086" i="7"/>
  <c r="F1078" i="7"/>
  <c r="F1070" i="7"/>
  <c r="F1062" i="7"/>
  <c r="F1054" i="7"/>
  <c r="F1046" i="7"/>
  <c r="F1038" i="7"/>
  <c r="F1030" i="7"/>
  <c r="F1022" i="7"/>
  <c r="F1014" i="7"/>
  <c r="F1006" i="7"/>
  <c r="F998" i="7"/>
  <c r="F990" i="7"/>
  <c r="F982" i="7"/>
  <c r="F974" i="7"/>
  <c r="F966" i="7"/>
  <c r="F958" i="7"/>
  <c r="F950" i="7"/>
  <c r="F942" i="7"/>
  <c r="F934" i="7"/>
  <c r="F926" i="7"/>
  <c r="F918" i="7"/>
  <c r="F910" i="7"/>
  <c r="F902" i="7"/>
  <c r="F894" i="7"/>
  <c r="F886" i="7"/>
  <c r="F878" i="7"/>
  <c r="F870" i="7"/>
  <c r="F862" i="7"/>
  <c r="F854" i="7"/>
  <c r="F846" i="7"/>
  <c r="F838" i="7"/>
  <c r="F830" i="7"/>
  <c r="F822" i="7"/>
  <c r="F814" i="7"/>
  <c r="F806" i="7"/>
  <c r="F798" i="7"/>
  <c r="F790" i="7"/>
  <c r="F782" i="7"/>
  <c r="F774" i="7"/>
  <c r="F766" i="7"/>
  <c r="F758" i="7"/>
  <c r="F750" i="7"/>
  <c r="F742" i="7"/>
  <c r="F734" i="7"/>
  <c r="F726" i="7"/>
  <c r="F718" i="7"/>
  <c r="F710" i="7"/>
  <c r="F702" i="7"/>
  <c r="F694" i="7"/>
  <c r="F686" i="7"/>
  <c r="F678" i="7"/>
  <c r="F670" i="7"/>
  <c r="F662" i="7"/>
  <c r="F654" i="7"/>
  <c r="F646" i="7"/>
  <c r="F638" i="7"/>
  <c r="F630" i="7"/>
  <c r="F622" i="7"/>
  <c r="F614" i="7"/>
  <c r="F606" i="7"/>
  <c r="F598" i="7"/>
  <c r="F590" i="7"/>
  <c r="F582" i="7"/>
  <c r="F574" i="7"/>
  <c r="F566" i="7"/>
  <c r="F558" i="7"/>
  <c r="F550" i="7"/>
  <c r="F542" i="7"/>
  <c r="F534" i="7"/>
  <c r="F526" i="7"/>
  <c r="F518" i="7"/>
  <c r="F510" i="7"/>
  <c r="F502" i="7"/>
  <c r="F494" i="7"/>
  <c r="F486" i="7"/>
  <c r="F478" i="7"/>
  <c r="F470" i="7"/>
  <c r="F462" i="7"/>
  <c r="F454" i="7"/>
  <c r="F446" i="7"/>
  <c r="F1274" i="7"/>
  <c r="F1242" i="7"/>
  <c r="F1218" i="7"/>
  <c r="F1199" i="7"/>
  <c r="F1183" i="7"/>
  <c r="F1167" i="7"/>
  <c r="F1151" i="7"/>
  <c r="F1135" i="7"/>
  <c r="F1120" i="7"/>
  <c r="F1106" i="7"/>
  <c r="F1095" i="7"/>
  <c r="F1081" i="7"/>
  <c r="F1067" i="7"/>
  <c r="F1057" i="7"/>
  <c r="F1047" i="7"/>
  <c r="F1035" i="7"/>
  <c r="F1025" i="7"/>
  <c r="F1015" i="7"/>
  <c r="F1003" i="7"/>
  <c r="F993" i="7"/>
  <c r="F983" i="7"/>
  <c r="F971" i="7"/>
  <c r="F961" i="7"/>
  <c r="F951" i="7"/>
  <c r="F939" i="7"/>
  <c r="F929" i="7"/>
  <c r="F919" i="7"/>
  <c r="F907" i="7"/>
  <c r="F897" i="7"/>
  <c r="F887" i="7"/>
  <c r="F875" i="7"/>
  <c r="F865" i="7"/>
  <c r="F855" i="7"/>
  <c r="F843" i="7"/>
  <c r="F833" i="7"/>
  <c r="F823" i="7"/>
  <c r="F812" i="7"/>
  <c r="F803" i="7"/>
  <c r="F794" i="7"/>
  <c r="F785" i="7"/>
  <c r="F776" i="7"/>
  <c r="F767" i="7"/>
  <c r="F757" i="7"/>
  <c r="F748" i="7"/>
  <c r="F739" i="7"/>
  <c r="F730" i="7"/>
  <c r="F721" i="7"/>
  <c r="F712" i="7"/>
  <c r="F703" i="7"/>
  <c r="F693" i="7"/>
  <c r="F684" i="7"/>
  <c r="F675" i="7"/>
  <c r="F666" i="7"/>
  <c r="F657" i="7"/>
  <c r="F648" i="7"/>
  <c r="F639" i="7"/>
  <c r="F629" i="7"/>
  <c r="F620" i="7"/>
  <c r="F611" i="7"/>
  <c r="F602" i="7"/>
  <c r="F593" i="7"/>
  <c r="F584" i="7"/>
  <c r="F575" i="7"/>
  <c r="F565" i="7"/>
  <c r="F556" i="7"/>
  <c r="F547" i="7"/>
  <c r="F538" i="7"/>
  <c r="F529" i="7"/>
  <c r="F520" i="7"/>
  <c r="F511" i="7"/>
  <c r="F501" i="7"/>
  <c r="F492" i="7"/>
  <c r="F483" i="7"/>
  <c r="F474" i="7"/>
  <c r="F465" i="7"/>
  <c r="F456" i="7"/>
  <c r="F447" i="7"/>
  <c r="F438" i="7"/>
  <c r="F430" i="7"/>
  <c r="F422" i="7"/>
  <c r="F414" i="7"/>
  <c r="F406" i="7"/>
  <c r="F398" i="7"/>
  <c r="F390" i="7"/>
  <c r="F382" i="7"/>
  <c r="F374" i="7"/>
  <c r="F366" i="7"/>
  <c r="F358" i="7"/>
  <c r="F350" i="7"/>
  <c r="F342" i="7"/>
  <c r="F334" i="7"/>
  <c r="F326" i="7"/>
  <c r="F318" i="7"/>
  <c r="F310" i="7"/>
  <c r="F302" i="7"/>
  <c r="F294" i="7"/>
  <c r="F286" i="7"/>
  <c r="F278" i="7"/>
  <c r="F270" i="7"/>
  <c r="F262" i="7"/>
  <c r="F254" i="7"/>
  <c r="F246" i="7"/>
  <c r="F238" i="7"/>
  <c r="F230" i="7"/>
  <c r="F222" i="7"/>
  <c r="F214" i="7"/>
  <c r="F206" i="7"/>
  <c r="F198" i="7"/>
  <c r="F190" i="7"/>
  <c r="F182" i="7"/>
  <c r="F174" i="7"/>
  <c r="F166" i="7"/>
  <c r="F158" i="7"/>
  <c r="F150" i="7"/>
  <c r="F142" i="7"/>
  <c r="F134" i="7"/>
  <c r="F126" i="7"/>
  <c r="F118" i="7"/>
  <c r="F110" i="7"/>
  <c r="F102" i="7"/>
  <c r="F94" i="7"/>
  <c r="F86" i="7"/>
  <c r="F78" i="7"/>
  <c r="F70" i="7"/>
  <c r="F62" i="7"/>
  <c r="F54" i="7"/>
  <c r="F46" i="7"/>
  <c r="F38" i="7"/>
  <c r="F30" i="7"/>
  <c r="F22" i="7"/>
  <c r="F14" i="7"/>
  <c r="F6" i="7"/>
  <c r="F1267" i="7"/>
  <c r="F1235" i="7"/>
  <c r="F1215" i="7"/>
  <c r="F1195" i="7"/>
  <c r="F1179" i="7"/>
  <c r="F1163" i="7"/>
  <c r="F1147" i="7"/>
  <c r="F1131" i="7"/>
  <c r="F1119" i="7"/>
  <c r="F1105" i="7"/>
  <c r="F1091" i="7"/>
  <c r="F1080" i="7"/>
  <c r="F1066" i="7"/>
  <c r="F1056" i="7"/>
  <c r="F1044" i="7"/>
  <c r="F1034" i="7"/>
  <c r="F1024" i="7"/>
  <c r="F1012" i="7"/>
  <c r="F1002" i="7"/>
  <c r="F992" i="7"/>
  <c r="F980" i="7"/>
  <c r="F970" i="7"/>
  <c r="F960" i="7"/>
  <c r="F948" i="7"/>
  <c r="F938" i="7"/>
  <c r="F928" i="7"/>
  <c r="F916" i="7"/>
  <c r="F906" i="7"/>
  <c r="F896" i="7"/>
  <c r="F884" i="7"/>
  <c r="F874" i="7"/>
  <c r="F864" i="7"/>
  <c r="F852" i="7"/>
  <c r="F842" i="7"/>
  <c r="F832" i="7"/>
  <c r="F821" i="7"/>
  <c r="F811" i="7"/>
  <c r="F802" i="7"/>
  <c r="F793" i="7"/>
  <c r="F784" i="7"/>
  <c r="F775" i="7"/>
  <c r="F765" i="7"/>
  <c r="F756" i="7"/>
  <c r="F747" i="7"/>
  <c r="F738" i="7"/>
  <c r="F729" i="7"/>
  <c r="F720" i="7"/>
  <c r="F711" i="7"/>
  <c r="F701" i="7"/>
  <c r="F692" i="7"/>
  <c r="F683" i="7"/>
  <c r="F674" i="7"/>
  <c r="F665" i="7"/>
  <c r="F656" i="7"/>
  <c r="F647" i="7"/>
  <c r="F637" i="7"/>
  <c r="F628" i="7"/>
  <c r="F619" i="7"/>
  <c r="F610" i="7"/>
  <c r="F601" i="7"/>
  <c r="F592" i="7"/>
  <c r="F583" i="7"/>
  <c r="F573" i="7"/>
  <c r="F564" i="7"/>
  <c r="F555" i="7"/>
  <c r="F546" i="7"/>
  <c r="F537" i="7"/>
  <c r="F528" i="7"/>
  <c r="F519" i="7"/>
  <c r="F509" i="7"/>
  <c r="F500" i="7"/>
  <c r="F491" i="7"/>
  <c r="F482" i="7"/>
  <c r="F473" i="7"/>
  <c r="F464" i="7"/>
  <c r="F455" i="7"/>
  <c r="F445" i="7"/>
  <c r="F437" i="7"/>
  <c r="F429" i="7"/>
  <c r="F421" i="7"/>
  <c r="F413" i="7"/>
  <c r="F405" i="7"/>
  <c r="F397" i="7"/>
  <c r="F389" i="7"/>
  <c r="F381" i="7"/>
  <c r="F373" i="7"/>
  <c r="F365" i="7"/>
  <c r="F357" i="7"/>
  <c r="F349" i="7"/>
  <c r="F341" i="7"/>
  <c r="F333" i="7"/>
  <c r="F325" i="7"/>
  <c r="F317" i="7"/>
  <c r="F309" i="7"/>
  <c r="F301" i="7"/>
  <c r="F293" i="7"/>
  <c r="F285" i="7"/>
  <c r="F277" i="7"/>
  <c r="F269" i="7"/>
  <c r="F261" i="7"/>
  <c r="F253" i="7"/>
  <c r="F245" i="7"/>
  <c r="F237" i="7"/>
  <c r="F229" i="7"/>
  <c r="F221" i="7"/>
  <c r="F213" i="7"/>
  <c r="F205" i="7"/>
  <c r="F197" i="7"/>
  <c r="F189" i="7"/>
  <c r="F181" i="7"/>
  <c r="F173" i="7"/>
  <c r="F165" i="7"/>
  <c r="F157" i="7"/>
  <c r="F149" i="7"/>
  <c r="F141" i="7"/>
  <c r="F133" i="7"/>
  <c r="F125" i="7"/>
  <c r="F117" i="7"/>
  <c r="F109" i="7"/>
  <c r="F101" i="7"/>
  <c r="F93" i="7"/>
  <c r="F85" i="7"/>
  <c r="F77" i="7"/>
  <c r="F69" i="7"/>
  <c r="F61" i="7"/>
  <c r="F53" i="7"/>
  <c r="F45" i="7"/>
  <c r="F37" i="7"/>
  <c r="F29" i="7"/>
  <c r="F21" i="7"/>
  <c r="F13" i="7"/>
  <c r="F5" i="7"/>
  <c r="F1266" i="7"/>
  <c r="F1234" i="7"/>
  <c r="F1211" i="7"/>
  <c r="F1194" i="7"/>
  <c r="F1178" i="7"/>
  <c r="F1162" i="7"/>
  <c r="F1146" i="7"/>
  <c r="F1130" i="7"/>
  <c r="F1115" i="7"/>
  <c r="F1104" i="7"/>
  <c r="F1090" i="7"/>
  <c r="F1079" i="7"/>
  <c r="F1065" i="7"/>
  <c r="F1055" i="7"/>
  <c r="F1043" i="7"/>
  <c r="F1033" i="7"/>
  <c r="F1023" i="7"/>
  <c r="F1011" i="7"/>
  <c r="F1001" i="7"/>
  <c r="F991" i="7"/>
  <c r="F979" i="7"/>
  <c r="F969" i="7"/>
  <c r="F959" i="7"/>
  <c r="F947" i="7"/>
  <c r="F937" i="7"/>
  <c r="F927" i="7"/>
  <c r="F915" i="7"/>
  <c r="F905" i="7"/>
  <c r="F895" i="7"/>
  <c r="F883" i="7"/>
  <c r="F873" i="7"/>
  <c r="F863" i="7"/>
  <c r="F851" i="7"/>
  <c r="F841" i="7"/>
  <c r="F831" i="7"/>
  <c r="F820" i="7"/>
  <c r="F810" i="7"/>
  <c r="F801" i="7"/>
  <c r="F792" i="7"/>
  <c r="F783" i="7"/>
  <c r="F773" i="7"/>
  <c r="F764" i="7"/>
  <c r="F755" i="7"/>
  <c r="F746" i="7"/>
  <c r="F737" i="7"/>
  <c r="F728" i="7"/>
  <c r="F719" i="7"/>
  <c r="F709" i="7"/>
  <c r="F700" i="7"/>
  <c r="F691" i="7"/>
  <c r="F682" i="7"/>
  <c r="F673" i="7"/>
  <c r="F664" i="7"/>
  <c r="F655" i="7"/>
  <c r="F645" i="7"/>
  <c r="F636" i="7"/>
  <c r="F627" i="7"/>
  <c r="F618" i="7"/>
  <c r="F609" i="7"/>
  <c r="F600" i="7"/>
  <c r="F591" i="7"/>
  <c r="F581" i="7"/>
  <c r="F572" i="7"/>
  <c r="F563" i="7"/>
  <c r="F554" i="7"/>
  <c r="F545" i="7"/>
  <c r="F536" i="7"/>
  <c r="F527" i="7"/>
  <c r="F517" i="7"/>
  <c r="F508" i="7"/>
  <c r="F499" i="7"/>
  <c r="F490" i="7"/>
  <c r="F481" i="7"/>
  <c r="F472" i="7"/>
  <c r="F463" i="7"/>
  <c r="F453" i="7"/>
  <c r="F444" i="7"/>
  <c r="F436" i="7"/>
  <c r="F428" i="7"/>
  <c r="F420" i="7"/>
  <c r="F412" i="7"/>
  <c r="F404" i="7"/>
  <c r="F396" i="7"/>
  <c r="F388" i="7"/>
  <c r="F380" i="7"/>
  <c r="F372" i="7"/>
  <c r="F364" i="7"/>
  <c r="F356" i="7"/>
  <c r="F348" i="7"/>
  <c r="F340" i="7"/>
  <c r="F332" i="7"/>
  <c r="F324" i="7"/>
  <c r="F316" i="7"/>
  <c r="F308" i="7"/>
  <c r="F300" i="7"/>
  <c r="F292" i="7"/>
  <c r="F284" i="7"/>
  <c r="F276" i="7"/>
  <c r="F268" i="7"/>
  <c r="F260" i="7"/>
  <c r="F252" i="7"/>
  <c r="F244" i="7"/>
  <c r="F236" i="7"/>
  <c r="F228" i="7"/>
  <c r="F220" i="7"/>
  <c r="F212" i="7"/>
  <c r="F204" i="7"/>
  <c r="F196" i="7"/>
  <c r="F188" i="7"/>
  <c r="F180" i="7"/>
  <c r="F172" i="7"/>
  <c r="F164" i="7"/>
  <c r="F156" i="7"/>
  <c r="F148" i="7"/>
  <c r="F140" i="7"/>
  <c r="F132" i="7"/>
  <c r="F124" i="7"/>
  <c r="F116" i="7"/>
  <c r="F108" i="7"/>
  <c r="F100" i="7"/>
  <c r="F92" i="7"/>
  <c r="F84" i="7"/>
  <c r="F76" i="7"/>
  <c r="F68" i="7"/>
  <c r="F60" i="7"/>
  <c r="F52" i="7"/>
  <c r="F44" i="7"/>
  <c r="F36" i="7"/>
  <c r="F28" i="7"/>
  <c r="F20" i="7"/>
  <c r="F12" i="7"/>
  <c r="F1291" i="7"/>
  <c r="F1259" i="7"/>
  <c r="F1231" i="7"/>
  <c r="F1210" i="7"/>
  <c r="F1193" i="7"/>
  <c r="F1177" i="7"/>
  <c r="F1161" i="7"/>
  <c r="F1145" i="7"/>
  <c r="F1129" i="7"/>
  <c r="F1114" i="7"/>
  <c r="F1103" i="7"/>
  <c r="F1089" i="7"/>
  <c r="F1075" i="7"/>
  <c r="F1064" i="7"/>
  <c r="F1052" i="7"/>
  <c r="F1042" i="7"/>
  <c r="F1032" i="7"/>
  <c r="F1020" i="7"/>
  <c r="F1010" i="7"/>
  <c r="F1000" i="7"/>
  <c r="F988" i="7"/>
  <c r="F978" i="7"/>
  <c r="F968" i="7"/>
  <c r="F956" i="7"/>
  <c r="F946" i="7"/>
  <c r="F936" i="7"/>
  <c r="F924" i="7"/>
  <c r="F914" i="7"/>
  <c r="F904" i="7"/>
  <c r="F892" i="7"/>
  <c r="F882" i="7"/>
  <c r="F872" i="7"/>
  <c r="F860" i="7"/>
  <c r="F850" i="7"/>
  <c r="F840" i="7"/>
  <c r="F828" i="7"/>
  <c r="F819" i="7"/>
  <c r="F809" i="7"/>
  <c r="F800" i="7"/>
  <c r="F791" i="7"/>
  <c r="F781" i="7"/>
  <c r="F772" i="7"/>
  <c r="F763" i="7"/>
  <c r="F754" i="7"/>
  <c r="F745" i="7"/>
  <c r="F736" i="7"/>
  <c r="F727" i="7"/>
  <c r="F717" i="7"/>
  <c r="F708" i="7"/>
  <c r="F699" i="7"/>
  <c r="F690" i="7"/>
  <c r="F681" i="7"/>
  <c r="F672" i="7"/>
  <c r="F663" i="7"/>
  <c r="F653" i="7"/>
  <c r="F644" i="7"/>
  <c r="F635" i="7"/>
  <c r="F626" i="7"/>
  <c r="F617" i="7"/>
  <c r="F608" i="7"/>
  <c r="F599" i="7"/>
  <c r="F589" i="7"/>
  <c r="F580" i="7"/>
  <c r="F571" i="7"/>
  <c r="F562" i="7"/>
  <c r="F553" i="7"/>
  <c r="F544" i="7"/>
  <c r="F535" i="7"/>
  <c r="F525" i="7"/>
  <c r="F516" i="7"/>
  <c r="F507" i="7"/>
  <c r="F498" i="7"/>
  <c r="F489" i="7"/>
  <c r="F480" i="7"/>
  <c r="F471" i="7"/>
  <c r="F461" i="7"/>
  <c r="F452" i="7"/>
  <c r="F443" i="7"/>
  <c r="F435" i="7"/>
  <c r="F427" i="7"/>
  <c r="F419" i="7"/>
  <c r="F411" i="7"/>
  <c r="F403" i="7"/>
  <c r="F395" i="7"/>
  <c r="F387" i="7"/>
  <c r="F379" i="7"/>
  <c r="F371" i="7"/>
  <c r="F363" i="7"/>
  <c r="F355" i="7"/>
  <c r="F347" i="7"/>
  <c r="F339" i="7"/>
  <c r="F331" i="7"/>
  <c r="F323" i="7"/>
  <c r="F315" i="7"/>
  <c r="F307" i="7"/>
  <c r="F299" i="7"/>
  <c r="F291" i="7"/>
  <c r="F283" i="7"/>
  <c r="F275" i="7"/>
  <c r="F267" i="7"/>
  <c r="F259" i="7"/>
  <c r="F251" i="7"/>
  <c r="F243" i="7"/>
  <c r="F235" i="7"/>
  <c r="F227" i="7"/>
  <c r="F219" i="7"/>
  <c r="F211" i="7"/>
  <c r="F203" i="7"/>
  <c r="F195" i="7"/>
  <c r="F187" i="7"/>
  <c r="F179" i="7"/>
  <c r="F171" i="7"/>
  <c r="F163" i="7"/>
  <c r="F155" i="7"/>
  <c r="F147" i="7"/>
  <c r="F139" i="7"/>
  <c r="F131" i="7"/>
  <c r="F123" i="7"/>
  <c r="F115" i="7"/>
  <c r="F107" i="7"/>
  <c r="F99" i="7"/>
  <c r="F91" i="7"/>
  <c r="F83" i="7"/>
  <c r="F75" i="7"/>
  <c r="F67" i="7"/>
  <c r="F59" i="7"/>
  <c r="F51" i="7"/>
  <c r="F43" i="7"/>
  <c r="F35" i="7"/>
  <c r="F27" i="7"/>
  <c r="F19" i="7"/>
  <c r="F11" i="7"/>
  <c r="F1290" i="7"/>
  <c r="F1258" i="7"/>
  <c r="F1227" i="7"/>
  <c r="F1207" i="7"/>
  <c r="F1191" i="7"/>
  <c r="F1175" i="7"/>
  <c r="F1159" i="7"/>
  <c r="F1143" i="7"/>
  <c r="F1127" i="7"/>
  <c r="F1113" i="7"/>
  <c r="F1099" i="7"/>
  <c r="F1088" i="7"/>
  <c r="F1074" i="7"/>
  <c r="F1063" i="7"/>
  <c r="F1051" i="7"/>
  <c r="F1041" i="7"/>
  <c r="F1031" i="7"/>
  <c r="F1019" i="7"/>
  <c r="F1009" i="7"/>
  <c r="F999" i="7"/>
  <c r="F987" i="7"/>
  <c r="F977" i="7"/>
  <c r="F967" i="7"/>
  <c r="F955" i="7"/>
  <c r="F945" i="7"/>
  <c r="F935" i="7"/>
  <c r="F923" i="7"/>
  <c r="F913" i="7"/>
  <c r="F903" i="7"/>
  <c r="F891" i="7"/>
  <c r="F881" i="7"/>
  <c r="F871" i="7"/>
  <c r="F859" i="7"/>
  <c r="F849" i="7"/>
  <c r="F839" i="7"/>
  <c r="F827" i="7"/>
  <c r="F818" i="7"/>
  <c r="F808" i="7"/>
  <c r="F799" i="7"/>
  <c r="F789" i="7"/>
  <c r="F780" i="7"/>
  <c r="F771" i="7"/>
  <c r="F762" i="7"/>
  <c r="F753" i="7"/>
  <c r="F744" i="7"/>
  <c r="F735" i="7"/>
  <c r="F725" i="7"/>
  <c r="F716" i="7"/>
  <c r="F707" i="7"/>
  <c r="F698" i="7"/>
  <c r="F689" i="7"/>
  <c r="F680" i="7"/>
  <c r="F671" i="7"/>
  <c r="F661" i="7"/>
  <c r="F652" i="7"/>
  <c r="F643" i="7"/>
  <c r="F634" i="7"/>
  <c r="F625" i="7"/>
  <c r="F616" i="7"/>
  <c r="F607" i="7"/>
  <c r="F597" i="7"/>
  <c r="F588" i="7"/>
  <c r="F579" i="7"/>
  <c r="F570" i="7"/>
  <c r="F561" i="7"/>
  <c r="F552" i="7"/>
  <c r="F543" i="7"/>
  <c r="F533" i="7"/>
  <c r="F524" i="7"/>
  <c r="F515" i="7"/>
  <c r="F506" i="7"/>
  <c r="F497" i="7"/>
  <c r="F488" i="7"/>
  <c r="F479" i="7"/>
  <c r="F469" i="7"/>
  <c r="F460" i="7"/>
  <c r="F451" i="7"/>
  <c r="F442" i="7"/>
  <c r="F434" i="7"/>
  <c r="F426" i="7"/>
  <c r="F418" i="7"/>
  <c r="F410" i="7"/>
  <c r="F402" i="7"/>
  <c r="F394" i="7"/>
  <c r="F386" i="7"/>
  <c r="F378" i="7"/>
  <c r="F370" i="7"/>
  <c r="F362" i="7"/>
  <c r="F354" i="7"/>
  <c r="F346" i="7"/>
  <c r="F338" i="7"/>
  <c r="F330" i="7"/>
  <c r="F322" i="7"/>
  <c r="F314" i="7"/>
  <c r="F306" i="7"/>
  <c r="F298" i="7"/>
  <c r="F290" i="7"/>
  <c r="F282" i="7"/>
  <c r="F274" i="7"/>
  <c r="F266" i="7"/>
  <c r="F258" i="7"/>
  <c r="F250" i="7"/>
  <c r="F242" i="7"/>
  <c r="F234" i="7"/>
  <c r="F226" i="7"/>
  <c r="F218" i="7"/>
  <c r="F210" i="7"/>
  <c r="F202" i="7"/>
  <c r="F194" i="7"/>
  <c r="F186" i="7"/>
  <c r="F178" i="7"/>
  <c r="F170" i="7"/>
  <c r="F162" i="7"/>
  <c r="F154" i="7"/>
  <c r="F146" i="7"/>
  <c r="F138" i="7"/>
  <c r="F130" i="7"/>
  <c r="F122" i="7"/>
  <c r="F114" i="7"/>
  <c r="F106" i="7"/>
  <c r="F98" i="7"/>
  <c r="F90" i="7"/>
  <c r="F82" i="7"/>
  <c r="F74" i="7"/>
  <c r="F66" i="7"/>
  <c r="F58" i="7"/>
  <c r="F50" i="7"/>
  <c r="F42" i="7"/>
  <c r="F34" i="7"/>
  <c r="F26" i="7"/>
  <c r="F18" i="7"/>
  <c r="F10" i="7"/>
  <c r="F1283" i="7"/>
  <c r="F1251" i="7"/>
  <c r="F1226" i="7"/>
  <c r="F1203" i="7"/>
  <c r="F1187" i="7"/>
  <c r="F1171" i="7"/>
  <c r="F1155" i="7"/>
  <c r="F1139" i="7"/>
  <c r="F1123" i="7"/>
  <c r="F1112" i="7"/>
  <c r="F1098" i="7"/>
  <c r="F1087" i="7"/>
  <c r="F1073" i="7"/>
  <c r="F1060" i="7"/>
  <c r="F1050" i="7"/>
  <c r="F1040" i="7"/>
  <c r="F1028" i="7"/>
  <c r="F1018" i="7"/>
  <c r="F1008" i="7"/>
  <c r="F996" i="7"/>
  <c r="F986" i="7"/>
  <c r="F976" i="7"/>
  <c r="F964" i="7"/>
  <c r="F954" i="7"/>
  <c r="F944" i="7"/>
  <c r="F932" i="7"/>
  <c r="F922" i="7"/>
  <c r="F912" i="7"/>
  <c r="F900" i="7"/>
  <c r="F890" i="7"/>
  <c r="F880" i="7"/>
  <c r="F868" i="7"/>
  <c r="F858" i="7"/>
  <c r="F848" i="7"/>
  <c r="F836" i="7"/>
  <c r="F826" i="7"/>
  <c r="F817" i="7"/>
  <c r="F807" i="7"/>
  <c r="F797" i="7"/>
  <c r="F788" i="7"/>
  <c r="F779" i="7"/>
  <c r="F770" i="7"/>
  <c r="F761" i="7"/>
  <c r="F752" i="7"/>
  <c r="F743" i="7"/>
  <c r="F733" i="7"/>
  <c r="F724" i="7"/>
  <c r="F715" i="7"/>
  <c r="F706" i="7"/>
  <c r="F697" i="7"/>
  <c r="F688" i="7"/>
  <c r="F679" i="7"/>
  <c r="F669" i="7"/>
  <c r="F660" i="7"/>
  <c r="F651" i="7"/>
  <c r="F642" i="7"/>
  <c r="F633" i="7"/>
  <c r="F624" i="7"/>
  <c r="F615" i="7"/>
  <c r="F605" i="7"/>
  <c r="F596" i="7"/>
  <c r="F587" i="7"/>
  <c r="F578" i="7"/>
  <c r="F569" i="7"/>
  <c r="F560" i="7"/>
  <c r="F551" i="7"/>
  <c r="F541" i="7"/>
  <c r="F532" i="7"/>
  <c r="F523" i="7"/>
  <c r="F514" i="7"/>
  <c r="F505" i="7"/>
  <c r="F496" i="7"/>
  <c r="F487" i="7"/>
  <c r="F477" i="7"/>
  <c r="F468" i="7"/>
  <c r="F459" i="7"/>
  <c r="F450" i="7"/>
  <c r="F441" i="7"/>
  <c r="F433" i="7"/>
  <c r="F425" i="7"/>
  <c r="F417" i="7"/>
  <c r="F409" i="7"/>
  <c r="F401" i="7"/>
  <c r="F393" i="7"/>
  <c r="F385" i="7"/>
  <c r="F377" i="7"/>
  <c r="F369" i="7"/>
  <c r="F361" i="7"/>
  <c r="F353" i="7"/>
  <c r="F345" i="7"/>
  <c r="F337" i="7"/>
  <c r="F329" i="7"/>
  <c r="F321" i="7"/>
  <c r="F313" i="7"/>
  <c r="F305" i="7"/>
  <c r="F297" i="7"/>
  <c r="F289" i="7"/>
  <c r="F281" i="7"/>
  <c r="F273" i="7"/>
  <c r="F265" i="7"/>
  <c r="F257" i="7"/>
  <c r="F249" i="7"/>
  <c r="F241" i="7"/>
  <c r="F233" i="7"/>
  <c r="F225" i="7"/>
  <c r="F217" i="7"/>
  <c r="F209" i="7"/>
  <c r="F201" i="7"/>
  <c r="F193" i="7"/>
  <c r="F185" i="7"/>
  <c r="F177" i="7"/>
  <c r="F169" i="7"/>
  <c r="F161" i="7"/>
  <c r="F153" i="7"/>
  <c r="F145" i="7"/>
  <c r="F137" i="7"/>
  <c r="F129" i="7"/>
  <c r="F121" i="7"/>
  <c r="F113" i="7"/>
  <c r="F105" i="7"/>
  <c r="F97" i="7"/>
  <c r="F89" i="7"/>
  <c r="F81" i="7"/>
  <c r="F73" i="7"/>
  <c r="F65" i="7"/>
  <c r="F57" i="7"/>
  <c r="F49" i="7"/>
  <c r="F41" i="7"/>
  <c r="F33" i="7"/>
  <c r="F25" i="7"/>
  <c r="F17" i="7"/>
  <c r="F9" i="7"/>
  <c r="F1282" i="7"/>
  <c r="F1250" i="7"/>
  <c r="F1223" i="7"/>
  <c r="F1202" i="7"/>
  <c r="F1186" i="7"/>
  <c r="F1170" i="7"/>
  <c r="F1154" i="7"/>
  <c r="F1138" i="7"/>
  <c r="F1122" i="7"/>
  <c r="F1111" i="7"/>
  <c r="F1097" i="7"/>
  <c r="F1083" i="7"/>
  <c r="F1072" i="7"/>
  <c r="F1059" i="7"/>
  <c r="F1049" i="7"/>
  <c r="F1039" i="7"/>
  <c r="F1027" i="7"/>
  <c r="F1017" i="7"/>
  <c r="F1007" i="7"/>
  <c r="F995" i="7"/>
  <c r="F985" i="7"/>
  <c r="F975" i="7"/>
  <c r="F963" i="7"/>
  <c r="F953" i="7"/>
  <c r="F943" i="7"/>
  <c r="F931" i="7"/>
  <c r="F921" i="7"/>
  <c r="F911" i="7"/>
  <c r="F899" i="7"/>
  <c r="F889" i="7"/>
  <c r="F879" i="7"/>
  <c r="F867" i="7"/>
  <c r="F857" i="7"/>
  <c r="F847" i="7"/>
  <c r="F835" i="7"/>
  <c r="F825" i="7"/>
  <c r="F816" i="7"/>
  <c r="F805" i="7"/>
  <c r="F796" i="7"/>
  <c r="F787" i="7"/>
  <c r="F778" i="7"/>
  <c r="F769" i="7"/>
  <c r="F760" i="7"/>
  <c r="F751" i="7"/>
  <c r="F741" i="7"/>
  <c r="F732" i="7"/>
  <c r="F723" i="7"/>
  <c r="F714" i="7"/>
  <c r="F705" i="7"/>
  <c r="F696" i="7"/>
  <c r="F687" i="7"/>
  <c r="F677" i="7"/>
  <c r="F668" i="7"/>
  <c r="F659" i="7"/>
  <c r="F650" i="7"/>
  <c r="F641" i="7"/>
  <c r="F632" i="7"/>
  <c r="F623" i="7"/>
  <c r="F613" i="7"/>
  <c r="F604" i="7"/>
  <c r="F595" i="7"/>
  <c r="F586" i="7"/>
  <c r="F577" i="7"/>
  <c r="F568" i="7"/>
  <c r="F559" i="7"/>
  <c r="F549" i="7"/>
  <c r="F540" i="7"/>
  <c r="F531" i="7"/>
  <c r="F522" i="7"/>
  <c r="F513" i="7"/>
  <c r="F504" i="7"/>
  <c r="F495" i="7"/>
  <c r="F485" i="7"/>
  <c r="F476" i="7"/>
  <c r="F467" i="7"/>
  <c r="F458" i="7"/>
  <c r="F449" i="7"/>
  <c r="F440" i="7"/>
  <c r="F432" i="7"/>
  <c r="F424" i="7"/>
  <c r="F416" i="7"/>
  <c r="F408" i="7"/>
  <c r="F400" i="7"/>
  <c r="F392" i="7"/>
  <c r="F384" i="7"/>
  <c r="F376" i="7"/>
  <c r="F368" i="7"/>
  <c r="F360" i="7"/>
  <c r="F352" i="7"/>
  <c r="F344" i="7"/>
  <c r="F336" i="7"/>
  <c r="F328" i="7"/>
  <c r="F320" i="7"/>
  <c r="F312" i="7"/>
  <c r="F304" i="7"/>
  <c r="F296" i="7"/>
  <c r="F288" i="7"/>
  <c r="F280" i="7"/>
  <c r="F272" i="7"/>
  <c r="F264" i="7"/>
  <c r="F256" i="7"/>
  <c r="F248" i="7"/>
  <c r="F240" i="7"/>
  <c r="F232" i="7"/>
  <c r="F224" i="7"/>
  <c r="F216" i="7"/>
  <c r="F208" i="7"/>
  <c r="F200" i="7"/>
  <c r="F192" i="7"/>
  <c r="F184" i="7"/>
  <c r="F176" i="7"/>
  <c r="F168" i="7"/>
  <c r="F160" i="7"/>
  <c r="F152" i="7"/>
  <c r="F144" i="7"/>
  <c r="F136" i="7"/>
  <c r="F128" i="7"/>
  <c r="F120" i="7"/>
  <c r="F112" i="7"/>
  <c r="F104" i="7"/>
  <c r="F96" i="7"/>
  <c r="F88" i="7"/>
  <c r="F80" i="7"/>
  <c r="F72" i="7"/>
  <c r="F64" i="7"/>
  <c r="F56" i="7"/>
  <c r="F48" i="7"/>
  <c r="F40" i="7"/>
  <c r="F32" i="7"/>
  <c r="F24" i="7"/>
  <c r="F16" i="7"/>
  <c r="F8" i="7"/>
  <c r="F1275" i="7"/>
  <c r="F1243" i="7"/>
  <c r="F1219" i="7"/>
  <c r="F1201" i="7"/>
  <c r="F1185" i="7"/>
  <c r="F1169" i="7"/>
  <c r="F1153" i="7"/>
  <c r="F1137" i="7"/>
  <c r="F1121" i="7"/>
  <c r="F1107" i="7"/>
  <c r="F1096" i="7"/>
  <c r="F1082" i="7"/>
  <c r="F1071" i="7"/>
  <c r="F1058" i="7"/>
  <c r="F1048" i="7"/>
  <c r="F1036" i="7"/>
  <c r="F1026" i="7"/>
  <c r="F1016" i="7"/>
  <c r="F1004" i="7"/>
  <c r="F994" i="7"/>
  <c r="F984" i="7"/>
  <c r="F972" i="7"/>
  <c r="F962" i="7"/>
  <c r="F952" i="7"/>
  <c r="F940" i="7"/>
  <c r="F930" i="7"/>
  <c r="F920" i="7"/>
  <c r="F908" i="7"/>
  <c r="F898" i="7"/>
  <c r="F888" i="7"/>
  <c r="F876" i="7"/>
  <c r="F866" i="7"/>
  <c r="F856" i="7"/>
  <c r="F844" i="7"/>
  <c r="F834" i="7"/>
  <c r="F824" i="7"/>
  <c r="F815" i="7"/>
  <c r="F813" i="7"/>
  <c r="F804" i="7"/>
  <c r="F795" i="7"/>
  <c r="F786" i="7"/>
  <c r="F777" i="7"/>
  <c r="F768" i="7"/>
  <c r="F759" i="7"/>
  <c r="F749" i="7"/>
  <c r="F740" i="7"/>
  <c r="F731" i="7"/>
  <c r="F722" i="7"/>
  <c r="F713" i="7"/>
  <c r="F704" i="7"/>
  <c r="F695" i="7"/>
  <c r="F685" i="7"/>
  <c r="F676" i="7"/>
  <c r="F667" i="7"/>
  <c r="F658" i="7"/>
  <c r="F649" i="7"/>
  <c r="F640" i="7"/>
  <c r="F631" i="7"/>
  <c r="F621" i="7"/>
  <c r="F612" i="7"/>
  <c r="F603" i="7"/>
  <c r="F594" i="7"/>
  <c r="F585" i="7"/>
  <c r="F576" i="7"/>
  <c r="F567" i="7"/>
  <c r="F557" i="7"/>
  <c r="F548" i="7"/>
  <c r="F539" i="7"/>
  <c r="F530" i="7"/>
  <c r="F521" i="7"/>
  <c r="F512" i="7"/>
  <c r="F503" i="7"/>
  <c r="F493" i="7"/>
  <c r="F484" i="7"/>
  <c r="F475" i="7"/>
  <c r="F466" i="7"/>
  <c r="F457" i="7"/>
  <c r="F448" i="7"/>
  <c r="F439" i="7"/>
  <c r="F431" i="7"/>
  <c r="F423" i="7"/>
  <c r="F415" i="7"/>
  <c r="F407" i="7"/>
  <c r="F399" i="7"/>
  <c r="F391" i="7"/>
  <c r="F383" i="7"/>
  <c r="F375" i="7"/>
  <c r="F367" i="7"/>
  <c r="F359" i="7"/>
  <c r="F351" i="7"/>
  <c r="F343" i="7"/>
  <c r="F335" i="7"/>
  <c r="F327" i="7"/>
  <c r="F319" i="7"/>
  <c r="F311" i="7"/>
  <c r="F303" i="7"/>
  <c r="F295" i="7"/>
  <c r="F287" i="7"/>
  <c r="F279" i="7"/>
  <c r="F271" i="7"/>
  <c r="F263" i="7"/>
  <c r="F255" i="7"/>
  <c r="F247" i="7"/>
  <c r="F239" i="7"/>
  <c r="F231" i="7"/>
  <c r="F223" i="7"/>
  <c r="F215" i="7"/>
  <c r="F207" i="7"/>
  <c r="F199" i="7"/>
  <c r="F191" i="7"/>
  <c r="F183" i="7"/>
  <c r="F175" i="7"/>
  <c r="F167" i="7"/>
  <c r="F159" i="7"/>
  <c r="F151" i="7"/>
  <c r="F143" i="7"/>
  <c r="F135" i="7"/>
  <c r="F127" i="7"/>
  <c r="F119" i="7"/>
  <c r="F111" i="7"/>
  <c r="F103" i="7"/>
  <c r="F95" i="7"/>
  <c r="F87" i="7"/>
  <c r="F79" i="7"/>
  <c r="F71" i="7"/>
  <c r="F63" i="7"/>
  <c r="F55" i="7"/>
  <c r="F47" i="7"/>
  <c r="F39" i="7"/>
  <c r="F31" i="7"/>
  <c r="F23" i="7"/>
  <c r="F15" i="7"/>
  <c r="F7" i="7"/>
  <c r="F2740" i="6"/>
  <c r="F2748" i="6"/>
  <c r="F2741" i="6"/>
  <c r="F2749" i="6"/>
  <c r="F2757" i="6"/>
  <c r="F2744" i="6"/>
  <c r="F2752" i="6"/>
  <c r="F2760" i="6"/>
  <c r="F2768" i="6"/>
  <c r="F2776" i="6"/>
  <c r="F2784" i="6"/>
  <c r="F2792" i="6"/>
  <c r="F2800" i="6"/>
  <c r="F2808" i="6"/>
  <c r="F2816" i="6"/>
  <c r="F2824" i="6"/>
  <c r="F2832" i="6"/>
  <c r="F2840" i="6"/>
  <c r="F2848" i="6"/>
  <c r="F2856" i="6"/>
  <c r="F2864" i="6"/>
  <c r="F2872" i="6"/>
  <c r="F2880" i="6"/>
  <c r="F2888" i="6"/>
  <c r="F2896" i="6"/>
  <c r="F2904" i="6"/>
  <c r="F2912" i="6"/>
  <c r="F2745" i="6"/>
  <c r="F2753" i="6"/>
  <c r="F2761" i="6"/>
  <c r="F2769" i="6"/>
  <c r="F2777" i="6"/>
  <c r="F2785" i="6"/>
  <c r="F2793" i="6"/>
  <c r="F2801" i="6"/>
  <c r="F2809" i="6"/>
  <c r="F2817" i="6"/>
  <c r="F2825" i="6"/>
  <c r="F2833" i="6"/>
  <c r="F2841" i="6"/>
  <c r="F2849" i="6"/>
  <c r="F2857" i="6"/>
  <c r="F2865" i="6"/>
  <c r="F2873" i="6"/>
  <c r="F2881" i="6"/>
  <c r="F2889" i="6"/>
  <c r="F2897" i="6"/>
  <c r="F2905" i="6"/>
  <c r="F2913" i="6"/>
  <c r="F2921" i="6"/>
  <c r="F2929" i="6"/>
  <c r="F2937" i="6"/>
  <c r="F2945" i="6"/>
  <c r="F2953" i="6"/>
  <c r="F2961" i="6"/>
  <c r="F2969" i="6"/>
  <c r="F2977" i="6"/>
  <c r="F2985" i="6"/>
  <c r="F2993" i="6"/>
  <c r="F3001" i="6"/>
  <c r="F3009" i="6"/>
  <c r="F3017" i="6"/>
  <c r="F3025" i="6"/>
  <c r="F2746" i="6"/>
  <c r="F2754" i="6"/>
  <c r="F2762" i="6"/>
  <c r="F2770" i="6"/>
  <c r="F2778" i="6"/>
  <c r="F2786" i="6"/>
  <c r="F2794" i="6"/>
  <c r="F2802" i="6"/>
  <c r="F2810" i="6"/>
  <c r="F2818" i="6"/>
  <c r="F2826" i="6"/>
  <c r="F2834" i="6"/>
  <c r="F2842" i="6"/>
  <c r="F2850" i="6"/>
  <c r="F2858" i="6"/>
  <c r="F2866" i="6"/>
  <c r="F2874" i="6"/>
  <c r="F2882" i="6"/>
  <c r="F2890" i="6"/>
  <c r="F2898" i="6"/>
  <c r="F2906" i="6"/>
  <c r="F2914" i="6"/>
  <c r="F2922" i="6"/>
  <c r="F2930" i="6"/>
  <c r="F2938" i="6"/>
  <c r="F2946" i="6"/>
  <c r="F2954" i="6"/>
  <c r="F2962" i="6"/>
  <c r="F2970" i="6"/>
  <c r="F2978" i="6"/>
  <c r="F2986" i="6"/>
  <c r="F2994" i="6"/>
  <c r="F3002" i="6"/>
  <c r="F3010" i="6"/>
  <c r="F3018" i="6"/>
  <c r="F3026" i="6"/>
  <c r="F2750" i="6"/>
  <c r="F2765" i="6"/>
  <c r="F2779" i="6"/>
  <c r="F2790" i="6"/>
  <c r="F2804" i="6"/>
  <c r="F2815" i="6"/>
  <c r="F2829" i="6"/>
  <c r="F2843" i="6"/>
  <c r="F2854" i="6"/>
  <c r="F2868" i="6"/>
  <c r="F2879" i="6"/>
  <c r="F2893" i="6"/>
  <c r="F2907" i="6"/>
  <c r="F2918" i="6"/>
  <c r="F2928" i="6"/>
  <c r="F2940" i="6"/>
  <c r="F2950" i="6"/>
  <c r="F2960" i="6"/>
  <c r="F2972" i="6"/>
  <c r="F2982" i="6"/>
  <c r="F2992" i="6"/>
  <c r="F3004" i="6"/>
  <c r="F3014" i="6"/>
  <c r="F3024" i="6"/>
  <c r="F3034" i="6"/>
  <c r="F3042" i="6"/>
  <c r="F3050" i="6"/>
  <c r="F3058" i="6"/>
  <c r="F3066" i="6"/>
  <c r="F3074" i="6"/>
  <c r="F3082" i="6"/>
  <c r="F3090" i="6"/>
  <c r="F3098" i="6"/>
  <c r="F3106" i="6"/>
  <c r="F3114" i="6"/>
  <c r="F3122" i="6"/>
  <c r="F3130" i="6"/>
  <c r="F3138" i="6"/>
  <c r="F3146" i="6"/>
  <c r="F3154" i="6"/>
  <c r="F3162" i="6"/>
  <c r="F3170" i="6"/>
  <c r="F3178" i="6"/>
  <c r="F3186" i="6"/>
  <c r="F3194" i="6"/>
  <c r="F3202" i="6"/>
  <c r="F3210" i="6"/>
  <c r="F3218" i="6"/>
  <c r="F3226" i="6"/>
  <c r="F3234" i="6"/>
  <c r="F3242" i="6"/>
  <c r="F3250" i="6"/>
  <c r="F3258" i="6"/>
  <c r="F3266" i="6"/>
  <c r="F3274" i="6"/>
  <c r="F3282" i="6"/>
  <c r="F3290" i="6"/>
  <c r="F3298" i="6"/>
  <c r="F3306" i="6"/>
  <c r="F3314" i="6"/>
  <c r="F3322" i="6"/>
  <c r="F3330" i="6"/>
  <c r="F3338" i="6"/>
  <c r="F3346" i="6"/>
  <c r="F3354" i="6"/>
  <c r="F3362" i="6"/>
  <c r="F3370" i="6"/>
  <c r="F3378" i="6"/>
  <c r="F3386" i="6"/>
  <c r="F3394" i="6"/>
  <c r="F3402" i="6"/>
  <c r="F3410" i="6"/>
  <c r="F3418" i="6"/>
  <c r="F3426" i="6"/>
  <c r="F3434" i="6"/>
  <c r="F3442" i="6"/>
  <c r="F3450" i="6"/>
  <c r="F3458" i="6"/>
  <c r="F3466" i="6"/>
  <c r="F3474" i="6"/>
  <c r="F3482" i="6"/>
  <c r="F3490" i="6"/>
  <c r="F3498" i="6"/>
  <c r="F3506" i="6"/>
  <c r="F3514" i="6"/>
  <c r="F3522" i="6"/>
  <c r="F3530" i="6"/>
  <c r="F3538" i="6"/>
  <c r="F3546" i="6"/>
  <c r="F3554" i="6"/>
  <c r="F3562" i="6"/>
  <c r="F3570" i="6"/>
  <c r="F3578" i="6"/>
  <c r="F2751" i="6"/>
  <c r="F2766" i="6"/>
  <c r="F2780" i="6"/>
  <c r="F2791" i="6"/>
  <c r="F2805" i="6"/>
  <c r="F2819" i="6"/>
  <c r="F2830" i="6"/>
  <c r="F2844" i="6"/>
  <c r="F2855" i="6"/>
  <c r="F2869" i="6"/>
  <c r="F2883" i="6"/>
  <c r="F2894" i="6"/>
  <c r="F2908" i="6"/>
  <c r="F2919" i="6"/>
  <c r="F2931" i="6"/>
  <c r="F2941" i="6"/>
  <c r="F2951" i="6"/>
  <c r="F2963" i="6"/>
  <c r="F2973" i="6"/>
  <c r="F2983" i="6"/>
  <c r="F2995" i="6"/>
  <c r="F3005" i="6"/>
  <c r="F3015" i="6"/>
  <c r="F3027" i="6"/>
  <c r="F3035" i="6"/>
  <c r="F3043" i="6"/>
  <c r="F3051" i="6"/>
  <c r="F3059" i="6"/>
  <c r="F3067" i="6"/>
  <c r="F3075" i="6"/>
  <c r="F3083" i="6"/>
  <c r="F3091" i="6"/>
  <c r="F3099" i="6"/>
  <c r="F3107" i="6"/>
  <c r="F3115" i="6"/>
  <c r="F3123" i="6"/>
  <c r="F3131" i="6"/>
  <c r="F3139" i="6"/>
  <c r="F3147" i="6"/>
  <c r="F3155" i="6"/>
  <c r="F3163" i="6"/>
  <c r="F3171" i="6"/>
  <c r="F3179" i="6"/>
  <c r="F3187" i="6"/>
  <c r="F3195" i="6"/>
  <c r="F3203" i="6"/>
  <c r="F3211" i="6"/>
  <c r="F3219" i="6"/>
  <c r="F3227" i="6"/>
  <c r="F3235" i="6"/>
  <c r="F3243" i="6"/>
  <c r="F3251" i="6"/>
  <c r="F3259" i="6"/>
  <c r="F3267" i="6"/>
  <c r="F3275" i="6"/>
  <c r="F3283" i="6"/>
  <c r="F3291" i="6"/>
  <c r="F3299" i="6"/>
  <c r="F3307" i="6"/>
  <c r="F3315" i="6"/>
  <c r="F3323" i="6"/>
  <c r="F3331" i="6"/>
  <c r="F3339" i="6"/>
  <c r="F3347" i="6"/>
  <c r="F3355" i="6"/>
  <c r="F3363" i="6"/>
  <c r="F3371" i="6"/>
  <c r="F3379" i="6"/>
  <c r="F3387" i="6"/>
  <c r="F3395" i="6"/>
  <c r="F3403" i="6"/>
  <c r="F3411" i="6"/>
  <c r="F3419" i="6"/>
  <c r="F3427" i="6"/>
  <c r="F3435" i="6"/>
  <c r="F3443" i="6"/>
  <c r="F3451" i="6"/>
  <c r="F3459" i="6"/>
  <c r="F3467" i="6"/>
  <c r="F3475" i="6"/>
  <c r="F3483" i="6"/>
  <c r="F3491" i="6"/>
  <c r="F3499" i="6"/>
  <c r="F3507" i="6"/>
  <c r="F3515" i="6"/>
  <c r="F3523" i="6"/>
  <c r="F3531" i="6"/>
  <c r="F3539" i="6"/>
  <c r="F3547" i="6"/>
  <c r="F3555" i="6"/>
  <c r="F3563" i="6"/>
  <c r="F3571" i="6"/>
  <c r="F3579" i="6"/>
  <c r="F2755" i="6"/>
  <c r="F2767" i="6"/>
  <c r="F2781" i="6"/>
  <c r="F2795" i="6"/>
  <c r="F2806" i="6"/>
  <c r="F2820" i="6"/>
  <c r="F2831" i="6"/>
  <c r="F2845" i="6"/>
  <c r="F2859" i="6"/>
  <c r="F2870" i="6"/>
  <c r="F2884" i="6"/>
  <c r="F2895" i="6"/>
  <c r="F2909" i="6"/>
  <c r="F2920" i="6"/>
  <c r="F2932" i="6"/>
  <c r="F2942" i="6"/>
  <c r="F2952" i="6"/>
  <c r="F2964" i="6"/>
  <c r="F2974" i="6"/>
  <c r="F2984" i="6"/>
  <c r="F2996" i="6"/>
  <c r="F3006" i="6"/>
  <c r="F3016" i="6"/>
  <c r="F3028" i="6"/>
  <c r="F3036" i="6"/>
  <c r="F3044" i="6"/>
  <c r="F3052" i="6"/>
  <c r="F3060" i="6"/>
  <c r="F3068" i="6"/>
  <c r="F3076" i="6"/>
  <c r="F3084" i="6"/>
  <c r="F3092" i="6"/>
  <c r="F3100" i="6"/>
  <c r="F3108" i="6"/>
  <c r="F3116" i="6"/>
  <c r="F3124" i="6"/>
  <c r="F3132" i="6"/>
  <c r="F3140" i="6"/>
  <c r="F3148" i="6"/>
  <c r="F3156" i="6"/>
  <c r="F3164" i="6"/>
  <c r="F3172" i="6"/>
  <c r="F3180" i="6"/>
  <c r="F3188" i="6"/>
  <c r="F3196" i="6"/>
  <c r="F3204" i="6"/>
  <c r="F3212" i="6"/>
  <c r="F3220" i="6"/>
  <c r="F3228" i="6"/>
  <c r="F3236" i="6"/>
  <c r="F3244" i="6"/>
  <c r="F3252" i="6"/>
  <c r="F3260" i="6"/>
  <c r="F3268" i="6"/>
  <c r="F3276" i="6"/>
  <c r="F3284" i="6"/>
  <c r="F3292" i="6"/>
  <c r="F3300" i="6"/>
  <c r="F3308" i="6"/>
  <c r="F3316" i="6"/>
  <c r="F3324" i="6"/>
  <c r="F3332" i="6"/>
  <c r="F3340" i="6"/>
  <c r="F3348" i="6"/>
  <c r="F3356" i="6"/>
  <c r="F3364" i="6"/>
  <c r="F3372" i="6"/>
  <c r="F3380" i="6"/>
  <c r="F3388" i="6"/>
  <c r="F3396" i="6"/>
  <c r="F3404" i="6"/>
  <c r="F3412" i="6"/>
  <c r="F3420" i="6"/>
  <c r="F3428" i="6"/>
  <c r="F3436" i="6"/>
  <c r="F3444" i="6"/>
  <c r="F3452" i="6"/>
  <c r="F3460" i="6"/>
  <c r="F3468" i="6"/>
  <c r="F3476" i="6"/>
  <c r="F3484" i="6"/>
  <c r="F3492" i="6"/>
  <c r="F3500" i="6"/>
  <c r="F3508" i="6"/>
  <c r="F3516" i="6"/>
  <c r="F3524" i="6"/>
  <c r="F3532" i="6"/>
  <c r="F3540" i="6"/>
  <c r="F3548" i="6"/>
  <c r="F3556" i="6"/>
  <c r="F3564" i="6"/>
  <c r="F3572" i="6"/>
  <c r="F3580" i="6"/>
  <c r="F2756" i="6"/>
  <c r="F2771" i="6"/>
  <c r="F2782" i="6"/>
  <c r="F2796" i="6"/>
  <c r="F2807" i="6"/>
  <c r="F2821" i="6"/>
  <c r="F2835" i="6"/>
  <c r="F2846" i="6"/>
  <c r="F2860" i="6"/>
  <c r="F2871" i="6"/>
  <c r="F2885" i="6"/>
  <c r="F2899" i="6"/>
  <c r="F2910" i="6"/>
  <c r="F2923" i="6"/>
  <c r="F2933" i="6"/>
  <c r="F2943" i="6"/>
  <c r="F2955" i="6"/>
  <c r="F2965" i="6"/>
  <c r="F2975" i="6"/>
  <c r="F2987" i="6"/>
  <c r="F2997" i="6"/>
  <c r="F3007" i="6"/>
  <c r="F3019" i="6"/>
  <c r="F3029" i="6"/>
  <c r="F3037" i="6"/>
  <c r="F3045" i="6"/>
  <c r="F3053" i="6"/>
  <c r="F3061" i="6"/>
  <c r="F3069" i="6"/>
  <c r="F3077" i="6"/>
  <c r="F3085" i="6"/>
  <c r="F3093" i="6"/>
  <c r="F3101" i="6"/>
  <c r="F3109" i="6"/>
  <c r="F3117" i="6"/>
  <c r="F3125" i="6"/>
  <c r="F3133" i="6"/>
  <c r="F3141" i="6"/>
  <c r="F3149" i="6"/>
  <c r="F3157" i="6"/>
  <c r="F3165" i="6"/>
  <c r="F3173" i="6"/>
  <c r="F3181" i="6"/>
  <c r="F3189" i="6"/>
  <c r="F3197" i="6"/>
  <c r="F3205" i="6"/>
  <c r="F3213" i="6"/>
  <c r="F3221" i="6"/>
  <c r="F3229" i="6"/>
  <c r="F3237" i="6"/>
  <c r="F3245" i="6"/>
  <c r="F3253" i="6"/>
  <c r="F3261" i="6"/>
  <c r="F3269" i="6"/>
  <c r="F3277" i="6"/>
  <c r="F3285" i="6"/>
  <c r="F3293" i="6"/>
  <c r="F3301" i="6"/>
  <c r="F3309" i="6"/>
  <c r="F3317" i="6"/>
  <c r="F3325" i="6"/>
  <c r="F3333" i="6"/>
  <c r="F3341" i="6"/>
  <c r="F3349" i="6"/>
  <c r="F3357" i="6"/>
  <c r="F3365" i="6"/>
  <c r="F3373" i="6"/>
  <c r="F3381" i="6"/>
  <c r="F3389" i="6"/>
  <c r="F3397" i="6"/>
  <c r="F3405" i="6"/>
  <c r="F3413" i="6"/>
  <c r="F3421" i="6"/>
  <c r="F3429" i="6"/>
  <c r="F3437" i="6"/>
  <c r="F3445" i="6"/>
  <c r="F3453" i="6"/>
  <c r="F3461" i="6"/>
  <c r="F3469" i="6"/>
  <c r="F3477" i="6"/>
  <c r="F3485" i="6"/>
  <c r="F3493" i="6"/>
  <c r="F3501" i="6"/>
  <c r="F3509" i="6"/>
  <c r="F3517" i="6"/>
  <c r="F3525" i="6"/>
  <c r="F3533" i="6"/>
  <c r="F3541" i="6"/>
  <c r="F3549" i="6"/>
  <c r="F3557" i="6"/>
  <c r="F3565" i="6"/>
  <c r="F3573" i="6"/>
  <c r="F3581" i="6"/>
  <c r="F2739" i="6"/>
  <c r="F2758" i="6"/>
  <c r="F2772" i="6"/>
  <c r="F2783" i="6"/>
  <c r="F2797" i="6"/>
  <c r="F2811" i="6"/>
  <c r="F2822" i="6"/>
  <c r="F2836" i="6"/>
  <c r="F2847" i="6"/>
  <c r="F2861" i="6"/>
  <c r="F2875" i="6"/>
  <c r="F2886" i="6"/>
  <c r="F2900" i="6"/>
  <c r="F2911" i="6"/>
  <c r="F2924" i="6"/>
  <c r="F2934" i="6"/>
  <c r="F2944" i="6"/>
  <c r="F2956" i="6"/>
  <c r="F2966" i="6"/>
  <c r="F2976" i="6"/>
  <c r="F2988" i="6"/>
  <c r="F2998" i="6"/>
  <c r="F3008" i="6"/>
  <c r="F3020" i="6"/>
  <c r="F3030" i="6"/>
  <c r="F3038" i="6"/>
  <c r="F3046" i="6"/>
  <c r="F3054" i="6"/>
  <c r="F3062" i="6"/>
  <c r="F3070" i="6"/>
  <c r="F3078" i="6"/>
  <c r="F3086" i="6"/>
  <c r="F3094" i="6"/>
  <c r="F3102" i="6"/>
  <c r="F3110" i="6"/>
  <c r="F3118" i="6"/>
  <c r="F3126" i="6"/>
  <c r="F3134" i="6"/>
  <c r="F3142" i="6"/>
  <c r="F3150" i="6"/>
  <c r="F3158" i="6"/>
  <c r="F3166" i="6"/>
  <c r="F3174" i="6"/>
  <c r="F3182" i="6"/>
  <c r="F3190" i="6"/>
  <c r="F3198" i="6"/>
  <c r="F3206" i="6"/>
  <c r="F3214" i="6"/>
  <c r="F3222" i="6"/>
  <c r="F3230" i="6"/>
  <c r="F3238" i="6"/>
  <c r="F3246" i="6"/>
  <c r="F3254" i="6"/>
  <c r="F3262" i="6"/>
  <c r="F3270" i="6"/>
  <c r="F3278" i="6"/>
  <c r="F3286" i="6"/>
  <c r="F3294" i="6"/>
  <c r="F3302" i="6"/>
  <c r="F3310" i="6"/>
  <c r="F3318" i="6"/>
  <c r="F3326" i="6"/>
  <c r="F3334" i="6"/>
  <c r="F3342" i="6"/>
  <c r="F3350" i="6"/>
  <c r="F3358" i="6"/>
  <c r="F3366" i="6"/>
  <c r="F3374" i="6"/>
  <c r="F3382" i="6"/>
  <c r="F3390" i="6"/>
  <c r="F3398" i="6"/>
  <c r="F3406" i="6"/>
  <c r="F3414" i="6"/>
  <c r="F3422" i="6"/>
  <c r="F3430" i="6"/>
  <c r="F3438" i="6"/>
  <c r="F3446" i="6"/>
  <c r="F3454" i="6"/>
  <c r="F3462" i="6"/>
  <c r="F3470" i="6"/>
  <c r="F3478" i="6"/>
  <c r="F3486" i="6"/>
  <c r="F3494" i="6"/>
  <c r="F3502" i="6"/>
  <c r="F3510" i="6"/>
  <c r="F3518" i="6"/>
  <c r="F3526" i="6"/>
  <c r="F3534" i="6"/>
  <c r="F3542" i="6"/>
  <c r="F3550" i="6"/>
  <c r="F3558" i="6"/>
  <c r="F3566" i="6"/>
  <c r="F3574" i="6"/>
  <c r="F2742" i="6"/>
  <c r="F2759" i="6"/>
  <c r="F2773" i="6"/>
  <c r="F2787" i="6"/>
  <c r="F2798" i="6"/>
  <c r="F2812" i="6"/>
  <c r="F2823" i="6"/>
  <c r="F2837" i="6"/>
  <c r="F2851" i="6"/>
  <c r="F2862" i="6"/>
  <c r="F2876" i="6"/>
  <c r="F2887" i="6"/>
  <c r="F2901" i="6"/>
  <c r="F2915" i="6"/>
  <c r="F2925" i="6"/>
  <c r="F2935" i="6"/>
  <c r="F2947" i="6"/>
  <c r="F2957" i="6"/>
  <c r="F2967" i="6"/>
  <c r="F2979" i="6"/>
  <c r="F2989" i="6"/>
  <c r="F2999" i="6"/>
  <c r="F3011" i="6"/>
  <c r="F3021" i="6"/>
  <c r="F3031" i="6"/>
  <c r="F3039" i="6"/>
  <c r="F3047" i="6"/>
  <c r="F3055" i="6"/>
  <c r="F3063" i="6"/>
  <c r="F3071" i="6"/>
  <c r="F3079" i="6"/>
  <c r="F3087" i="6"/>
  <c r="F3095" i="6"/>
  <c r="F3103" i="6"/>
  <c r="F3111" i="6"/>
  <c r="F3119" i="6"/>
  <c r="F3127" i="6"/>
  <c r="F3135" i="6"/>
  <c r="F3143" i="6"/>
  <c r="F3151" i="6"/>
  <c r="F3159" i="6"/>
  <c r="F3167" i="6"/>
  <c r="F3175" i="6"/>
  <c r="F3183" i="6"/>
  <c r="F3191" i="6"/>
  <c r="F3199" i="6"/>
  <c r="F3207" i="6"/>
  <c r="F3215" i="6"/>
  <c r="F3223" i="6"/>
  <c r="F3231" i="6"/>
  <c r="F3239" i="6"/>
  <c r="F3247" i="6"/>
  <c r="F3255" i="6"/>
  <c r="F3263" i="6"/>
  <c r="F3271" i="6"/>
  <c r="F3279" i="6"/>
  <c r="F3287" i="6"/>
  <c r="F3295" i="6"/>
  <c r="F3303" i="6"/>
  <c r="F3311" i="6"/>
  <c r="F3319" i="6"/>
  <c r="F3327" i="6"/>
  <c r="F3335" i="6"/>
  <c r="F3343" i="6"/>
  <c r="F3351" i="6"/>
  <c r="F3359" i="6"/>
  <c r="F3367" i="6"/>
  <c r="F3375" i="6"/>
  <c r="F3383" i="6"/>
  <c r="F3391" i="6"/>
  <c r="F3399" i="6"/>
  <c r="F3407" i="6"/>
  <c r="F3415" i="6"/>
  <c r="F3423" i="6"/>
  <c r="F3431" i="6"/>
  <c r="F3439" i="6"/>
  <c r="F3447" i="6"/>
  <c r="F3455" i="6"/>
  <c r="F3463" i="6"/>
  <c r="F3471" i="6"/>
  <c r="F3479" i="6"/>
  <c r="F3487" i="6"/>
  <c r="F3495" i="6"/>
  <c r="F3503" i="6"/>
  <c r="F3511" i="6"/>
  <c r="F3519" i="6"/>
  <c r="F3527" i="6"/>
  <c r="F3535" i="6"/>
  <c r="F3543" i="6"/>
  <c r="F3551" i="6"/>
  <c r="F3559" i="6"/>
  <c r="F3567" i="6"/>
  <c r="F3575" i="6"/>
  <c r="F2743" i="6"/>
  <c r="F2763" i="6"/>
  <c r="F2774" i="6"/>
  <c r="F2788" i="6"/>
  <c r="F2799" i="6"/>
  <c r="F2813" i="6"/>
  <c r="F2827" i="6"/>
  <c r="F2838" i="6"/>
  <c r="F2852" i="6"/>
  <c r="F2863" i="6"/>
  <c r="F2877" i="6"/>
  <c r="F2891" i="6"/>
  <c r="F2902" i="6"/>
  <c r="F2916" i="6"/>
  <c r="F2926" i="6"/>
  <c r="F2936" i="6"/>
  <c r="F2948" i="6"/>
  <c r="F2958" i="6"/>
  <c r="F2968" i="6"/>
  <c r="F2980" i="6"/>
  <c r="F2990" i="6"/>
  <c r="F3000" i="6"/>
  <c r="F3012" i="6"/>
  <c r="F3022" i="6"/>
  <c r="F3032" i="6"/>
  <c r="F3040" i="6"/>
  <c r="F3048" i="6"/>
  <c r="F3056" i="6"/>
  <c r="F3064" i="6"/>
  <c r="F3072" i="6"/>
  <c r="F3080" i="6"/>
  <c r="F3088" i="6"/>
  <c r="F3096" i="6"/>
  <c r="F3104" i="6"/>
  <c r="F3112" i="6"/>
  <c r="F3120" i="6"/>
  <c r="F3128" i="6"/>
  <c r="F3136" i="6"/>
  <c r="F3144" i="6"/>
  <c r="F3152" i="6"/>
  <c r="F3160" i="6"/>
  <c r="F3168" i="6"/>
  <c r="F3176" i="6"/>
  <c r="F3184" i="6"/>
  <c r="F3192" i="6"/>
  <c r="F3200" i="6"/>
  <c r="F3208" i="6"/>
  <c r="F3216" i="6"/>
  <c r="F3224" i="6"/>
  <c r="F3232" i="6"/>
  <c r="F3240" i="6"/>
  <c r="F3248" i="6"/>
  <c r="F3256" i="6"/>
  <c r="F3264" i="6"/>
  <c r="F3272" i="6"/>
  <c r="F3280" i="6"/>
  <c r="F3288" i="6"/>
  <c r="F3296" i="6"/>
  <c r="F3304" i="6"/>
  <c r="F3312" i="6"/>
  <c r="F3320" i="6"/>
  <c r="F3328" i="6"/>
  <c r="F3336" i="6"/>
  <c r="F3344" i="6"/>
  <c r="F3352" i="6"/>
  <c r="F3360" i="6"/>
  <c r="F3368" i="6"/>
  <c r="F3376" i="6"/>
  <c r="F3384" i="6"/>
  <c r="F3392" i="6"/>
  <c r="F3400" i="6"/>
  <c r="F3408" i="6"/>
  <c r="F3416" i="6"/>
  <c r="F3424" i="6"/>
  <c r="F3432" i="6"/>
  <c r="F3440" i="6"/>
  <c r="F3448" i="6"/>
  <c r="F3456" i="6"/>
  <c r="F3464" i="6"/>
  <c r="F3472" i="6"/>
  <c r="F3480" i="6"/>
  <c r="F3488" i="6"/>
  <c r="F3496" i="6"/>
  <c r="F3504" i="6"/>
  <c r="F3512" i="6"/>
  <c r="F3520" i="6"/>
  <c r="F3528" i="6"/>
  <c r="F3536" i="6"/>
  <c r="F3544" i="6"/>
  <c r="F3552" i="6"/>
  <c r="F3560" i="6"/>
  <c r="F3568" i="6"/>
  <c r="F3576" i="6"/>
  <c r="F2209" i="6"/>
  <c r="F2217" i="6"/>
  <c r="F2225" i="6"/>
  <c r="F2233" i="6"/>
  <c r="F2241" i="6"/>
  <c r="F2249" i="6"/>
  <c r="F2257" i="6"/>
  <c r="F2265" i="6"/>
  <c r="F2273" i="6"/>
  <c r="F2281" i="6"/>
  <c r="F2289" i="6"/>
  <c r="F2297" i="6"/>
  <c r="F2305" i="6"/>
  <c r="F2313" i="6"/>
  <c r="F2321" i="6"/>
  <c r="F2329" i="6"/>
  <c r="F2337" i="6"/>
  <c r="F2345" i="6"/>
  <c r="F2353" i="6"/>
  <c r="F2361" i="6"/>
  <c r="F2369" i="6"/>
  <c r="F2377" i="6"/>
  <c r="F2385" i="6"/>
  <c r="F2393" i="6"/>
  <c r="F2401" i="6"/>
  <c r="F2409" i="6"/>
  <c r="F2417" i="6"/>
  <c r="F2425" i="6"/>
  <c r="F2433" i="6"/>
  <c r="F2441" i="6"/>
  <c r="F2449" i="6"/>
  <c r="F2457" i="6"/>
  <c r="F2747" i="6"/>
  <c r="F2764" i="6"/>
  <c r="F2775" i="6"/>
  <c r="F2789" i="6"/>
  <c r="F2803" i="6"/>
  <c r="F2814" i="6"/>
  <c r="F2828" i="6"/>
  <c r="F2839" i="6"/>
  <c r="F2853" i="6"/>
  <c r="F2867" i="6"/>
  <c r="F2878" i="6"/>
  <c r="F2892" i="6"/>
  <c r="F2903" i="6"/>
  <c r="F2917" i="6"/>
  <c r="F2927" i="6"/>
  <c r="F2939" i="6"/>
  <c r="F2949" i="6"/>
  <c r="F2959" i="6"/>
  <c r="F2971" i="6"/>
  <c r="F2981" i="6"/>
  <c r="F2991" i="6"/>
  <c r="F3003" i="6"/>
  <c r="F3013" i="6"/>
  <c r="F3023" i="6"/>
  <c r="F3033" i="6"/>
  <c r="F3041" i="6"/>
  <c r="F3049" i="6"/>
  <c r="F3057" i="6"/>
  <c r="F3065" i="6"/>
  <c r="F3073" i="6"/>
  <c r="F3081" i="6"/>
  <c r="F3089" i="6"/>
  <c r="F3097" i="6"/>
  <c r="F3105" i="6"/>
  <c r="F3113" i="6"/>
  <c r="F3121" i="6"/>
  <c r="F3129" i="6"/>
  <c r="F3137" i="6"/>
  <c r="F3145" i="6"/>
  <c r="F3153" i="6"/>
  <c r="F3161" i="6"/>
  <c r="F3169" i="6"/>
  <c r="F3177" i="6"/>
  <c r="F3185" i="6"/>
  <c r="F3193" i="6"/>
  <c r="F3201" i="6"/>
  <c r="F3209" i="6"/>
  <c r="F3217" i="6"/>
  <c r="F3225" i="6"/>
  <c r="F3233" i="6"/>
  <c r="F3241" i="6"/>
  <c r="F3297" i="6"/>
  <c r="F3361" i="6"/>
  <c r="F3425" i="6"/>
  <c r="F3489" i="6"/>
  <c r="F3553" i="6"/>
  <c r="F2214" i="6"/>
  <c r="F2223" i="6"/>
  <c r="F2232" i="6"/>
  <c r="F2242" i="6"/>
  <c r="F2251" i="6"/>
  <c r="F2260" i="6"/>
  <c r="F2269" i="6"/>
  <c r="F2278" i="6"/>
  <c r="F2287" i="6"/>
  <c r="F2296" i="6"/>
  <c r="F2306" i="6"/>
  <c r="F2315" i="6"/>
  <c r="F2324" i="6"/>
  <c r="F2333" i="6"/>
  <c r="F2342" i="6"/>
  <c r="F2351" i="6"/>
  <c r="F2360" i="6"/>
  <c r="F2370" i="6"/>
  <c r="F2379" i="6"/>
  <c r="F2388" i="6"/>
  <c r="F2397" i="6"/>
  <c r="F2406" i="6"/>
  <c r="F2415" i="6"/>
  <c r="F2424" i="6"/>
  <c r="F2434" i="6"/>
  <c r="F2443" i="6"/>
  <c r="F2452" i="6"/>
  <c r="F2461" i="6"/>
  <c r="F2469" i="6"/>
  <c r="F2477" i="6"/>
  <c r="F2485" i="6"/>
  <c r="F2493" i="6"/>
  <c r="F2501" i="6"/>
  <c r="F2509" i="6"/>
  <c r="F2517" i="6"/>
  <c r="F2525" i="6"/>
  <c r="F2533" i="6"/>
  <c r="F2541" i="6"/>
  <c r="F2549" i="6"/>
  <c r="F2557" i="6"/>
  <c r="F2565" i="6"/>
  <c r="F2573" i="6"/>
  <c r="F2581" i="6"/>
  <c r="F2589" i="6"/>
  <c r="F2597" i="6"/>
  <c r="F2605" i="6"/>
  <c r="F2613" i="6"/>
  <c r="F2621" i="6"/>
  <c r="F2629" i="6"/>
  <c r="F2637" i="6"/>
  <c r="F2645" i="6"/>
  <c r="F2653" i="6"/>
  <c r="F2661" i="6"/>
  <c r="F2669" i="6"/>
  <c r="F2677" i="6"/>
  <c r="F2685" i="6"/>
  <c r="F2693" i="6"/>
  <c r="F2701" i="6"/>
  <c r="F2709" i="6"/>
  <c r="F2717" i="6"/>
  <c r="F2725" i="6"/>
  <c r="F2733" i="6"/>
  <c r="F5" i="6"/>
  <c r="F12" i="6"/>
  <c r="F20" i="6"/>
  <c r="F28" i="6"/>
  <c r="F36" i="6"/>
  <c r="F44" i="6"/>
  <c r="F52" i="6"/>
  <c r="F60" i="6"/>
  <c r="F68" i="6"/>
  <c r="F76" i="6"/>
  <c r="F84" i="6"/>
  <c r="F92" i="6"/>
  <c r="F100" i="6"/>
  <c r="F108" i="6"/>
  <c r="F116" i="6"/>
  <c r="F124" i="6"/>
  <c r="F132" i="6"/>
  <c r="F140" i="6"/>
  <c r="F148" i="6"/>
  <c r="F156" i="6"/>
  <c r="F164" i="6"/>
  <c r="F172" i="6"/>
  <c r="F180" i="6"/>
  <c r="F188" i="6"/>
  <c r="F196" i="6"/>
  <c r="F204" i="6"/>
  <c r="F212" i="6"/>
  <c r="F220" i="6"/>
  <c r="F228" i="6"/>
  <c r="F236" i="6"/>
  <c r="F244" i="6"/>
  <c r="F252" i="6"/>
  <c r="F260" i="6"/>
  <c r="F268" i="6"/>
  <c r="F276" i="6"/>
  <c r="F284" i="6"/>
  <c r="F292" i="6"/>
  <c r="F300" i="6"/>
  <c r="F308" i="6"/>
  <c r="F316" i="6"/>
  <c r="F324" i="6"/>
  <c r="F332" i="6"/>
  <c r="F340" i="6"/>
  <c r="F348" i="6"/>
  <c r="F356" i="6"/>
  <c r="F364" i="6"/>
  <c r="F372" i="6"/>
  <c r="F380" i="6"/>
  <c r="F388" i="6"/>
  <c r="F396" i="6"/>
  <c r="F404" i="6"/>
  <c r="F412" i="6"/>
  <c r="F420" i="6"/>
  <c r="F428" i="6"/>
  <c r="F436" i="6"/>
  <c r="F444" i="6"/>
  <c r="F452" i="6"/>
  <c r="F460" i="6"/>
  <c r="F468" i="6"/>
  <c r="F476" i="6"/>
  <c r="F484" i="6"/>
  <c r="F492" i="6"/>
  <c r="F500" i="6"/>
  <c r="F508" i="6"/>
  <c r="F516" i="6"/>
  <c r="F524" i="6"/>
  <c r="F532" i="6"/>
  <c r="F540" i="6"/>
  <c r="F548" i="6"/>
  <c r="F556" i="6"/>
  <c r="F564" i="6"/>
  <c r="F572" i="6"/>
  <c r="F580" i="6"/>
  <c r="F588" i="6"/>
  <c r="F596" i="6"/>
  <c r="F604" i="6"/>
  <c r="F612" i="6"/>
  <c r="F620" i="6"/>
  <c r="F628" i="6"/>
  <c r="F636" i="6"/>
  <c r="F644" i="6"/>
  <c r="F652" i="6"/>
  <c r="F660" i="6"/>
  <c r="F668" i="6"/>
  <c r="F676" i="6"/>
  <c r="F684" i="6"/>
  <c r="F3305" i="6"/>
  <c r="F3369" i="6"/>
  <c r="F3433" i="6"/>
  <c r="F3497" i="6"/>
  <c r="F3561" i="6"/>
  <c r="F2215" i="6"/>
  <c r="F2224" i="6"/>
  <c r="F2234" i="6"/>
  <c r="F2243" i="6"/>
  <c r="F2252" i="6"/>
  <c r="F2261" i="6"/>
  <c r="F2270" i="6"/>
  <c r="F2279" i="6"/>
  <c r="F2288" i="6"/>
  <c r="F2298" i="6"/>
  <c r="F2307" i="6"/>
  <c r="F2316" i="6"/>
  <c r="F2325" i="6"/>
  <c r="F2334" i="6"/>
  <c r="F2343" i="6"/>
  <c r="F2352" i="6"/>
  <c r="F2362" i="6"/>
  <c r="F2371" i="6"/>
  <c r="F2380" i="6"/>
  <c r="F2389" i="6"/>
  <c r="F2398" i="6"/>
  <c r="F2407" i="6"/>
  <c r="F2416" i="6"/>
  <c r="F2426" i="6"/>
  <c r="F2435" i="6"/>
  <c r="F2444" i="6"/>
  <c r="F2453" i="6"/>
  <c r="F2462" i="6"/>
  <c r="F2470" i="6"/>
  <c r="F2478" i="6"/>
  <c r="F2486" i="6"/>
  <c r="F2494" i="6"/>
  <c r="F2502" i="6"/>
  <c r="F2510" i="6"/>
  <c r="F2518" i="6"/>
  <c r="F2526" i="6"/>
  <c r="F2534" i="6"/>
  <c r="F2542" i="6"/>
  <c r="F2550" i="6"/>
  <c r="F2558" i="6"/>
  <c r="F2566" i="6"/>
  <c r="F2574" i="6"/>
  <c r="F2582" i="6"/>
  <c r="F2590" i="6"/>
  <c r="F2598" i="6"/>
  <c r="F2606" i="6"/>
  <c r="F2614" i="6"/>
  <c r="F2622" i="6"/>
  <c r="F2630" i="6"/>
  <c r="F2638" i="6"/>
  <c r="F2646" i="6"/>
  <c r="F2654" i="6"/>
  <c r="F2662" i="6"/>
  <c r="F2670" i="6"/>
  <c r="F2678" i="6"/>
  <c r="F2686" i="6"/>
  <c r="F2694" i="6"/>
  <c r="F2702" i="6"/>
  <c r="F2710" i="6"/>
  <c r="F2718" i="6"/>
  <c r="F2726" i="6"/>
  <c r="F2734" i="6"/>
  <c r="F5" i="3"/>
  <c r="F13" i="6"/>
  <c r="F21" i="6"/>
  <c r="F29" i="6"/>
  <c r="F37" i="6"/>
  <c r="F45" i="6"/>
  <c r="F53" i="6"/>
  <c r="F61" i="6"/>
  <c r="F69" i="6"/>
  <c r="F77" i="6"/>
  <c r="F85" i="6"/>
  <c r="F93" i="6"/>
  <c r="F101" i="6"/>
  <c r="F109" i="6"/>
  <c r="F117" i="6"/>
  <c r="F125" i="6"/>
  <c r="F133" i="6"/>
  <c r="F141" i="6"/>
  <c r="F149" i="6"/>
  <c r="F157" i="6"/>
  <c r="F165" i="6"/>
  <c r="F173" i="6"/>
  <c r="F181" i="6"/>
  <c r="F189" i="6"/>
  <c r="F197" i="6"/>
  <c r="F205" i="6"/>
  <c r="F213" i="6"/>
  <c r="F221" i="6"/>
  <c r="F229" i="6"/>
  <c r="F237" i="6"/>
  <c r="F245" i="6"/>
  <c r="F253" i="6"/>
  <c r="F261" i="6"/>
  <c r="F269" i="6"/>
  <c r="F277" i="6"/>
  <c r="F285" i="6"/>
  <c r="F293" i="6"/>
  <c r="F301" i="6"/>
  <c r="F309" i="6"/>
  <c r="F317" i="6"/>
  <c r="F325" i="6"/>
  <c r="F333" i="6"/>
  <c r="F341" i="6"/>
  <c r="F349" i="6"/>
  <c r="F357" i="6"/>
  <c r="F365" i="6"/>
  <c r="F373" i="6"/>
  <c r="F381" i="6"/>
  <c r="F389" i="6"/>
  <c r="F397" i="6"/>
  <c r="F405" i="6"/>
  <c r="F413" i="6"/>
  <c r="F421" i="6"/>
  <c r="F429" i="6"/>
  <c r="F437" i="6"/>
  <c r="F445" i="6"/>
  <c r="F453" i="6"/>
  <c r="F461" i="6"/>
  <c r="F469" i="6"/>
  <c r="F477" i="6"/>
  <c r="F485" i="6"/>
  <c r="F493" i="6"/>
  <c r="F501" i="6"/>
  <c r="F509" i="6"/>
  <c r="F517" i="6"/>
  <c r="F525" i="6"/>
  <c r="F533" i="6"/>
  <c r="F541" i="6"/>
  <c r="F549" i="6"/>
  <c r="F557" i="6"/>
  <c r="F565" i="6"/>
  <c r="F573" i="6"/>
  <c r="F581" i="6"/>
  <c r="F589" i="6"/>
  <c r="F597" i="6"/>
  <c r="F605" i="6"/>
  <c r="F613" i="6"/>
  <c r="F621" i="6"/>
  <c r="F629" i="6"/>
  <c r="F637" i="6"/>
  <c r="F3249" i="6"/>
  <c r="F3313" i="6"/>
  <c r="F3377" i="6"/>
  <c r="F3441" i="6"/>
  <c r="F3505" i="6"/>
  <c r="F3569" i="6"/>
  <c r="F2216" i="6"/>
  <c r="F2226" i="6"/>
  <c r="F2235" i="6"/>
  <c r="F2244" i="6"/>
  <c r="F2253" i="6"/>
  <c r="F2262" i="6"/>
  <c r="F2271" i="6"/>
  <c r="F2280" i="6"/>
  <c r="F2290" i="6"/>
  <c r="F2299" i="6"/>
  <c r="F2308" i="6"/>
  <c r="F2317" i="6"/>
  <c r="F2326" i="6"/>
  <c r="F2335" i="6"/>
  <c r="F2344" i="6"/>
  <c r="F2354" i="6"/>
  <c r="F2363" i="6"/>
  <c r="F2372" i="6"/>
  <c r="F2381" i="6"/>
  <c r="F2390" i="6"/>
  <c r="F2399" i="6"/>
  <c r="F2408" i="6"/>
  <c r="F2418" i="6"/>
  <c r="F2427" i="6"/>
  <c r="F2436" i="6"/>
  <c r="F2445" i="6"/>
  <c r="F2454" i="6"/>
  <c r="F2463" i="6"/>
  <c r="F2471" i="6"/>
  <c r="F2479" i="6"/>
  <c r="F2487" i="6"/>
  <c r="F2495" i="6"/>
  <c r="F2503" i="6"/>
  <c r="F2511" i="6"/>
  <c r="F2519" i="6"/>
  <c r="F2527" i="6"/>
  <c r="F2535" i="6"/>
  <c r="F2543" i="6"/>
  <c r="F2551" i="6"/>
  <c r="F2559" i="6"/>
  <c r="F2567" i="6"/>
  <c r="F2575" i="6"/>
  <c r="F2583" i="6"/>
  <c r="F2591" i="6"/>
  <c r="F2599" i="6"/>
  <c r="F2607" i="6"/>
  <c r="F2615" i="6"/>
  <c r="F2623" i="6"/>
  <c r="F2631" i="6"/>
  <c r="F2639" i="6"/>
  <c r="F2647" i="6"/>
  <c r="F2655" i="6"/>
  <c r="F2663" i="6"/>
  <c r="F2671" i="6"/>
  <c r="F2679" i="6"/>
  <c r="F2687" i="6"/>
  <c r="F2695" i="6"/>
  <c r="F2703" i="6"/>
  <c r="F2711" i="6"/>
  <c r="F2719" i="6"/>
  <c r="F2727" i="6"/>
  <c r="F2735" i="6"/>
  <c r="F6" i="6"/>
  <c r="F14" i="6"/>
  <c r="F22" i="6"/>
  <c r="F30" i="6"/>
  <c r="F38" i="6"/>
  <c r="F46" i="6"/>
  <c r="F54" i="6"/>
  <c r="F62" i="6"/>
  <c r="F70" i="6"/>
  <c r="F78" i="6"/>
  <c r="F86" i="6"/>
  <c r="F94" i="6"/>
  <c r="F102" i="6"/>
  <c r="F110" i="6"/>
  <c r="F118" i="6"/>
  <c r="F126" i="6"/>
  <c r="F134" i="6"/>
  <c r="F142" i="6"/>
  <c r="F150" i="6"/>
  <c r="F158" i="6"/>
  <c r="F166" i="6"/>
  <c r="F174" i="6"/>
  <c r="F182" i="6"/>
  <c r="F190" i="6"/>
  <c r="F198" i="6"/>
  <c r="F206" i="6"/>
  <c r="F214" i="6"/>
  <c r="F222" i="6"/>
  <c r="F230" i="6"/>
  <c r="F238" i="6"/>
  <c r="F246" i="6"/>
  <c r="F254" i="6"/>
  <c r="F262" i="6"/>
  <c r="F270" i="6"/>
  <c r="F278" i="6"/>
  <c r="F286" i="6"/>
  <c r="F294" i="6"/>
  <c r="F302" i="6"/>
  <c r="F310" i="6"/>
  <c r="F318" i="6"/>
  <c r="F326" i="6"/>
  <c r="F334" i="6"/>
  <c r="F342" i="6"/>
  <c r="F350" i="6"/>
  <c r="F358" i="6"/>
  <c r="F366" i="6"/>
  <c r="F374" i="6"/>
  <c r="F382" i="6"/>
  <c r="F390" i="6"/>
  <c r="F398" i="6"/>
  <c r="F406" i="6"/>
  <c r="F414" i="6"/>
  <c r="F422" i="6"/>
  <c r="F430" i="6"/>
  <c r="F438" i="6"/>
  <c r="F446" i="6"/>
  <c r="F454" i="6"/>
  <c r="F462" i="6"/>
  <c r="F470" i="6"/>
  <c r="F478" i="6"/>
  <c r="F486" i="6"/>
  <c r="F494" i="6"/>
  <c r="F502" i="6"/>
  <c r="F510" i="6"/>
  <c r="F518" i="6"/>
  <c r="F526" i="6"/>
  <c r="F534" i="6"/>
  <c r="F542" i="6"/>
  <c r="F550" i="6"/>
  <c r="F558" i="6"/>
  <c r="F566" i="6"/>
  <c r="F3257" i="6"/>
  <c r="F3321" i="6"/>
  <c r="F3385" i="6"/>
  <c r="F3449" i="6"/>
  <c r="F3513" i="6"/>
  <c r="F3577" i="6"/>
  <c r="F2218" i="6"/>
  <c r="F2227" i="6"/>
  <c r="F2236" i="6"/>
  <c r="F2245" i="6"/>
  <c r="F2254" i="6"/>
  <c r="F2263" i="6"/>
  <c r="F2272" i="6"/>
  <c r="F2282" i="6"/>
  <c r="F2291" i="6"/>
  <c r="F2300" i="6"/>
  <c r="F2309" i="6"/>
  <c r="F2318" i="6"/>
  <c r="F2327" i="6"/>
  <c r="F2336" i="6"/>
  <c r="F2346" i="6"/>
  <c r="F2355" i="6"/>
  <c r="F2364" i="6"/>
  <c r="F2373" i="6"/>
  <c r="F2382" i="6"/>
  <c r="F2391" i="6"/>
  <c r="F2400" i="6"/>
  <c r="F2410" i="6"/>
  <c r="F2419" i="6"/>
  <c r="F2428" i="6"/>
  <c r="F2437" i="6"/>
  <c r="F2446" i="6"/>
  <c r="F2455" i="6"/>
  <c r="F2464" i="6"/>
  <c r="F2472" i="6"/>
  <c r="F2480" i="6"/>
  <c r="F2488" i="6"/>
  <c r="F2496" i="6"/>
  <c r="F2504" i="6"/>
  <c r="F2512" i="6"/>
  <c r="F2520" i="6"/>
  <c r="F2528" i="6"/>
  <c r="F2536" i="6"/>
  <c r="F2544" i="6"/>
  <c r="F2552" i="6"/>
  <c r="F2560" i="6"/>
  <c r="F2568" i="6"/>
  <c r="F2576" i="6"/>
  <c r="F2584" i="6"/>
  <c r="F2592" i="6"/>
  <c r="F2600" i="6"/>
  <c r="F2608" i="6"/>
  <c r="F2616" i="6"/>
  <c r="F2624" i="6"/>
  <c r="F2632" i="6"/>
  <c r="F2640" i="6"/>
  <c r="F2648" i="6"/>
  <c r="F2656" i="6"/>
  <c r="F2664" i="6"/>
  <c r="F2672" i="6"/>
  <c r="F2680" i="6"/>
  <c r="F2688" i="6"/>
  <c r="F2696" i="6"/>
  <c r="F2704" i="6"/>
  <c r="F2712" i="6"/>
  <c r="F2720" i="6"/>
  <c r="F2728" i="6"/>
  <c r="F2736" i="6"/>
  <c r="F7" i="6"/>
  <c r="F15" i="6"/>
  <c r="F23" i="6"/>
  <c r="F31" i="6"/>
  <c r="F39" i="6"/>
  <c r="F47" i="6"/>
  <c r="F55" i="6"/>
  <c r="F63" i="6"/>
  <c r="F71" i="6"/>
  <c r="F79" i="6"/>
  <c r="F87" i="6"/>
  <c r="F95" i="6"/>
  <c r="F103" i="6"/>
  <c r="F111" i="6"/>
  <c r="F119" i="6"/>
  <c r="F127" i="6"/>
  <c r="F135" i="6"/>
  <c r="F143" i="6"/>
  <c r="F151" i="6"/>
  <c r="F159" i="6"/>
  <c r="F167" i="6"/>
  <c r="F175" i="6"/>
  <c r="F183" i="6"/>
  <c r="F191" i="6"/>
  <c r="F199" i="6"/>
  <c r="F207" i="6"/>
  <c r="F215" i="6"/>
  <c r="F223" i="6"/>
  <c r="F231" i="6"/>
  <c r="F239" i="6"/>
  <c r="F247" i="6"/>
  <c r="F255" i="6"/>
  <c r="F263" i="6"/>
  <c r="F271" i="6"/>
  <c r="F279" i="6"/>
  <c r="F287" i="6"/>
  <c r="F295" i="6"/>
  <c r="F303" i="6"/>
  <c r="F311" i="6"/>
  <c r="F319" i="6"/>
  <c r="F327" i="6"/>
  <c r="F335" i="6"/>
  <c r="F343" i="6"/>
  <c r="F351" i="6"/>
  <c r="F359" i="6"/>
  <c r="F367" i="6"/>
  <c r="F375" i="6"/>
  <c r="F383" i="6"/>
  <c r="F391" i="6"/>
  <c r="F399" i="6"/>
  <c r="F407" i="6"/>
  <c r="F415" i="6"/>
  <c r="F423" i="6"/>
  <c r="F431" i="6"/>
  <c r="F439" i="6"/>
  <c r="F447" i="6"/>
  <c r="F455" i="6"/>
  <c r="F463" i="6"/>
  <c r="F471" i="6"/>
  <c r="F479" i="6"/>
  <c r="F487" i="6"/>
  <c r="F495" i="6"/>
  <c r="F503" i="6"/>
  <c r="F511" i="6"/>
  <c r="F519" i="6"/>
  <c r="F527" i="6"/>
  <c r="F535" i="6"/>
  <c r="F543" i="6"/>
  <c r="F551" i="6"/>
  <c r="F559" i="6"/>
  <c r="F567" i="6"/>
  <c r="F3265" i="6"/>
  <c r="F3329" i="6"/>
  <c r="F3393" i="6"/>
  <c r="F3457" i="6"/>
  <c r="F3521" i="6"/>
  <c r="F2210" i="6"/>
  <c r="F2219" i="6"/>
  <c r="F2228" i="6"/>
  <c r="F2237" i="6"/>
  <c r="F2246" i="6"/>
  <c r="F2255" i="6"/>
  <c r="F2264" i="6"/>
  <c r="F2274" i="6"/>
  <c r="F2283" i="6"/>
  <c r="F2292" i="6"/>
  <c r="F2301" i="6"/>
  <c r="F2310" i="6"/>
  <c r="F2319" i="6"/>
  <c r="F2328" i="6"/>
  <c r="F2338" i="6"/>
  <c r="F2347" i="6"/>
  <c r="F2356" i="6"/>
  <c r="F2365" i="6"/>
  <c r="F2374" i="6"/>
  <c r="F2383" i="6"/>
  <c r="F2392" i="6"/>
  <c r="F2402" i="6"/>
  <c r="F2411" i="6"/>
  <c r="F2420" i="6"/>
  <c r="F2429" i="6"/>
  <c r="F2438" i="6"/>
  <c r="F2447" i="6"/>
  <c r="F2456" i="6"/>
  <c r="F2465" i="6"/>
  <c r="F2473" i="6"/>
  <c r="F2481" i="6"/>
  <c r="F2489" i="6"/>
  <c r="F2497" i="6"/>
  <c r="F2505" i="6"/>
  <c r="F2513" i="6"/>
  <c r="F2521" i="6"/>
  <c r="F2529" i="6"/>
  <c r="F2537" i="6"/>
  <c r="F2545" i="6"/>
  <c r="F2553" i="6"/>
  <c r="F2561" i="6"/>
  <c r="F2569" i="6"/>
  <c r="F2577" i="6"/>
  <c r="F2585" i="6"/>
  <c r="F2593" i="6"/>
  <c r="F2601" i="6"/>
  <c r="F2609" i="6"/>
  <c r="F2617" i="6"/>
  <c r="F2625" i="6"/>
  <c r="F2633" i="6"/>
  <c r="F2641" i="6"/>
  <c r="F2649" i="6"/>
  <c r="F2657" i="6"/>
  <c r="F2665" i="6"/>
  <c r="F2673" i="6"/>
  <c r="F2681" i="6"/>
  <c r="F2689" i="6"/>
  <c r="F2697" i="6"/>
  <c r="F2705" i="6"/>
  <c r="F2713" i="6"/>
  <c r="F2721" i="6"/>
  <c r="F2729" i="6"/>
  <c r="F2737" i="6"/>
  <c r="F8" i="6"/>
  <c r="F16" i="6"/>
  <c r="F24" i="6"/>
  <c r="F32" i="6"/>
  <c r="F40" i="6"/>
  <c r="F48" i="6"/>
  <c r="F56" i="6"/>
  <c r="F64" i="6"/>
  <c r="F72" i="6"/>
  <c r="F80" i="6"/>
  <c r="F88" i="6"/>
  <c r="F96" i="6"/>
  <c r="F104" i="6"/>
  <c r="F112" i="6"/>
  <c r="F120" i="6"/>
  <c r="F128" i="6"/>
  <c r="F136" i="6"/>
  <c r="F144" i="6"/>
  <c r="F152" i="6"/>
  <c r="F160" i="6"/>
  <c r="F168" i="6"/>
  <c r="F176" i="6"/>
  <c r="F184" i="6"/>
  <c r="F192" i="6"/>
  <c r="F200" i="6"/>
  <c r="F208" i="6"/>
  <c r="F216" i="6"/>
  <c r="F224" i="6"/>
  <c r="F232" i="6"/>
  <c r="F240" i="6"/>
  <c r="F248" i="6"/>
  <c r="F256" i="6"/>
  <c r="F264" i="6"/>
  <c r="F272" i="6"/>
  <c r="F280" i="6"/>
  <c r="F288" i="6"/>
  <c r="F296" i="6"/>
  <c r="F304" i="6"/>
  <c r="F312" i="6"/>
  <c r="F320" i="6"/>
  <c r="F328" i="6"/>
  <c r="F336" i="6"/>
  <c r="F344" i="6"/>
  <c r="F352" i="6"/>
  <c r="F360" i="6"/>
  <c r="F368" i="6"/>
  <c r="F376" i="6"/>
  <c r="F384" i="6"/>
  <c r="F392" i="6"/>
  <c r="F400" i="6"/>
  <c r="F408" i="6"/>
  <c r="F416" i="6"/>
  <c r="F424" i="6"/>
  <c r="F432" i="6"/>
  <c r="F440" i="6"/>
  <c r="F448" i="6"/>
  <c r="F456" i="6"/>
  <c r="F464" i="6"/>
  <c r="F472" i="6"/>
  <c r="F480" i="6"/>
  <c r="F488" i="6"/>
  <c r="F496" i="6"/>
  <c r="F504" i="6"/>
  <c r="F512" i="6"/>
  <c r="F520" i="6"/>
  <c r="F528" i="6"/>
  <c r="F536" i="6"/>
  <c r="F544" i="6"/>
  <c r="F552" i="6"/>
  <c r="F560" i="6"/>
  <c r="F568" i="6"/>
  <c r="F576" i="6"/>
  <c r="F584" i="6"/>
  <c r="F592" i="6"/>
  <c r="F600" i="6"/>
  <c r="F608" i="6"/>
  <c r="F616" i="6"/>
  <c r="F3273" i="6"/>
  <c r="F3337" i="6"/>
  <c r="F3401" i="6"/>
  <c r="F3465" i="6"/>
  <c r="F3529" i="6"/>
  <c r="F2211" i="6"/>
  <c r="F2220" i="6"/>
  <c r="F2229" i="6"/>
  <c r="F2238" i="6"/>
  <c r="F2247" i="6"/>
  <c r="F2256" i="6"/>
  <c r="F2266" i="6"/>
  <c r="F2275" i="6"/>
  <c r="F2284" i="6"/>
  <c r="F2293" i="6"/>
  <c r="F2302" i="6"/>
  <c r="F2311" i="6"/>
  <c r="F2320" i="6"/>
  <c r="F2330" i="6"/>
  <c r="F2339" i="6"/>
  <c r="F2348" i="6"/>
  <c r="F2357" i="6"/>
  <c r="F2366" i="6"/>
  <c r="F2375" i="6"/>
  <c r="F2384" i="6"/>
  <c r="F2394" i="6"/>
  <c r="F2403" i="6"/>
  <c r="F2412" i="6"/>
  <c r="F2421" i="6"/>
  <c r="F2430" i="6"/>
  <c r="F2439" i="6"/>
  <c r="F2448" i="6"/>
  <c r="F2458" i="6"/>
  <c r="F2466" i="6"/>
  <c r="F2474" i="6"/>
  <c r="F2482" i="6"/>
  <c r="F2490" i="6"/>
  <c r="F2498" i="6"/>
  <c r="F2506" i="6"/>
  <c r="F2514" i="6"/>
  <c r="F2522" i="6"/>
  <c r="F2530" i="6"/>
  <c r="F2538" i="6"/>
  <c r="F2546" i="6"/>
  <c r="F2554" i="6"/>
  <c r="F2562" i="6"/>
  <c r="F2570" i="6"/>
  <c r="F2578" i="6"/>
  <c r="F2586" i="6"/>
  <c r="F2594" i="6"/>
  <c r="F2602" i="6"/>
  <c r="F2610" i="6"/>
  <c r="F2618" i="6"/>
  <c r="F2626" i="6"/>
  <c r="F2634" i="6"/>
  <c r="F2642" i="6"/>
  <c r="F2650" i="6"/>
  <c r="F2658" i="6"/>
  <c r="F2666" i="6"/>
  <c r="F2674" i="6"/>
  <c r="F2682" i="6"/>
  <c r="F2690" i="6"/>
  <c r="F2698" i="6"/>
  <c r="F2706" i="6"/>
  <c r="F2714" i="6"/>
  <c r="F2722" i="6"/>
  <c r="F2730" i="6"/>
  <c r="F2738" i="6"/>
  <c r="F9" i="6"/>
  <c r="F17" i="6"/>
  <c r="F25" i="6"/>
  <c r="F33" i="6"/>
  <c r="F41" i="6"/>
  <c r="F49" i="6"/>
  <c r="F57" i="6"/>
  <c r="F65" i="6"/>
  <c r="F73" i="6"/>
  <c r="F81" i="6"/>
  <c r="F89" i="6"/>
  <c r="F97" i="6"/>
  <c r="F105" i="6"/>
  <c r="F113" i="6"/>
  <c r="F121" i="6"/>
  <c r="F129" i="6"/>
  <c r="F137" i="6"/>
  <c r="F145" i="6"/>
  <c r="F153" i="6"/>
  <c r="F161" i="6"/>
  <c r="F169" i="6"/>
  <c r="F177" i="6"/>
  <c r="F185" i="6"/>
  <c r="F193" i="6"/>
  <c r="F201" i="6"/>
  <c r="F209" i="6"/>
  <c r="F217" i="6"/>
  <c r="F225" i="6"/>
  <c r="F233" i="6"/>
  <c r="F241" i="6"/>
  <c r="F249" i="6"/>
  <c r="F257" i="6"/>
  <c r="F265" i="6"/>
  <c r="F273" i="6"/>
  <c r="F281" i="6"/>
  <c r="F289" i="6"/>
  <c r="F297" i="6"/>
  <c r="F305" i="6"/>
  <c r="F313" i="6"/>
  <c r="F321" i="6"/>
  <c r="F329" i="6"/>
  <c r="F337" i="6"/>
  <c r="F345" i="6"/>
  <c r="F353" i="6"/>
  <c r="F361" i="6"/>
  <c r="F369" i="6"/>
  <c r="F377" i="6"/>
  <c r="F385" i="6"/>
  <c r="F393" i="6"/>
  <c r="F401" i="6"/>
  <c r="F409" i="6"/>
  <c r="F417" i="6"/>
  <c r="F425" i="6"/>
  <c r="F433" i="6"/>
  <c r="F441" i="6"/>
  <c r="F449" i="6"/>
  <c r="F457" i="6"/>
  <c r="F465" i="6"/>
  <c r="F473" i="6"/>
  <c r="F481" i="6"/>
  <c r="F489" i="6"/>
  <c r="F497" i="6"/>
  <c r="F505" i="6"/>
  <c r="F513" i="6"/>
  <c r="F521" i="6"/>
  <c r="F529" i="6"/>
  <c r="F537" i="6"/>
  <c r="F545" i="6"/>
  <c r="F553" i="6"/>
  <c r="F561" i="6"/>
  <c r="F569" i="6"/>
  <c r="F577" i="6"/>
  <c r="F585" i="6"/>
  <c r="F593" i="6"/>
  <c r="F601" i="6"/>
  <c r="F609" i="6"/>
  <c r="F617" i="6"/>
  <c r="F625" i="6"/>
  <c r="F3281" i="6"/>
  <c r="F3345" i="6"/>
  <c r="F3409" i="6"/>
  <c r="F3473" i="6"/>
  <c r="F3537" i="6"/>
  <c r="F2212" i="6"/>
  <c r="F2221" i="6"/>
  <c r="F2230" i="6"/>
  <c r="F2239" i="6"/>
  <c r="F2248" i="6"/>
  <c r="F2258" i="6"/>
  <c r="F2267" i="6"/>
  <c r="F2276" i="6"/>
  <c r="F2285" i="6"/>
  <c r="F2294" i="6"/>
  <c r="F2303" i="6"/>
  <c r="F2312" i="6"/>
  <c r="F2322" i="6"/>
  <c r="F2331" i="6"/>
  <c r="F2340" i="6"/>
  <c r="F2349" i="6"/>
  <c r="F2358" i="6"/>
  <c r="F2367" i="6"/>
  <c r="F2376" i="6"/>
  <c r="F2386" i="6"/>
  <c r="F2395" i="6"/>
  <c r="F2404" i="6"/>
  <c r="F2413" i="6"/>
  <c r="F2422" i="6"/>
  <c r="F2431" i="6"/>
  <c r="F2440" i="6"/>
  <c r="F2450" i="6"/>
  <c r="F2459" i="6"/>
  <c r="F2467" i="6"/>
  <c r="F2475" i="6"/>
  <c r="F2483" i="6"/>
  <c r="F2491" i="6"/>
  <c r="F2499" i="6"/>
  <c r="F2507" i="6"/>
  <c r="F2515" i="6"/>
  <c r="F2523" i="6"/>
  <c r="F2531" i="6"/>
  <c r="F2539" i="6"/>
  <c r="F2547" i="6"/>
  <c r="F2555" i="6"/>
  <c r="F2563" i="6"/>
  <c r="F2571" i="6"/>
  <c r="F2579" i="6"/>
  <c r="F2587" i="6"/>
  <c r="F2595" i="6"/>
  <c r="F2603" i="6"/>
  <c r="F2611" i="6"/>
  <c r="F2619" i="6"/>
  <c r="F2627" i="6"/>
  <c r="F2635" i="6"/>
  <c r="F2643" i="6"/>
  <c r="F2651" i="6"/>
  <c r="F2659" i="6"/>
  <c r="F2667" i="6"/>
  <c r="F2675" i="6"/>
  <c r="F2683" i="6"/>
  <c r="F2691" i="6"/>
  <c r="F2699" i="6"/>
  <c r="F2707" i="6"/>
  <c r="F2715" i="6"/>
  <c r="F2723" i="6"/>
  <c r="F2731" i="6"/>
  <c r="F10" i="6"/>
  <c r="F18" i="6"/>
  <c r="F26" i="6"/>
  <c r="F34" i="6"/>
  <c r="F42" i="6"/>
  <c r="F50" i="6"/>
  <c r="F58" i="6"/>
  <c r="F66" i="6"/>
  <c r="F74" i="6"/>
  <c r="F82" i="6"/>
  <c r="F90" i="6"/>
  <c r="F98" i="6"/>
  <c r="F106" i="6"/>
  <c r="F114" i="6"/>
  <c r="F122" i="6"/>
  <c r="F130" i="6"/>
  <c r="F138" i="6"/>
  <c r="F146" i="6"/>
  <c r="F154" i="6"/>
  <c r="F162" i="6"/>
  <c r="F170" i="6"/>
  <c r="F178" i="6"/>
  <c r="F186" i="6"/>
  <c r="F194" i="6"/>
  <c r="F202" i="6"/>
  <c r="F210" i="6"/>
  <c r="F218" i="6"/>
  <c r="F226" i="6"/>
  <c r="F234" i="6"/>
  <c r="F242" i="6"/>
  <c r="F250" i="6"/>
  <c r="F258" i="6"/>
  <c r="F266" i="6"/>
  <c r="F274" i="6"/>
  <c r="F282" i="6"/>
  <c r="F290" i="6"/>
  <c r="F298" i="6"/>
  <c r="F306" i="6"/>
  <c r="F314" i="6"/>
  <c r="F322" i="6"/>
  <c r="F330" i="6"/>
  <c r="F338" i="6"/>
  <c r="F346" i="6"/>
  <c r="F354" i="6"/>
  <c r="F362" i="6"/>
  <c r="F370" i="6"/>
  <c r="F378" i="6"/>
  <c r="F386" i="6"/>
  <c r="F394" i="6"/>
  <c r="F402" i="6"/>
  <c r="F410" i="6"/>
  <c r="F418" i="6"/>
  <c r="F426" i="6"/>
  <c r="F434" i="6"/>
  <c r="F442" i="6"/>
  <c r="F450" i="6"/>
  <c r="F458" i="6"/>
  <c r="F466" i="6"/>
  <c r="F474" i="6"/>
  <c r="F482" i="6"/>
  <c r="F490" i="6"/>
  <c r="F498" i="6"/>
  <c r="F506" i="6"/>
  <c r="F514" i="6"/>
  <c r="F522" i="6"/>
  <c r="F530" i="6"/>
  <c r="F538" i="6"/>
  <c r="F546" i="6"/>
  <c r="F554" i="6"/>
  <c r="F562" i="6"/>
  <c r="F570" i="6"/>
  <c r="F3289" i="6"/>
  <c r="F3353" i="6"/>
  <c r="F3417" i="6"/>
  <c r="F3481" i="6"/>
  <c r="F3545" i="6"/>
  <c r="F2213" i="6"/>
  <c r="F2222" i="6"/>
  <c r="F2231" i="6"/>
  <c r="F2240" i="6"/>
  <c r="F2250" i="6"/>
  <c r="F2259" i="6"/>
  <c r="F2268" i="6"/>
  <c r="F2277" i="6"/>
  <c r="F2286" i="6"/>
  <c r="F2295" i="6"/>
  <c r="F2304" i="6"/>
  <c r="F2314" i="6"/>
  <c r="F2323" i="6"/>
  <c r="F2332" i="6"/>
  <c r="F2341" i="6"/>
  <c r="F2350" i="6"/>
  <c r="F2359" i="6"/>
  <c r="F2368" i="6"/>
  <c r="F2378" i="6"/>
  <c r="F2387" i="6"/>
  <c r="F2396" i="6"/>
  <c r="F2405" i="6"/>
  <c r="F2414" i="6"/>
  <c r="F2423" i="6"/>
  <c r="F2432" i="6"/>
  <c r="F2442" i="6"/>
  <c r="F2451" i="6"/>
  <c r="F2460" i="6"/>
  <c r="F2468" i="6"/>
  <c r="F2476" i="6"/>
  <c r="F2484" i="6"/>
  <c r="F2492" i="6"/>
  <c r="F2500" i="6"/>
  <c r="F2508" i="6"/>
  <c r="F2516" i="6"/>
  <c r="F2524" i="6"/>
  <c r="F2532" i="6"/>
  <c r="F2540" i="6"/>
  <c r="F2548" i="6"/>
  <c r="F2556" i="6"/>
  <c r="F2564" i="6"/>
  <c r="F2572" i="6"/>
  <c r="F2580" i="6"/>
  <c r="F2588" i="6"/>
  <c r="F2596" i="6"/>
  <c r="F2604" i="6"/>
  <c r="F2612" i="6"/>
  <c r="F2620" i="6"/>
  <c r="F2628" i="6"/>
  <c r="F2636" i="6"/>
  <c r="F2644" i="6"/>
  <c r="F2652" i="6"/>
  <c r="F2660" i="6"/>
  <c r="F2668" i="6"/>
  <c r="F2676" i="6"/>
  <c r="F2684" i="6"/>
  <c r="F2692" i="6"/>
  <c r="F2700" i="6"/>
  <c r="F2708" i="6"/>
  <c r="F2716" i="6"/>
  <c r="F2724" i="6"/>
  <c r="F2732" i="6"/>
  <c r="F11" i="6"/>
  <c r="F19" i="6"/>
  <c r="F27" i="6"/>
  <c r="F35" i="6"/>
  <c r="F43" i="6"/>
  <c r="F51" i="6"/>
  <c r="F59" i="6"/>
  <c r="F67" i="6"/>
  <c r="F75" i="6"/>
  <c r="F83" i="6"/>
  <c r="F91" i="6"/>
  <c r="F99" i="6"/>
  <c r="F107" i="6"/>
  <c r="F115" i="6"/>
  <c r="F123" i="6"/>
  <c r="F131" i="6"/>
  <c r="F139" i="6"/>
  <c r="F147" i="6"/>
  <c r="F155" i="6"/>
  <c r="F163" i="6"/>
  <c r="F171" i="6"/>
  <c r="F179" i="6"/>
  <c r="F187" i="6"/>
  <c r="F195" i="6"/>
  <c r="F203" i="6"/>
  <c r="F211" i="6"/>
  <c r="F219" i="6"/>
  <c r="F227" i="6"/>
  <c r="F235" i="6"/>
  <c r="F243" i="6"/>
  <c r="F251" i="6"/>
  <c r="F259" i="6"/>
  <c r="F267" i="6"/>
  <c r="F275" i="6"/>
  <c r="F283" i="6"/>
  <c r="F291" i="6"/>
  <c r="F299" i="6"/>
  <c r="F307" i="6"/>
  <c r="F315" i="6"/>
  <c r="F323" i="6"/>
  <c r="F331" i="6"/>
  <c r="F339" i="6"/>
  <c r="F347" i="6"/>
  <c r="F355" i="6"/>
  <c r="F363" i="6"/>
  <c r="F371" i="6"/>
  <c r="F379" i="6"/>
  <c r="F387" i="6"/>
  <c r="F395" i="6"/>
  <c r="F403" i="6"/>
  <c r="F411" i="6"/>
  <c r="F419" i="6"/>
  <c r="F427" i="6"/>
  <c r="F435" i="6"/>
  <c r="F443" i="6"/>
  <c r="F451" i="6"/>
  <c r="F459" i="6"/>
  <c r="F467" i="6"/>
  <c r="F475" i="6"/>
  <c r="F483" i="6"/>
  <c r="F491" i="6"/>
  <c r="F499" i="6"/>
  <c r="F507" i="6"/>
  <c r="F515" i="6"/>
  <c r="F523" i="6"/>
  <c r="F531" i="6"/>
  <c r="F539" i="6"/>
  <c r="F547" i="6"/>
  <c r="F555" i="6"/>
  <c r="F563" i="6"/>
  <c r="F571" i="6"/>
  <c r="F579" i="6"/>
  <c r="F587" i="6"/>
  <c r="F595" i="6"/>
  <c r="F603" i="6"/>
  <c r="F611" i="6"/>
  <c r="F619" i="6"/>
  <c r="F627" i="6"/>
  <c r="F635" i="6"/>
  <c r="F643" i="6"/>
  <c r="F651" i="6"/>
  <c r="F659" i="6"/>
  <c r="F667" i="6"/>
  <c r="F675" i="6"/>
  <c r="F683" i="6"/>
  <c r="F691" i="6"/>
  <c r="F699" i="6"/>
  <c r="F707" i="6"/>
  <c r="F715" i="6"/>
  <c r="F723" i="6"/>
  <c r="F731" i="6"/>
  <c r="F739" i="6"/>
  <c r="F747" i="6"/>
  <c r="F755" i="6"/>
  <c r="F763" i="6"/>
  <c r="F771" i="6"/>
  <c r="F779" i="6"/>
  <c r="F787" i="6"/>
  <c r="F795" i="6"/>
  <c r="F803" i="6"/>
  <c r="F811" i="6"/>
  <c r="F819" i="6"/>
  <c r="F827" i="6"/>
  <c r="F835" i="6"/>
  <c r="F843" i="6"/>
  <c r="F851" i="6"/>
  <c r="F859" i="6"/>
  <c r="F867" i="6"/>
  <c r="F875" i="6"/>
  <c r="F883" i="6"/>
  <c r="F891" i="6"/>
  <c r="F899" i="6"/>
  <c r="F907" i="6"/>
  <c r="F915" i="6"/>
  <c r="F923" i="6"/>
  <c r="F931" i="6"/>
  <c r="F939" i="6"/>
  <c r="F947" i="6"/>
  <c r="F955" i="6"/>
  <c r="F963" i="6"/>
  <c r="F971" i="6"/>
  <c r="F979" i="6"/>
  <c r="F987" i="6"/>
  <c r="F995" i="6"/>
  <c r="F1003" i="6"/>
  <c r="F1011" i="6"/>
  <c r="F1019" i="6"/>
  <c r="F1027" i="6"/>
  <c r="F1035" i="6"/>
  <c r="F1043" i="6"/>
  <c r="F1051" i="6"/>
  <c r="F1059" i="6"/>
  <c r="F1067" i="6"/>
  <c r="F1075" i="6"/>
  <c r="F1083" i="6"/>
  <c r="F1091" i="6"/>
  <c r="F1099" i="6"/>
  <c r="F1107" i="6"/>
  <c r="F1115" i="6"/>
  <c r="F1123" i="6"/>
  <c r="F1131" i="6"/>
  <c r="F1139" i="6"/>
  <c r="F1147" i="6"/>
  <c r="F1155" i="6"/>
  <c r="F1163" i="6"/>
  <c r="F1171" i="6"/>
  <c r="F1179" i="6"/>
  <c r="F1187" i="6"/>
  <c r="F1195" i="6"/>
  <c r="F1203" i="6"/>
  <c r="F1211" i="6"/>
  <c r="F1219" i="6"/>
  <c r="F1227" i="6"/>
  <c r="F1235" i="6"/>
  <c r="F1243" i="6"/>
  <c r="F1251" i="6"/>
  <c r="F1259" i="6"/>
  <c r="F590" i="6"/>
  <c r="F610" i="6"/>
  <c r="F630" i="6"/>
  <c r="F641" i="6"/>
  <c r="F653" i="6"/>
  <c r="F663" i="6"/>
  <c r="F673" i="6"/>
  <c r="F685" i="6"/>
  <c r="F694" i="6"/>
  <c r="F703" i="6"/>
  <c r="F712" i="6"/>
  <c r="F721" i="6"/>
  <c r="F730" i="6"/>
  <c r="F740" i="6"/>
  <c r="F749" i="6"/>
  <c r="F758" i="6"/>
  <c r="F767" i="6"/>
  <c r="F776" i="6"/>
  <c r="F785" i="6"/>
  <c r="F794" i="6"/>
  <c r="F804" i="6"/>
  <c r="F813" i="6"/>
  <c r="F822" i="6"/>
  <c r="F831" i="6"/>
  <c r="F840" i="6"/>
  <c r="F849" i="6"/>
  <c r="F858" i="6"/>
  <c r="F868" i="6"/>
  <c r="F877" i="6"/>
  <c r="F886" i="6"/>
  <c r="F895" i="6"/>
  <c r="F904" i="6"/>
  <c r="F913" i="6"/>
  <c r="F922" i="6"/>
  <c r="F932" i="6"/>
  <c r="F941" i="6"/>
  <c r="F950" i="6"/>
  <c r="F959" i="6"/>
  <c r="F968" i="6"/>
  <c r="F977" i="6"/>
  <c r="F986" i="6"/>
  <c r="F996" i="6"/>
  <c r="F1005" i="6"/>
  <c r="F1014" i="6"/>
  <c r="F1023" i="6"/>
  <c r="F1032" i="6"/>
  <c r="F1041" i="6"/>
  <c r="F1050" i="6"/>
  <c r="F1060" i="6"/>
  <c r="F1069" i="6"/>
  <c r="F1078" i="6"/>
  <c r="F1087" i="6"/>
  <c r="F1096" i="6"/>
  <c r="F1105" i="6"/>
  <c r="F1114" i="6"/>
  <c r="F1124" i="6"/>
  <c r="F1133" i="6"/>
  <c r="F1142" i="6"/>
  <c r="F1151" i="6"/>
  <c r="F1160" i="6"/>
  <c r="F1169" i="6"/>
  <c r="F1178" i="6"/>
  <c r="F1188" i="6"/>
  <c r="F1197" i="6"/>
  <c r="F1206" i="6"/>
  <c r="F1215" i="6"/>
  <c r="F1224" i="6"/>
  <c r="F1233" i="6"/>
  <c r="F1242" i="6"/>
  <c r="F1252" i="6"/>
  <c r="F1261" i="6"/>
  <c r="F1269" i="6"/>
  <c r="F1277" i="6"/>
  <c r="F1285" i="6"/>
  <c r="F1293" i="6"/>
  <c r="F1301" i="6"/>
  <c r="F1309" i="6"/>
  <c r="F1317" i="6"/>
  <c r="F1325" i="6"/>
  <c r="F1333" i="6"/>
  <c r="F1341" i="6"/>
  <c r="F1349" i="6"/>
  <c r="F1357" i="6"/>
  <c r="F1365" i="6"/>
  <c r="F1373" i="6"/>
  <c r="F1381" i="6"/>
  <c r="F1389" i="6"/>
  <c r="F1397" i="6"/>
  <c r="F1405" i="6"/>
  <c r="F1413" i="6"/>
  <c r="F1421" i="6"/>
  <c r="F1429" i="6"/>
  <c r="F1437" i="6"/>
  <c r="F1445" i="6"/>
  <c r="F1453" i="6"/>
  <c r="F1461" i="6"/>
  <c r="F1469" i="6"/>
  <c r="F1477" i="6"/>
  <c r="F1485" i="6"/>
  <c r="F1493" i="6"/>
  <c r="F1501" i="6"/>
  <c r="F1509" i="6"/>
  <c r="F1517" i="6"/>
  <c r="F1525" i="6"/>
  <c r="F1533" i="6"/>
  <c r="F1541" i="6"/>
  <c r="F1549" i="6"/>
  <c r="F1557" i="6"/>
  <c r="F1565" i="6"/>
  <c r="F1573" i="6"/>
  <c r="F1581" i="6"/>
  <c r="F1589" i="6"/>
  <c r="F1597" i="6"/>
  <c r="F1605" i="6"/>
  <c r="F1613" i="6"/>
  <c r="F1621" i="6"/>
  <c r="F1629" i="6"/>
  <c r="F1637" i="6"/>
  <c r="F1645" i="6"/>
  <c r="F1653" i="6"/>
  <c r="F1661" i="6"/>
  <c r="F1669" i="6"/>
  <c r="F1677" i="6"/>
  <c r="F1685" i="6"/>
  <c r="F1693" i="6"/>
  <c r="F1701" i="6"/>
  <c r="F1709" i="6"/>
  <c r="F1717" i="6"/>
  <c r="F1725" i="6"/>
  <c r="F1733" i="6"/>
  <c r="F1741" i="6"/>
  <c r="F1749" i="6"/>
  <c r="F1757" i="6"/>
  <c r="F1765" i="6"/>
  <c r="F1773" i="6"/>
  <c r="F1781" i="6"/>
  <c r="F1789" i="6"/>
  <c r="F1797" i="6"/>
  <c r="F1805" i="6"/>
  <c r="F1813" i="6"/>
  <c r="F1821" i="6"/>
  <c r="F1829" i="6"/>
  <c r="F1837" i="6"/>
  <c r="F1845" i="6"/>
  <c r="F1853" i="6"/>
  <c r="F1861" i="6"/>
  <c r="F1869" i="6"/>
  <c r="F1877" i="6"/>
  <c r="F1885" i="6"/>
  <c r="F1893" i="6"/>
  <c r="F1901" i="6"/>
  <c r="F1909" i="6"/>
  <c r="F1917" i="6"/>
  <c r="F1925" i="6"/>
  <c r="F1933" i="6"/>
  <c r="F1941" i="6"/>
  <c r="F1949" i="6"/>
  <c r="F1957" i="6"/>
  <c r="F1965" i="6"/>
  <c r="F1973" i="6"/>
  <c r="F1981" i="6"/>
  <c r="F1989" i="6"/>
  <c r="F1997" i="6"/>
  <c r="F2005" i="6"/>
  <c r="F2013" i="6"/>
  <c r="F2021" i="6"/>
  <c r="F2029" i="6"/>
  <c r="F2037" i="6"/>
  <c r="F2045" i="6"/>
  <c r="F2053" i="6"/>
  <c r="F2061" i="6"/>
  <c r="F2069" i="6"/>
  <c r="F2077" i="6"/>
  <c r="F2085" i="6"/>
  <c r="F2093" i="6"/>
  <c r="F2101" i="6"/>
  <c r="F2109" i="6"/>
  <c r="F2117" i="6"/>
  <c r="F2125" i="6"/>
  <c r="F2133" i="6"/>
  <c r="F2141" i="6"/>
  <c r="F2149" i="6"/>
  <c r="F2157" i="6"/>
  <c r="F2165" i="6"/>
  <c r="F2173" i="6"/>
  <c r="F2181" i="6"/>
  <c r="F2189" i="6"/>
  <c r="F2197" i="6"/>
  <c r="F2205" i="6"/>
  <c r="F10" i="3"/>
  <c r="F18" i="3"/>
  <c r="F26" i="3"/>
  <c r="F34" i="3"/>
  <c r="F42" i="3"/>
  <c r="F50" i="3"/>
  <c r="F58" i="3"/>
  <c r="F66" i="3"/>
  <c r="F74" i="3"/>
  <c r="F82" i="3"/>
  <c r="F90" i="3"/>
  <c r="F98" i="3"/>
  <c r="F106" i="3"/>
  <c r="F114" i="3"/>
  <c r="F122" i="3"/>
  <c r="F130" i="3"/>
  <c r="F138" i="3"/>
  <c r="F146" i="3"/>
  <c r="F154" i="3"/>
  <c r="F162" i="3"/>
  <c r="F170" i="3"/>
  <c r="F178" i="3"/>
  <c r="F186" i="3"/>
  <c r="F194" i="3"/>
  <c r="F202" i="3"/>
  <c r="F210" i="3"/>
  <c r="F218" i="3"/>
  <c r="F226" i="3"/>
  <c r="F234" i="3"/>
  <c r="F242" i="3"/>
  <c r="F250" i="3"/>
  <c r="F258" i="3"/>
  <c r="F266" i="3"/>
  <c r="F274" i="3"/>
  <c r="F282" i="3"/>
  <c r="F290" i="3"/>
  <c r="F298" i="3"/>
  <c r="F306" i="3"/>
  <c r="F314" i="3"/>
  <c r="F322" i="3"/>
  <c r="F330" i="3"/>
  <c r="F338" i="3"/>
  <c r="F346" i="3"/>
  <c r="F354" i="3"/>
  <c r="F362" i="3"/>
  <c r="F370" i="3"/>
  <c r="F378" i="3"/>
  <c r="F386" i="3"/>
  <c r="F394" i="3"/>
  <c r="F402" i="3"/>
  <c r="F410" i="3"/>
  <c r="F418" i="3"/>
  <c r="F426" i="3"/>
  <c r="F434" i="3"/>
  <c r="F442" i="3"/>
  <c r="F450" i="3"/>
  <c r="F458" i="3"/>
  <c r="F466" i="3"/>
  <c r="F474" i="3"/>
  <c r="F482" i="3"/>
  <c r="F490" i="3"/>
  <c r="F498" i="3"/>
  <c r="F506" i="3"/>
  <c r="F514" i="3"/>
  <c r="F522" i="3"/>
  <c r="F530" i="3"/>
  <c r="F538" i="3"/>
  <c r="F546" i="3"/>
  <c r="F554" i="3"/>
  <c r="F562" i="3"/>
  <c r="F570" i="3"/>
  <c r="F578" i="3"/>
  <c r="F586" i="3"/>
  <c r="F594" i="3"/>
  <c r="F602" i="3"/>
  <c r="F610" i="3"/>
  <c r="F618" i="3"/>
  <c r="F626" i="3"/>
  <c r="F634" i="3"/>
  <c r="F642" i="3"/>
  <c r="F650" i="3"/>
  <c r="F658" i="3"/>
  <c r="F666" i="3"/>
  <c r="F674" i="3"/>
  <c r="F682" i="3"/>
  <c r="F690" i="3"/>
  <c r="F698" i="3"/>
  <c r="F706" i="3"/>
  <c r="F714" i="3"/>
  <c r="F722" i="3"/>
  <c r="F730" i="3"/>
  <c r="F738" i="3"/>
  <c r="F746" i="3"/>
  <c r="F754" i="3"/>
  <c r="F762" i="3"/>
  <c r="F770" i="3"/>
  <c r="F778" i="3"/>
  <c r="F786" i="3"/>
  <c r="F794" i="3"/>
  <c r="F802" i="3"/>
  <c r="F810" i="3"/>
  <c r="F818" i="3"/>
  <c r="F826" i="3"/>
  <c r="F834" i="3"/>
  <c r="F842" i="3"/>
  <c r="F591" i="6"/>
  <c r="F614" i="6"/>
  <c r="F631" i="6"/>
  <c r="F642" i="6"/>
  <c r="F654" i="6"/>
  <c r="F664" i="6"/>
  <c r="F674" i="6"/>
  <c r="F686" i="6"/>
  <c r="F695" i="6"/>
  <c r="F704" i="6"/>
  <c r="F713" i="6"/>
  <c r="F722" i="6"/>
  <c r="F732" i="6"/>
  <c r="F741" i="6"/>
  <c r="F750" i="6"/>
  <c r="F759" i="6"/>
  <c r="F768" i="6"/>
  <c r="F777" i="6"/>
  <c r="F786" i="6"/>
  <c r="F796" i="6"/>
  <c r="F805" i="6"/>
  <c r="F814" i="6"/>
  <c r="F823" i="6"/>
  <c r="F832" i="6"/>
  <c r="F841" i="6"/>
  <c r="F850" i="6"/>
  <c r="F860" i="6"/>
  <c r="F869" i="6"/>
  <c r="F878" i="6"/>
  <c r="F887" i="6"/>
  <c r="F896" i="6"/>
  <c r="F905" i="6"/>
  <c r="F914" i="6"/>
  <c r="F924" i="6"/>
  <c r="F933" i="6"/>
  <c r="F942" i="6"/>
  <c r="F951" i="6"/>
  <c r="F960" i="6"/>
  <c r="F969" i="6"/>
  <c r="F978" i="6"/>
  <c r="F988" i="6"/>
  <c r="F997" i="6"/>
  <c r="F1006" i="6"/>
  <c r="F1015" i="6"/>
  <c r="F1024" i="6"/>
  <c r="F1033" i="6"/>
  <c r="F1042" i="6"/>
  <c r="F1052" i="6"/>
  <c r="F1061" i="6"/>
  <c r="F1070" i="6"/>
  <c r="F1079" i="6"/>
  <c r="F1088" i="6"/>
  <c r="F1097" i="6"/>
  <c r="F1106" i="6"/>
  <c r="F1116" i="6"/>
  <c r="F1125" i="6"/>
  <c r="F1134" i="6"/>
  <c r="F1143" i="6"/>
  <c r="F1152" i="6"/>
  <c r="F1161" i="6"/>
  <c r="F1170" i="6"/>
  <c r="F1180" i="6"/>
  <c r="F1189" i="6"/>
  <c r="F1198" i="6"/>
  <c r="F1207" i="6"/>
  <c r="F1216" i="6"/>
  <c r="F1225" i="6"/>
  <c r="F1234" i="6"/>
  <c r="F1244" i="6"/>
  <c r="F1253" i="6"/>
  <c r="F1262" i="6"/>
  <c r="F1270" i="6"/>
  <c r="F1278" i="6"/>
  <c r="F1286" i="6"/>
  <c r="F1294" i="6"/>
  <c r="F1302" i="6"/>
  <c r="F1310" i="6"/>
  <c r="F1318" i="6"/>
  <c r="F1326" i="6"/>
  <c r="F1334" i="6"/>
  <c r="F1342" i="6"/>
  <c r="F1350" i="6"/>
  <c r="F1358" i="6"/>
  <c r="F1366" i="6"/>
  <c r="F1374" i="6"/>
  <c r="F1382" i="6"/>
  <c r="F1390" i="6"/>
  <c r="F1398" i="6"/>
  <c r="F1406" i="6"/>
  <c r="F1414" i="6"/>
  <c r="F1422" i="6"/>
  <c r="F1430" i="6"/>
  <c r="F1438" i="6"/>
  <c r="F1446" i="6"/>
  <c r="F1454" i="6"/>
  <c r="F1462" i="6"/>
  <c r="F1470" i="6"/>
  <c r="F1478" i="6"/>
  <c r="F1486" i="6"/>
  <c r="F1494" i="6"/>
  <c r="F1502" i="6"/>
  <c r="F1510" i="6"/>
  <c r="F1518" i="6"/>
  <c r="F1526" i="6"/>
  <c r="F1534" i="6"/>
  <c r="F1542" i="6"/>
  <c r="F1550" i="6"/>
  <c r="F1558" i="6"/>
  <c r="F1566" i="6"/>
  <c r="F1574" i="6"/>
  <c r="F1582" i="6"/>
  <c r="F1590" i="6"/>
  <c r="F1598" i="6"/>
  <c r="F1606" i="6"/>
  <c r="F1614" i="6"/>
  <c r="F1622" i="6"/>
  <c r="F1630" i="6"/>
  <c r="F1638" i="6"/>
  <c r="F1646" i="6"/>
  <c r="F1654" i="6"/>
  <c r="F1662" i="6"/>
  <c r="F1670" i="6"/>
  <c r="F1678" i="6"/>
  <c r="F1686" i="6"/>
  <c r="F1694" i="6"/>
  <c r="F1702" i="6"/>
  <c r="F1710" i="6"/>
  <c r="F1718" i="6"/>
  <c r="F1726" i="6"/>
  <c r="F1734" i="6"/>
  <c r="F1742" i="6"/>
  <c r="F1750" i="6"/>
  <c r="F1758" i="6"/>
  <c r="F1766" i="6"/>
  <c r="F1774" i="6"/>
  <c r="F1782" i="6"/>
  <c r="F1790" i="6"/>
  <c r="F1798" i="6"/>
  <c r="F1806" i="6"/>
  <c r="F1814" i="6"/>
  <c r="F1822" i="6"/>
  <c r="F1830" i="6"/>
  <c r="F1838" i="6"/>
  <c r="F1846" i="6"/>
  <c r="F1854" i="6"/>
  <c r="F1862" i="6"/>
  <c r="F1870" i="6"/>
  <c r="F1878" i="6"/>
  <c r="F1886" i="6"/>
  <c r="F1894" i="6"/>
  <c r="F1902" i="6"/>
  <c r="F1910" i="6"/>
  <c r="F1918" i="6"/>
  <c r="F1926" i="6"/>
  <c r="F1934" i="6"/>
  <c r="F1942" i="6"/>
  <c r="F1950" i="6"/>
  <c r="F1958" i="6"/>
  <c r="F1966" i="6"/>
  <c r="F1974" i="6"/>
  <c r="F1982" i="6"/>
  <c r="F1990" i="6"/>
  <c r="F1998" i="6"/>
  <c r="F2006" i="6"/>
  <c r="F2014" i="6"/>
  <c r="F2022" i="6"/>
  <c r="F2030" i="6"/>
  <c r="F2038" i="6"/>
  <c r="F2046" i="6"/>
  <c r="F2054" i="6"/>
  <c r="F2062" i="6"/>
  <c r="F2070" i="6"/>
  <c r="F2078" i="6"/>
  <c r="F2086" i="6"/>
  <c r="F2094" i="6"/>
  <c r="F2102" i="6"/>
  <c r="F2110" i="6"/>
  <c r="F2118" i="6"/>
  <c r="F2126" i="6"/>
  <c r="F2134" i="6"/>
  <c r="F2142" i="6"/>
  <c r="F2150" i="6"/>
  <c r="F2158" i="6"/>
  <c r="F2166" i="6"/>
  <c r="F2174" i="6"/>
  <c r="F2182" i="6"/>
  <c r="F2190" i="6"/>
  <c r="F2198" i="6"/>
  <c r="F2206" i="6"/>
  <c r="F11" i="3"/>
  <c r="F19" i="3"/>
  <c r="F27" i="3"/>
  <c r="F35" i="3"/>
  <c r="F43" i="3"/>
  <c r="F51" i="3"/>
  <c r="F59" i="3"/>
  <c r="F67" i="3"/>
  <c r="F75" i="3"/>
  <c r="F83" i="3"/>
  <c r="F91" i="3"/>
  <c r="F99" i="3"/>
  <c r="F107" i="3"/>
  <c r="F115" i="3"/>
  <c r="F123" i="3"/>
  <c r="F131" i="3"/>
  <c r="F139" i="3"/>
  <c r="F147" i="3"/>
  <c r="F155" i="3"/>
  <c r="F163" i="3"/>
  <c r="F171" i="3"/>
  <c r="F179" i="3"/>
  <c r="F187" i="3"/>
  <c r="F195" i="3"/>
  <c r="F203" i="3"/>
  <c r="F211" i="3"/>
  <c r="F219" i="3"/>
  <c r="F227" i="3"/>
  <c r="F235" i="3"/>
  <c r="F243" i="3"/>
  <c r="F251" i="3"/>
  <c r="F259" i="3"/>
  <c r="F267" i="3"/>
  <c r="F275" i="3"/>
  <c r="F283" i="3"/>
  <c r="F291" i="3"/>
  <c r="F299" i="3"/>
  <c r="F307" i="3"/>
  <c r="F315" i="3"/>
  <c r="F323" i="3"/>
  <c r="F331" i="3"/>
  <c r="F339" i="3"/>
  <c r="F347" i="3"/>
  <c r="F355" i="3"/>
  <c r="F363" i="3"/>
  <c r="F371" i="3"/>
  <c r="F379" i="3"/>
  <c r="F387" i="3"/>
  <c r="F395" i="3"/>
  <c r="F403" i="3"/>
  <c r="F411" i="3"/>
  <c r="F419" i="3"/>
  <c r="F427" i="3"/>
  <c r="F435" i="3"/>
  <c r="F443" i="3"/>
  <c r="F451" i="3"/>
  <c r="F459" i="3"/>
  <c r="F467" i="3"/>
  <c r="F475" i="3"/>
  <c r="F483" i="3"/>
  <c r="F491" i="3"/>
  <c r="F499" i="3"/>
  <c r="F507" i="3"/>
  <c r="F515" i="3"/>
  <c r="F523" i="3"/>
  <c r="F531" i="3"/>
  <c r="F539" i="3"/>
  <c r="F547" i="3"/>
  <c r="F555" i="3"/>
  <c r="F563" i="3"/>
  <c r="F571" i="3"/>
  <c r="F579" i="3"/>
  <c r="F587" i="3"/>
  <c r="F595" i="3"/>
  <c r="F603" i="3"/>
  <c r="F611" i="3"/>
  <c r="F619" i="3"/>
  <c r="F627" i="3"/>
  <c r="F635" i="3"/>
  <c r="F643" i="3"/>
  <c r="F651" i="3"/>
  <c r="F659" i="3"/>
  <c r="F667" i="3"/>
  <c r="F675" i="3"/>
  <c r="F683" i="3"/>
  <c r="F691" i="3"/>
  <c r="F699" i="3"/>
  <c r="F707" i="3"/>
  <c r="F715" i="3"/>
  <c r="F723" i="3"/>
  <c r="F731" i="3"/>
  <c r="F574" i="6"/>
  <c r="F594" i="6"/>
  <c r="F615" i="6"/>
  <c r="F632" i="6"/>
  <c r="F645" i="6"/>
  <c r="F655" i="6"/>
  <c r="F665" i="6"/>
  <c r="F677" i="6"/>
  <c r="F687" i="6"/>
  <c r="F696" i="6"/>
  <c r="F705" i="6"/>
  <c r="F714" i="6"/>
  <c r="F724" i="6"/>
  <c r="F733" i="6"/>
  <c r="F742" i="6"/>
  <c r="F751" i="6"/>
  <c r="F760" i="6"/>
  <c r="F769" i="6"/>
  <c r="F778" i="6"/>
  <c r="F788" i="6"/>
  <c r="F797" i="6"/>
  <c r="F806" i="6"/>
  <c r="F815" i="6"/>
  <c r="F824" i="6"/>
  <c r="F833" i="6"/>
  <c r="F842" i="6"/>
  <c r="F852" i="6"/>
  <c r="F861" i="6"/>
  <c r="F870" i="6"/>
  <c r="F879" i="6"/>
  <c r="F888" i="6"/>
  <c r="F897" i="6"/>
  <c r="F906" i="6"/>
  <c r="F916" i="6"/>
  <c r="F925" i="6"/>
  <c r="F934" i="6"/>
  <c r="F943" i="6"/>
  <c r="F952" i="6"/>
  <c r="F961" i="6"/>
  <c r="F970" i="6"/>
  <c r="F980" i="6"/>
  <c r="F989" i="6"/>
  <c r="F998" i="6"/>
  <c r="F1007" i="6"/>
  <c r="F1016" i="6"/>
  <c r="F1025" i="6"/>
  <c r="F1034" i="6"/>
  <c r="F1044" i="6"/>
  <c r="F1053" i="6"/>
  <c r="F1062" i="6"/>
  <c r="F1071" i="6"/>
  <c r="F1080" i="6"/>
  <c r="F1089" i="6"/>
  <c r="F1098" i="6"/>
  <c r="F1108" i="6"/>
  <c r="F1117" i="6"/>
  <c r="F1126" i="6"/>
  <c r="F1135" i="6"/>
  <c r="F1144" i="6"/>
  <c r="F1153" i="6"/>
  <c r="F1162" i="6"/>
  <c r="F1172" i="6"/>
  <c r="F1181" i="6"/>
  <c r="F1190" i="6"/>
  <c r="F1199" i="6"/>
  <c r="F1208" i="6"/>
  <c r="F1217" i="6"/>
  <c r="F1226" i="6"/>
  <c r="F1236" i="6"/>
  <c r="F1245" i="6"/>
  <c r="F1254" i="6"/>
  <c r="F1263" i="6"/>
  <c r="F1271" i="6"/>
  <c r="F1279" i="6"/>
  <c r="F1287" i="6"/>
  <c r="F1295" i="6"/>
  <c r="F1303" i="6"/>
  <c r="F1311" i="6"/>
  <c r="F1319" i="6"/>
  <c r="F1327" i="6"/>
  <c r="F1335" i="6"/>
  <c r="F1343" i="6"/>
  <c r="F1351" i="6"/>
  <c r="F1359" i="6"/>
  <c r="F1367" i="6"/>
  <c r="F1375" i="6"/>
  <c r="F1383" i="6"/>
  <c r="F1391" i="6"/>
  <c r="F1399" i="6"/>
  <c r="F1407" i="6"/>
  <c r="F1415" i="6"/>
  <c r="F1423" i="6"/>
  <c r="F1431" i="6"/>
  <c r="F1439" i="6"/>
  <c r="F1447" i="6"/>
  <c r="F1455" i="6"/>
  <c r="F1463" i="6"/>
  <c r="F1471" i="6"/>
  <c r="F1479" i="6"/>
  <c r="F1487" i="6"/>
  <c r="F1495" i="6"/>
  <c r="F1503" i="6"/>
  <c r="F1511" i="6"/>
  <c r="F1519" i="6"/>
  <c r="F1527" i="6"/>
  <c r="F1535" i="6"/>
  <c r="F1543" i="6"/>
  <c r="F1551" i="6"/>
  <c r="F1559" i="6"/>
  <c r="F1567" i="6"/>
  <c r="F1575" i="6"/>
  <c r="F1583" i="6"/>
  <c r="F1591" i="6"/>
  <c r="F1599" i="6"/>
  <c r="F1607" i="6"/>
  <c r="F1615" i="6"/>
  <c r="F1623" i="6"/>
  <c r="F1631" i="6"/>
  <c r="F1639" i="6"/>
  <c r="F1647" i="6"/>
  <c r="F1655" i="6"/>
  <c r="F1663" i="6"/>
  <c r="F1671" i="6"/>
  <c r="F1679" i="6"/>
  <c r="F1687" i="6"/>
  <c r="F1695" i="6"/>
  <c r="F1703" i="6"/>
  <c r="F1711" i="6"/>
  <c r="F1719" i="6"/>
  <c r="F1727" i="6"/>
  <c r="F1735" i="6"/>
  <c r="F1743" i="6"/>
  <c r="F1751" i="6"/>
  <c r="F1759" i="6"/>
  <c r="F1767" i="6"/>
  <c r="F1775" i="6"/>
  <c r="F1783" i="6"/>
  <c r="F1791" i="6"/>
  <c r="F1799" i="6"/>
  <c r="F1807" i="6"/>
  <c r="F1815" i="6"/>
  <c r="F1823" i="6"/>
  <c r="F1831" i="6"/>
  <c r="F1839" i="6"/>
  <c r="F1847" i="6"/>
  <c r="F1855" i="6"/>
  <c r="F1863" i="6"/>
  <c r="F1871" i="6"/>
  <c r="F1879" i="6"/>
  <c r="F1887" i="6"/>
  <c r="F1895" i="6"/>
  <c r="F1903" i="6"/>
  <c r="F1911" i="6"/>
  <c r="F1919" i="6"/>
  <c r="F1927" i="6"/>
  <c r="F1935" i="6"/>
  <c r="F1943" i="6"/>
  <c r="F1951" i="6"/>
  <c r="F1959" i="6"/>
  <c r="F1967" i="6"/>
  <c r="F1975" i="6"/>
  <c r="F1983" i="6"/>
  <c r="F1991" i="6"/>
  <c r="F1999" i="6"/>
  <c r="F2007" i="6"/>
  <c r="F2015" i="6"/>
  <c r="F2023" i="6"/>
  <c r="F2031" i="6"/>
  <c r="F2039" i="6"/>
  <c r="F2047" i="6"/>
  <c r="F2055" i="6"/>
  <c r="F2063" i="6"/>
  <c r="F2071" i="6"/>
  <c r="F2079" i="6"/>
  <c r="F2087" i="6"/>
  <c r="F2095" i="6"/>
  <c r="F2103" i="6"/>
  <c r="F2111" i="6"/>
  <c r="F2119" i="6"/>
  <c r="F2127" i="6"/>
  <c r="F2135" i="6"/>
  <c r="F2143" i="6"/>
  <c r="F2151" i="6"/>
  <c r="F2159" i="6"/>
  <c r="F2167" i="6"/>
  <c r="F2175" i="6"/>
  <c r="F2183" i="6"/>
  <c r="F2191" i="6"/>
  <c r="F2199" i="6"/>
  <c r="F2207" i="6"/>
  <c r="F12" i="3"/>
  <c r="F20" i="3"/>
  <c r="F28" i="3"/>
  <c r="F36" i="3"/>
  <c r="F44" i="3"/>
  <c r="F52" i="3"/>
  <c r="F60" i="3"/>
  <c r="F68" i="3"/>
  <c r="F76" i="3"/>
  <c r="F84" i="3"/>
  <c r="F92" i="3"/>
  <c r="F100" i="3"/>
  <c r="F108" i="3"/>
  <c r="F116" i="3"/>
  <c r="F124" i="3"/>
  <c r="F132" i="3"/>
  <c r="F140" i="3"/>
  <c r="F148" i="3"/>
  <c r="F156" i="3"/>
  <c r="F164" i="3"/>
  <c r="F172" i="3"/>
  <c r="F180" i="3"/>
  <c r="F188" i="3"/>
  <c r="F196" i="3"/>
  <c r="F204" i="3"/>
  <c r="F212" i="3"/>
  <c r="F220" i="3"/>
  <c r="F228" i="3"/>
  <c r="F236" i="3"/>
  <c r="F244" i="3"/>
  <c r="F252" i="3"/>
  <c r="F260" i="3"/>
  <c r="F268" i="3"/>
  <c r="F276" i="3"/>
  <c r="F284" i="3"/>
  <c r="F292" i="3"/>
  <c r="F300" i="3"/>
  <c r="F308" i="3"/>
  <c r="F316" i="3"/>
  <c r="F324" i="3"/>
  <c r="F332" i="3"/>
  <c r="F340" i="3"/>
  <c r="F348" i="3"/>
  <c r="F356" i="3"/>
  <c r="F364" i="3"/>
  <c r="F372" i="3"/>
  <c r="F380" i="3"/>
  <c r="F388" i="3"/>
  <c r="F575" i="6"/>
  <c r="F598" i="6"/>
  <c r="F618" i="6"/>
  <c r="F633" i="6"/>
  <c r="F646" i="6"/>
  <c r="F656" i="6"/>
  <c r="F666" i="6"/>
  <c r="F678" i="6"/>
  <c r="F688" i="6"/>
  <c r="F697" i="6"/>
  <c r="F706" i="6"/>
  <c r="F716" i="6"/>
  <c r="F725" i="6"/>
  <c r="F734" i="6"/>
  <c r="F743" i="6"/>
  <c r="F752" i="6"/>
  <c r="F761" i="6"/>
  <c r="F770" i="6"/>
  <c r="F780" i="6"/>
  <c r="F789" i="6"/>
  <c r="F798" i="6"/>
  <c r="F807" i="6"/>
  <c r="F816" i="6"/>
  <c r="F825" i="6"/>
  <c r="F834" i="6"/>
  <c r="F844" i="6"/>
  <c r="F853" i="6"/>
  <c r="F862" i="6"/>
  <c r="F871" i="6"/>
  <c r="F880" i="6"/>
  <c r="F889" i="6"/>
  <c r="F898" i="6"/>
  <c r="F908" i="6"/>
  <c r="F917" i="6"/>
  <c r="F926" i="6"/>
  <c r="F935" i="6"/>
  <c r="F944" i="6"/>
  <c r="F953" i="6"/>
  <c r="F962" i="6"/>
  <c r="F972" i="6"/>
  <c r="F981" i="6"/>
  <c r="F990" i="6"/>
  <c r="F999" i="6"/>
  <c r="F1008" i="6"/>
  <c r="F1017" i="6"/>
  <c r="F1026" i="6"/>
  <c r="F1036" i="6"/>
  <c r="F1045" i="6"/>
  <c r="F1054" i="6"/>
  <c r="F1063" i="6"/>
  <c r="F1072" i="6"/>
  <c r="F1081" i="6"/>
  <c r="F1090" i="6"/>
  <c r="F1100" i="6"/>
  <c r="F1109" i="6"/>
  <c r="F1118" i="6"/>
  <c r="F1127" i="6"/>
  <c r="F1136" i="6"/>
  <c r="F1145" i="6"/>
  <c r="F1154" i="6"/>
  <c r="F1164" i="6"/>
  <c r="F1173" i="6"/>
  <c r="F1182" i="6"/>
  <c r="F1191" i="6"/>
  <c r="F1200" i="6"/>
  <c r="F1209" i="6"/>
  <c r="F1218" i="6"/>
  <c r="F1228" i="6"/>
  <c r="F1237" i="6"/>
  <c r="F1246" i="6"/>
  <c r="F1255" i="6"/>
  <c r="F1264" i="6"/>
  <c r="F1272" i="6"/>
  <c r="F1280" i="6"/>
  <c r="F1288" i="6"/>
  <c r="F1296" i="6"/>
  <c r="F1304" i="6"/>
  <c r="F1312" i="6"/>
  <c r="F1320" i="6"/>
  <c r="F1328" i="6"/>
  <c r="F1336" i="6"/>
  <c r="F1344" i="6"/>
  <c r="F1352" i="6"/>
  <c r="F1360" i="6"/>
  <c r="F1368" i="6"/>
  <c r="F1376" i="6"/>
  <c r="F1384" i="6"/>
  <c r="F1392" i="6"/>
  <c r="F1400" i="6"/>
  <c r="F1408" i="6"/>
  <c r="F1416" i="6"/>
  <c r="F1424" i="6"/>
  <c r="F1432" i="6"/>
  <c r="F1440" i="6"/>
  <c r="F1448" i="6"/>
  <c r="F1456" i="6"/>
  <c r="F1464" i="6"/>
  <c r="F1472" i="6"/>
  <c r="F1480" i="6"/>
  <c r="F1488" i="6"/>
  <c r="F1496" i="6"/>
  <c r="F1504" i="6"/>
  <c r="F1512" i="6"/>
  <c r="F1520" i="6"/>
  <c r="F1528" i="6"/>
  <c r="F1536" i="6"/>
  <c r="F1544" i="6"/>
  <c r="F1552" i="6"/>
  <c r="F1560" i="6"/>
  <c r="F1568" i="6"/>
  <c r="F1576" i="6"/>
  <c r="F1584" i="6"/>
  <c r="F1592" i="6"/>
  <c r="F1600" i="6"/>
  <c r="F1608" i="6"/>
  <c r="F1616" i="6"/>
  <c r="F1624" i="6"/>
  <c r="F1632" i="6"/>
  <c r="F1640" i="6"/>
  <c r="F1648" i="6"/>
  <c r="F1656" i="6"/>
  <c r="F1664" i="6"/>
  <c r="F1672" i="6"/>
  <c r="F1680" i="6"/>
  <c r="F1688" i="6"/>
  <c r="F1696" i="6"/>
  <c r="F1704" i="6"/>
  <c r="F1712" i="6"/>
  <c r="F1720" i="6"/>
  <c r="F1728" i="6"/>
  <c r="F1736" i="6"/>
  <c r="F1744" i="6"/>
  <c r="F1752" i="6"/>
  <c r="F1760" i="6"/>
  <c r="F1768" i="6"/>
  <c r="F1776" i="6"/>
  <c r="F1784" i="6"/>
  <c r="F1792" i="6"/>
  <c r="F1800" i="6"/>
  <c r="F1808" i="6"/>
  <c r="F1816" i="6"/>
  <c r="F1824" i="6"/>
  <c r="F1832" i="6"/>
  <c r="F1840" i="6"/>
  <c r="F1848" i="6"/>
  <c r="F1856" i="6"/>
  <c r="F1864" i="6"/>
  <c r="F1872" i="6"/>
  <c r="F1880" i="6"/>
  <c r="F1888" i="6"/>
  <c r="F1896" i="6"/>
  <c r="F1904" i="6"/>
  <c r="F1912" i="6"/>
  <c r="F1920" i="6"/>
  <c r="F1928" i="6"/>
  <c r="F1936" i="6"/>
  <c r="F1944" i="6"/>
  <c r="F1952" i="6"/>
  <c r="F1960" i="6"/>
  <c r="F1968" i="6"/>
  <c r="F1976" i="6"/>
  <c r="F1984" i="6"/>
  <c r="F1992" i="6"/>
  <c r="F2000" i="6"/>
  <c r="F2008" i="6"/>
  <c r="F2016" i="6"/>
  <c r="F2024" i="6"/>
  <c r="F2032" i="6"/>
  <c r="F2040" i="6"/>
  <c r="F2048" i="6"/>
  <c r="F2056" i="6"/>
  <c r="F2064" i="6"/>
  <c r="F2072" i="6"/>
  <c r="F2080" i="6"/>
  <c r="F2088" i="6"/>
  <c r="F2096" i="6"/>
  <c r="F2104" i="6"/>
  <c r="F2112" i="6"/>
  <c r="F2120" i="6"/>
  <c r="F2128" i="6"/>
  <c r="F2136" i="6"/>
  <c r="F2144" i="6"/>
  <c r="F2152" i="6"/>
  <c r="F2160" i="6"/>
  <c r="F2168" i="6"/>
  <c r="F2176" i="6"/>
  <c r="F2184" i="6"/>
  <c r="F2192" i="6"/>
  <c r="F2200" i="6"/>
  <c r="F2208" i="6"/>
  <c r="F13" i="3"/>
  <c r="F21" i="3"/>
  <c r="F29" i="3"/>
  <c r="F37" i="3"/>
  <c r="F45" i="3"/>
  <c r="F53" i="3"/>
  <c r="F61" i="3"/>
  <c r="F69" i="3"/>
  <c r="F77" i="3"/>
  <c r="F85" i="3"/>
  <c r="F93" i="3"/>
  <c r="F101" i="3"/>
  <c r="F109" i="3"/>
  <c r="F117" i="3"/>
  <c r="F125" i="3"/>
  <c r="F133" i="3"/>
  <c r="F141" i="3"/>
  <c r="F149" i="3"/>
  <c r="F157" i="3"/>
  <c r="F165" i="3"/>
  <c r="F173" i="3"/>
  <c r="F181" i="3"/>
  <c r="F189" i="3"/>
  <c r="F197" i="3"/>
  <c r="F205" i="3"/>
  <c r="F213" i="3"/>
  <c r="F221" i="3"/>
  <c r="F229" i="3"/>
  <c r="F237" i="3"/>
  <c r="F245" i="3"/>
  <c r="F253" i="3"/>
  <c r="F261" i="3"/>
  <c r="F269" i="3"/>
  <c r="F277" i="3"/>
  <c r="F285" i="3"/>
  <c r="F293" i="3"/>
  <c r="F301" i="3"/>
  <c r="F309" i="3"/>
  <c r="F317" i="3"/>
  <c r="F325" i="3"/>
  <c r="F333" i="3"/>
  <c r="F578" i="6"/>
  <c r="F599" i="6"/>
  <c r="F622" i="6"/>
  <c r="F634" i="6"/>
  <c r="F647" i="6"/>
  <c r="F657" i="6"/>
  <c r="F669" i="6"/>
  <c r="F679" i="6"/>
  <c r="F689" i="6"/>
  <c r="F698" i="6"/>
  <c r="F708" i="6"/>
  <c r="F717" i="6"/>
  <c r="F726" i="6"/>
  <c r="F735" i="6"/>
  <c r="F744" i="6"/>
  <c r="F753" i="6"/>
  <c r="F762" i="6"/>
  <c r="F772" i="6"/>
  <c r="F781" i="6"/>
  <c r="F790" i="6"/>
  <c r="F799" i="6"/>
  <c r="F808" i="6"/>
  <c r="F817" i="6"/>
  <c r="F826" i="6"/>
  <c r="F836" i="6"/>
  <c r="F845" i="6"/>
  <c r="F854" i="6"/>
  <c r="F863" i="6"/>
  <c r="F872" i="6"/>
  <c r="F881" i="6"/>
  <c r="F890" i="6"/>
  <c r="F900" i="6"/>
  <c r="F909" i="6"/>
  <c r="F918" i="6"/>
  <c r="F927" i="6"/>
  <c r="F936" i="6"/>
  <c r="F945" i="6"/>
  <c r="F954" i="6"/>
  <c r="F964" i="6"/>
  <c r="F973" i="6"/>
  <c r="F982" i="6"/>
  <c r="F991" i="6"/>
  <c r="F1000" i="6"/>
  <c r="F1009" i="6"/>
  <c r="F1018" i="6"/>
  <c r="F1028" i="6"/>
  <c r="F1037" i="6"/>
  <c r="F1046" i="6"/>
  <c r="F1055" i="6"/>
  <c r="F1064" i="6"/>
  <c r="F1073" i="6"/>
  <c r="F1082" i="6"/>
  <c r="F1092" i="6"/>
  <c r="F1101" i="6"/>
  <c r="F1110" i="6"/>
  <c r="F1119" i="6"/>
  <c r="F1128" i="6"/>
  <c r="F1137" i="6"/>
  <c r="F1146" i="6"/>
  <c r="F1156" i="6"/>
  <c r="F1165" i="6"/>
  <c r="F1174" i="6"/>
  <c r="F1183" i="6"/>
  <c r="F1192" i="6"/>
  <c r="F1201" i="6"/>
  <c r="F1210" i="6"/>
  <c r="F1220" i="6"/>
  <c r="F1229" i="6"/>
  <c r="F1238" i="6"/>
  <c r="F1247" i="6"/>
  <c r="F1256" i="6"/>
  <c r="F1265" i="6"/>
  <c r="F1273" i="6"/>
  <c r="F1281" i="6"/>
  <c r="F1289" i="6"/>
  <c r="F1297" i="6"/>
  <c r="F1305" i="6"/>
  <c r="F1313" i="6"/>
  <c r="F1321" i="6"/>
  <c r="F1329" i="6"/>
  <c r="F1337" i="6"/>
  <c r="F1345" i="6"/>
  <c r="F1353" i="6"/>
  <c r="F1361" i="6"/>
  <c r="F1369" i="6"/>
  <c r="F1377" i="6"/>
  <c r="F1385" i="6"/>
  <c r="F1393" i="6"/>
  <c r="F1401" i="6"/>
  <c r="F1409" i="6"/>
  <c r="F1417" i="6"/>
  <c r="F1425" i="6"/>
  <c r="F1433" i="6"/>
  <c r="F1441" i="6"/>
  <c r="F1449" i="6"/>
  <c r="F1457" i="6"/>
  <c r="F1465" i="6"/>
  <c r="F1473" i="6"/>
  <c r="F1481" i="6"/>
  <c r="F1489" i="6"/>
  <c r="F1497" i="6"/>
  <c r="F1505" i="6"/>
  <c r="F1513" i="6"/>
  <c r="F1521" i="6"/>
  <c r="F1529" i="6"/>
  <c r="F1537" i="6"/>
  <c r="F1545" i="6"/>
  <c r="F1553" i="6"/>
  <c r="F1561" i="6"/>
  <c r="F1569" i="6"/>
  <c r="F1577" i="6"/>
  <c r="F1585" i="6"/>
  <c r="F1593" i="6"/>
  <c r="F1601" i="6"/>
  <c r="F1609" i="6"/>
  <c r="F1617" i="6"/>
  <c r="F1625" i="6"/>
  <c r="F1633" i="6"/>
  <c r="F1641" i="6"/>
  <c r="F1649" i="6"/>
  <c r="F1657" i="6"/>
  <c r="F1665" i="6"/>
  <c r="F1673" i="6"/>
  <c r="F1681" i="6"/>
  <c r="F1689" i="6"/>
  <c r="F1697" i="6"/>
  <c r="F1705" i="6"/>
  <c r="F1713" i="6"/>
  <c r="F1721" i="6"/>
  <c r="F1729" i="6"/>
  <c r="F1737" i="6"/>
  <c r="F1745" i="6"/>
  <c r="F1753" i="6"/>
  <c r="F1761" i="6"/>
  <c r="F1769" i="6"/>
  <c r="F1777" i="6"/>
  <c r="F1785" i="6"/>
  <c r="F1793" i="6"/>
  <c r="F1801" i="6"/>
  <c r="F1809" i="6"/>
  <c r="F1817" i="6"/>
  <c r="F1825" i="6"/>
  <c r="F1833" i="6"/>
  <c r="F1841" i="6"/>
  <c r="F1849" i="6"/>
  <c r="F1857" i="6"/>
  <c r="F1865" i="6"/>
  <c r="F1873" i="6"/>
  <c r="F1881" i="6"/>
  <c r="F1889" i="6"/>
  <c r="F1897" i="6"/>
  <c r="F1905" i="6"/>
  <c r="F1913" i="6"/>
  <c r="F1921" i="6"/>
  <c r="F1929" i="6"/>
  <c r="F1937" i="6"/>
  <c r="F1945" i="6"/>
  <c r="F1953" i="6"/>
  <c r="F1961" i="6"/>
  <c r="F1969" i="6"/>
  <c r="F1977" i="6"/>
  <c r="F1985" i="6"/>
  <c r="F1993" i="6"/>
  <c r="F2001" i="6"/>
  <c r="F2009" i="6"/>
  <c r="F2017" i="6"/>
  <c r="F2025" i="6"/>
  <c r="F2033" i="6"/>
  <c r="F2041" i="6"/>
  <c r="F2049" i="6"/>
  <c r="F2057" i="6"/>
  <c r="F2065" i="6"/>
  <c r="F2073" i="6"/>
  <c r="F2081" i="6"/>
  <c r="F2089" i="6"/>
  <c r="F2097" i="6"/>
  <c r="F2105" i="6"/>
  <c r="F2113" i="6"/>
  <c r="F2121" i="6"/>
  <c r="F2129" i="6"/>
  <c r="F2137" i="6"/>
  <c r="F2145" i="6"/>
  <c r="F2153" i="6"/>
  <c r="F2161" i="6"/>
  <c r="F2169" i="6"/>
  <c r="F2177" i="6"/>
  <c r="F2185" i="6"/>
  <c r="F2193" i="6"/>
  <c r="F2201" i="6"/>
  <c r="F6" i="3"/>
  <c r="F14" i="3"/>
  <c r="F22" i="3"/>
  <c r="F30" i="3"/>
  <c r="F38" i="3"/>
  <c r="F46" i="3"/>
  <c r="F54" i="3"/>
  <c r="F62" i="3"/>
  <c r="F70" i="3"/>
  <c r="F78" i="3"/>
  <c r="F86" i="3"/>
  <c r="F94" i="3"/>
  <c r="F102" i="3"/>
  <c r="F110" i="3"/>
  <c r="F118" i="3"/>
  <c r="F126" i="3"/>
  <c r="F134" i="3"/>
  <c r="F142" i="3"/>
  <c r="F150" i="3"/>
  <c r="F158" i="3"/>
  <c r="F166" i="3"/>
  <c r="F174" i="3"/>
  <c r="F182" i="3"/>
  <c r="F190" i="3"/>
  <c r="F198" i="3"/>
  <c r="F206" i="3"/>
  <c r="F214" i="3"/>
  <c r="F222" i="3"/>
  <c r="F230" i="3"/>
  <c r="F238" i="3"/>
  <c r="F246" i="3"/>
  <c r="F254" i="3"/>
  <c r="F262" i="3"/>
  <c r="F270" i="3"/>
  <c r="F278" i="3"/>
  <c r="F286" i="3"/>
  <c r="F294" i="3"/>
  <c r="F302" i="3"/>
  <c r="F310" i="3"/>
  <c r="F318" i="3"/>
  <c r="F326" i="3"/>
  <c r="F334" i="3"/>
  <c r="F342" i="3"/>
  <c r="F350" i="3"/>
  <c r="F358" i="3"/>
  <c r="F366" i="3"/>
  <c r="F374" i="3"/>
  <c r="F382" i="3"/>
  <c r="F582" i="6"/>
  <c r="F602" i="6"/>
  <c r="F623" i="6"/>
  <c r="F638" i="6"/>
  <c r="F648" i="6"/>
  <c r="F658" i="6"/>
  <c r="F670" i="6"/>
  <c r="F680" i="6"/>
  <c r="F690" i="6"/>
  <c r="F700" i="6"/>
  <c r="F709" i="6"/>
  <c r="F718" i="6"/>
  <c r="F727" i="6"/>
  <c r="F736" i="6"/>
  <c r="F745" i="6"/>
  <c r="F754" i="6"/>
  <c r="F764" i="6"/>
  <c r="F773" i="6"/>
  <c r="F782" i="6"/>
  <c r="F791" i="6"/>
  <c r="F800" i="6"/>
  <c r="F809" i="6"/>
  <c r="F818" i="6"/>
  <c r="F828" i="6"/>
  <c r="F837" i="6"/>
  <c r="F846" i="6"/>
  <c r="F855" i="6"/>
  <c r="F864" i="6"/>
  <c r="F873" i="6"/>
  <c r="F882" i="6"/>
  <c r="F892" i="6"/>
  <c r="F901" i="6"/>
  <c r="F910" i="6"/>
  <c r="F919" i="6"/>
  <c r="F928" i="6"/>
  <c r="F937" i="6"/>
  <c r="F946" i="6"/>
  <c r="F956" i="6"/>
  <c r="F965" i="6"/>
  <c r="F974" i="6"/>
  <c r="F983" i="6"/>
  <c r="F992" i="6"/>
  <c r="F1001" i="6"/>
  <c r="F1010" i="6"/>
  <c r="F1020" i="6"/>
  <c r="F1029" i="6"/>
  <c r="F1038" i="6"/>
  <c r="F1047" i="6"/>
  <c r="F1056" i="6"/>
  <c r="F1065" i="6"/>
  <c r="F1074" i="6"/>
  <c r="F1084" i="6"/>
  <c r="F1093" i="6"/>
  <c r="F1102" i="6"/>
  <c r="F1111" i="6"/>
  <c r="F1120" i="6"/>
  <c r="F1129" i="6"/>
  <c r="F1138" i="6"/>
  <c r="F1148" i="6"/>
  <c r="F1157" i="6"/>
  <c r="F1166" i="6"/>
  <c r="F1175" i="6"/>
  <c r="F1184" i="6"/>
  <c r="F1193" i="6"/>
  <c r="F1202" i="6"/>
  <c r="F1212" i="6"/>
  <c r="F1221" i="6"/>
  <c r="F1230" i="6"/>
  <c r="F1239" i="6"/>
  <c r="F1248" i="6"/>
  <c r="F1257" i="6"/>
  <c r="F1266" i="6"/>
  <c r="F1274" i="6"/>
  <c r="F1282" i="6"/>
  <c r="F1290" i="6"/>
  <c r="F1298" i="6"/>
  <c r="F1306" i="6"/>
  <c r="F1314" i="6"/>
  <c r="F1322" i="6"/>
  <c r="F1330" i="6"/>
  <c r="F1338" i="6"/>
  <c r="F1346" i="6"/>
  <c r="F1354" i="6"/>
  <c r="F1362" i="6"/>
  <c r="F1370" i="6"/>
  <c r="F1378" i="6"/>
  <c r="F1386" i="6"/>
  <c r="F1394" i="6"/>
  <c r="F1402" i="6"/>
  <c r="F1410" i="6"/>
  <c r="F1418" i="6"/>
  <c r="F1426" i="6"/>
  <c r="F1434" i="6"/>
  <c r="F1442" i="6"/>
  <c r="F1450" i="6"/>
  <c r="F1458" i="6"/>
  <c r="F1466" i="6"/>
  <c r="F1474" i="6"/>
  <c r="F1482" i="6"/>
  <c r="F1490" i="6"/>
  <c r="F1498" i="6"/>
  <c r="F1506" i="6"/>
  <c r="F1514" i="6"/>
  <c r="F1522" i="6"/>
  <c r="F1530" i="6"/>
  <c r="F1538" i="6"/>
  <c r="F1546" i="6"/>
  <c r="F1554" i="6"/>
  <c r="F1562" i="6"/>
  <c r="F1570" i="6"/>
  <c r="F1578" i="6"/>
  <c r="F1586" i="6"/>
  <c r="F1594" i="6"/>
  <c r="F1602" i="6"/>
  <c r="F1610" i="6"/>
  <c r="F1618" i="6"/>
  <c r="F1626" i="6"/>
  <c r="F1634" i="6"/>
  <c r="F1642" i="6"/>
  <c r="F1650" i="6"/>
  <c r="F1658" i="6"/>
  <c r="F1666" i="6"/>
  <c r="F1674" i="6"/>
  <c r="F1682" i="6"/>
  <c r="F1690" i="6"/>
  <c r="F1698" i="6"/>
  <c r="F1706" i="6"/>
  <c r="F1714" i="6"/>
  <c r="F1722" i="6"/>
  <c r="F1730" i="6"/>
  <c r="F1738" i="6"/>
  <c r="F1746" i="6"/>
  <c r="F1754" i="6"/>
  <c r="F1762" i="6"/>
  <c r="F1770" i="6"/>
  <c r="F1778" i="6"/>
  <c r="F1786" i="6"/>
  <c r="F1794" i="6"/>
  <c r="F1802" i="6"/>
  <c r="F1810" i="6"/>
  <c r="F1818" i="6"/>
  <c r="F1826" i="6"/>
  <c r="F1834" i="6"/>
  <c r="F1842" i="6"/>
  <c r="F1850" i="6"/>
  <c r="F1858" i="6"/>
  <c r="F1866" i="6"/>
  <c r="F1874" i="6"/>
  <c r="F1882" i="6"/>
  <c r="F1890" i="6"/>
  <c r="F1898" i="6"/>
  <c r="F1906" i="6"/>
  <c r="F1914" i="6"/>
  <c r="F1922" i="6"/>
  <c r="F1930" i="6"/>
  <c r="F1938" i="6"/>
  <c r="F1946" i="6"/>
  <c r="F1954" i="6"/>
  <c r="F1962" i="6"/>
  <c r="F1970" i="6"/>
  <c r="F1978" i="6"/>
  <c r="F1986" i="6"/>
  <c r="F1994" i="6"/>
  <c r="F2002" i="6"/>
  <c r="F2010" i="6"/>
  <c r="F2018" i="6"/>
  <c r="F2026" i="6"/>
  <c r="F2034" i="6"/>
  <c r="F2042" i="6"/>
  <c r="F2050" i="6"/>
  <c r="F2058" i="6"/>
  <c r="F2066" i="6"/>
  <c r="F2074" i="6"/>
  <c r="F2082" i="6"/>
  <c r="F2090" i="6"/>
  <c r="F2098" i="6"/>
  <c r="F2106" i="6"/>
  <c r="F2114" i="6"/>
  <c r="F2122" i="6"/>
  <c r="F2130" i="6"/>
  <c r="F2138" i="6"/>
  <c r="F2146" i="6"/>
  <c r="F2154" i="6"/>
  <c r="F2162" i="6"/>
  <c r="F2170" i="6"/>
  <c r="F2178" i="6"/>
  <c r="F2186" i="6"/>
  <c r="F2194" i="6"/>
  <c r="F2202" i="6"/>
  <c r="F7" i="3"/>
  <c r="F15" i="3"/>
  <c r="F23" i="3"/>
  <c r="F31" i="3"/>
  <c r="F39" i="3"/>
  <c r="F47" i="3"/>
  <c r="F55" i="3"/>
  <c r="F63" i="3"/>
  <c r="F71" i="3"/>
  <c r="F79" i="3"/>
  <c r="F87" i="3"/>
  <c r="F95" i="3"/>
  <c r="F103" i="3"/>
  <c r="F111" i="3"/>
  <c r="F119" i="3"/>
  <c r="F127" i="3"/>
  <c r="F135" i="3"/>
  <c r="F143" i="3"/>
  <c r="F151" i="3"/>
  <c r="F159" i="3"/>
  <c r="F167" i="3"/>
  <c r="F175" i="3"/>
  <c r="F183" i="3"/>
  <c r="F191" i="3"/>
  <c r="F199" i="3"/>
  <c r="F207" i="3"/>
  <c r="F215" i="3"/>
  <c r="F223" i="3"/>
  <c r="F231" i="3"/>
  <c r="F239" i="3"/>
  <c r="F247" i="3"/>
  <c r="F255" i="3"/>
  <c r="F263" i="3"/>
  <c r="F271" i="3"/>
  <c r="F279" i="3"/>
  <c r="F287" i="3"/>
  <c r="F295" i="3"/>
  <c r="F303" i="3"/>
  <c r="F311" i="3"/>
  <c r="F319" i="3"/>
  <c r="F327" i="3"/>
  <c r="F335" i="3"/>
  <c r="F343" i="3"/>
  <c r="F351" i="3"/>
  <c r="F359" i="3"/>
  <c r="F367" i="3"/>
  <c r="F375" i="3"/>
  <c r="F383" i="3"/>
  <c r="F583" i="6"/>
  <c r="F606" i="6"/>
  <c r="F624" i="6"/>
  <c r="F639" i="6"/>
  <c r="F649" i="6"/>
  <c r="F661" i="6"/>
  <c r="F671" i="6"/>
  <c r="F681" i="6"/>
  <c r="F692" i="6"/>
  <c r="F701" i="6"/>
  <c r="F710" i="6"/>
  <c r="F719" i="6"/>
  <c r="F728" i="6"/>
  <c r="F737" i="6"/>
  <c r="F746" i="6"/>
  <c r="F756" i="6"/>
  <c r="F765" i="6"/>
  <c r="F774" i="6"/>
  <c r="F783" i="6"/>
  <c r="F792" i="6"/>
  <c r="F801" i="6"/>
  <c r="F810" i="6"/>
  <c r="F820" i="6"/>
  <c r="F829" i="6"/>
  <c r="F838" i="6"/>
  <c r="F847" i="6"/>
  <c r="F856" i="6"/>
  <c r="F865" i="6"/>
  <c r="F874" i="6"/>
  <c r="F884" i="6"/>
  <c r="F893" i="6"/>
  <c r="F902" i="6"/>
  <c r="F911" i="6"/>
  <c r="F920" i="6"/>
  <c r="F929" i="6"/>
  <c r="F938" i="6"/>
  <c r="F948" i="6"/>
  <c r="F957" i="6"/>
  <c r="F966" i="6"/>
  <c r="F975" i="6"/>
  <c r="F984" i="6"/>
  <c r="F993" i="6"/>
  <c r="F1002" i="6"/>
  <c r="F1012" i="6"/>
  <c r="F1021" i="6"/>
  <c r="F1030" i="6"/>
  <c r="F1039" i="6"/>
  <c r="F1048" i="6"/>
  <c r="F1057" i="6"/>
  <c r="F1066" i="6"/>
  <c r="F1076" i="6"/>
  <c r="F1085" i="6"/>
  <c r="F1094" i="6"/>
  <c r="F1103" i="6"/>
  <c r="F1112" i="6"/>
  <c r="F1121" i="6"/>
  <c r="F1130" i="6"/>
  <c r="F1140" i="6"/>
  <c r="F1149" i="6"/>
  <c r="F1158" i="6"/>
  <c r="F1167" i="6"/>
  <c r="F1176" i="6"/>
  <c r="F1185" i="6"/>
  <c r="F1194" i="6"/>
  <c r="F1204" i="6"/>
  <c r="F1213" i="6"/>
  <c r="F1222" i="6"/>
  <c r="F1231" i="6"/>
  <c r="F1240" i="6"/>
  <c r="F1249" i="6"/>
  <c r="F1258" i="6"/>
  <c r="F1267" i="6"/>
  <c r="F1275" i="6"/>
  <c r="F1283" i="6"/>
  <c r="F1291" i="6"/>
  <c r="F1299" i="6"/>
  <c r="F1307" i="6"/>
  <c r="F1315" i="6"/>
  <c r="F1323" i="6"/>
  <c r="F1331" i="6"/>
  <c r="F1339" i="6"/>
  <c r="F1347" i="6"/>
  <c r="F1355" i="6"/>
  <c r="F1363" i="6"/>
  <c r="F1371" i="6"/>
  <c r="F1379" i="6"/>
  <c r="F1387" i="6"/>
  <c r="F1395" i="6"/>
  <c r="F1403" i="6"/>
  <c r="F1411" i="6"/>
  <c r="F1419" i="6"/>
  <c r="F1427" i="6"/>
  <c r="F1435" i="6"/>
  <c r="F1443" i="6"/>
  <c r="F1451" i="6"/>
  <c r="F1459" i="6"/>
  <c r="F1467" i="6"/>
  <c r="F1475" i="6"/>
  <c r="F1483" i="6"/>
  <c r="F1491" i="6"/>
  <c r="F1499" i="6"/>
  <c r="F1507" i="6"/>
  <c r="F1515" i="6"/>
  <c r="F1523" i="6"/>
  <c r="F1531" i="6"/>
  <c r="F1539" i="6"/>
  <c r="F1547" i="6"/>
  <c r="F1555" i="6"/>
  <c r="F1563" i="6"/>
  <c r="F1571" i="6"/>
  <c r="F1579" i="6"/>
  <c r="F1587" i="6"/>
  <c r="F1595" i="6"/>
  <c r="F1603" i="6"/>
  <c r="F1611" i="6"/>
  <c r="F1619" i="6"/>
  <c r="F1627" i="6"/>
  <c r="F1635" i="6"/>
  <c r="F1643" i="6"/>
  <c r="F1651" i="6"/>
  <c r="F1659" i="6"/>
  <c r="F1667" i="6"/>
  <c r="F1675" i="6"/>
  <c r="F1683" i="6"/>
  <c r="F1691" i="6"/>
  <c r="F1699" i="6"/>
  <c r="F1707" i="6"/>
  <c r="F1715" i="6"/>
  <c r="F1723" i="6"/>
  <c r="F1731" i="6"/>
  <c r="F1739" i="6"/>
  <c r="F1747" i="6"/>
  <c r="F1755" i="6"/>
  <c r="F1763" i="6"/>
  <c r="F1771" i="6"/>
  <c r="F1779" i="6"/>
  <c r="F1787" i="6"/>
  <c r="F1795" i="6"/>
  <c r="F1803" i="6"/>
  <c r="F1811" i="6"/>
  <c r="F1819" i="6"/>
  <c r="F1827" i="6"/>
  <c r="F1835" i="6"/>
  <c r="F1843" i="6"/>
  <c r="F1851" i="6"/>
  <c r="F1859" i="6"/>
  <c r="F1867" i="6"/>
  <c r="F1875" i="6"/>
  <c r="F1883" i="6"/>
  <c r="F1891" i="6"/>
  <c r="F1899" i="6"/>
  <c r="F1907" i="6"/>
  <c r="F1915" i="6"/>
  <c r="F1923" i="6"/>
  <c r="F1931" i="6"/>
  <c r="F1939" i="6"/>
  <c r="F1947" i="6"/>
  <c r="F1955" i="6"/>
  <c r="F1963" i="6"/>
  <c r="F1971" i="6"/>
  <c r="F1979" i="6"/>
  <c r="F1987" i="6"/>
  <c r="F1995" i="6"/>
  <c r="F2003" i="6"/>
  <c r="F2011" i="6"/>
  <c r="F2019" i="6"/>
  <c r="F2027" i="6"/>
  <c r="F2035" i="6"/>
  <c r="F2043" i="6"/>
  <c r="F2051" i="6"/>
  <c r="F2059" i="6"/>
  <c r="F2067" i="6"/>
  <c r="F2075" i="6"/>
  <c r="F2083" i="6"/>
  <c r="F2091" i="6"/>
  <c r="F2099" i="6"/>
  <c r="F2107" i="6"/>
  <c r="F2115" i="6"/>
  <c r="F2123" i="6"/>
  <c r="F2131" i="6"/>
  <c r="F2139" i="6"/>
  <c r="F2147" i="6"/>
  <c r="F2155" i="6"/>
  <c r="F2163" i="6"/>
  <c r="F2171" i="6"/>
  <c r="F2179" i="6"/>
  <c r="F2187" i="6"/>
  <c r="F2195" i="6"/>
  <c r="F2203" i="6"/>
  <c r="F8" i="3"/>
  <c r="F16" i="3"/>
  <c r="F24" i="3"/>
  <c r="F32" i="3"/>
  <c r="F40" i="3"/>
  <c r="F48" i="3"/>
  <c r="F56" i="3"/>
  <c r="F64" i="3"/>
  <c r="F72" i="3"/>
  <c r="F80" i="3"/>
  <c r="F88" i="3"/>
  <c r="F96" i="3"/>
  <c r="F104" i="3"/>
  <c r="F112" i="3"/>
  <c r="F120" i="3"/>
  <c r="F128" i="3"/>
  <c r="F136" i="3"/>
  <c r="F144" i="3"/>
  <c r="F152" i="3"/>
  <c r="F160" i="3"/>
  <c r="F168" i="3"/>
  <c r="F176" i="3"/>
  <c r="F184" i="3"/>
  <c r="F192" i="3"/>
  <c r="F200" i="3"/>
  <c r="F208" i="3"/>
  <c r="F216" i="3"/>
  <c r="F224" i="3"/>
  <c r="F232" i="3"/>
  <c r="F240" i="3"/>
  <c r="F248" i="3"/>
  <c r="F256" i="3"/>
  <c r="F264" i="3"/>
  <c r="F272" i="3"/>
  <c r="F280" i="3"/>
  <c r="F288" i="3"/>
  <c r="F296" i="3"/>
  <c r="F304" i="3"/>
  <c r="F312" i="3"/>
  <c r="F320" i="3"/>
  <c r="F328" i="3"/>
  <c r="F336" i="3"/>
  <c r="F344" i="3"/>
  <c r="F352" i="3"/>
  <c r="F586" i="6"/>
  <c r="F607" i="6"/>
  <c r="F626" i="6"/>
  <c r="F640" i="6"/>
  <c r="F650" i="6"/>
  <c r="F662" i="6"/>
  <c r="F672" i="6"/>
  <c r="F682" i="6"/>
  <c r="F693" i="6"/>
  <c r="F702" i="6"/>
  <c r="F711" i="6"/>
  <c r="F720" i="6"/>
  <c r="F729" i="6"/>
  <c r="F738" i="6"/>
  <c r="F748" i="6"/>
  <c r="F757" i="6"/>
  <c r="F766" i="6"/>
  <c r="F775" i="6"/>
  <c r="F784" i="6"/>
  <c r="F793" i="6"/>
  <c r="F802" i="6"/>
  <c r="F812" i="6"/>
  <c r="F821" i="6"/>
  <c r="F830" i="6"/>
  <c r="F839" i="6"/>
  <c r="F848" i="6"/>
  <c r="F857" i="6"/>
  <c r="F866" i="6"/>
  <c r="F876" i="6"/>
  <c r="F885" i="6"/>
  <c r="F894" i="6"/>
  <c r="F903" i="6"/>
  <c r="F912" i="6"/>
  <c r="F921" i="6"/>
  <c r="F930" i="6"/>
  <c r="F940" i="6"/>
  <c r="F949" i="6"/>
  <c r="F958" i="6"/>
  <c r="F967" i="6"/>
  <c r="F976" i="6"/>
  <c r="F985" i="6"/>
  <c r="F994" i="6"/>
  <c r="F1004" i="6"/>
  <c r="F1013" i="6"/>
  <c r="F1022" i="6"/>
  <c r="F1031" i="6"/>
  <c r="F1040" i="6"/>
  <c r="F1049" i="6"/>
  <c r="F1058" i="6"/>
  <c r="F1068" i="6"/>
  <c r="F1077" i="6"/>
  <c r="F1086" i="6"/>
  <c r="F1095" i="6"/>
  <c r="F1104" i="6"/>
  <c r="F1113" i="6"/>
  <c r="F1122" i="6"/>
  <c r="F1132" i="6"/>
  <c r="F1141" i="6"/>
  <c r="F1150" i="6"/>
  <c r="F1159" i="6"/>
  <c r="F1168" i="6"/>
  <c r="F1177" i="6"/>
  <c r="F1186" i="6"/>
  <c r="F1196" i="6"/>
  <c r="F1205" i="6"/>
  <c r="F1214" i="6"/>
  <c r="F1223" i="6"/>
  <c r="F1232" i="6"/>
  <c r="F1241" i="6"/>
  <c r="F1250" i="6"/>
  <c r="F1260" i="6"/>
  <c r="F1268" i="6"/>
  <c r="F1276" i="6"/>
  <c r="F1284" i="6"/>
  <c r="F1292" i="6"/>
  <c r="F1300" i="6"/>
  <c r="F1308" i="6"/>
  <c r="F1316" i="6"/>
  <c r="F1324" i="6"/>
  <c r="F1332" i="6"/>
  <c r="F1340" i="6"/>
  <c r="F1348" i="6"/>
  <c r="F1356" i="6"/>
  <c r="F1364" i="6"/>
  <c r="F1372" i="6"/>
  <c r="F1380" i="6"/>
  <c r="F1388" i="6"/>
  <c r="F1396" i="6"/>
  <c r="F1404" i="6"/>
  <c r="F1412" i="6"/>
  <c r="F1420" i="6"/>
  <c r="F1428" i="6"/>
  <c r="F1436" i="6"/>
  <c r="F1444" i="6"/>
  <c r="F1452" i="6"/>
  <c r="F1460" i="6"/>
  <c r="F1468" i="6"/>
  <c r="F1476" i="6"/>
  <c r="F1484" i="6"/>
  <c r="F1492" i="6"/>
  <c r="F1500" i="6"/>
  <c r="F1508" i="6"/>
  <c r="F1516" i="6"/>
  <c r="F1524" i="6"/>
  <c r="F1532" i="6"/>
  <c r="F1540" i="6"/>
  <c r="F1548" i="6"/>
  <c r="F1556" i="6"/>
  <c r="F1564" i="6"/>
  <c r="F1572" i="6"/>
  <c r="F1580" i="6"/>
  <c r="F1588" i="6"/>
  <c r="F1596" i="6"/>
  <c r="F1604" i="6"/>
  <c r="F1612" i="6"/>
  <c r="F1620" i="6"/>
  <c r="F1628" i="6"/>
  <c r="F1636" i="6"/>
  <c r="F1644" i="6"/>
  <c r="F1652" i="6"/>
  <c r="F1660" i="6"/>
  <c r="F1668" i="6"/>
  <c r="F1676" i="6"/>
  <c r="F1684" i="6"/>
  <c r="F1692" i="6"/>
  <c r="F1700" i="6"/>
  <c r="F1708" i="6"/>
  <c r="F1716" i="6"/>
  <c r="F1724" i="6"/>
  <c r="F1732" i="6"/>
  <c r="F1740" i="6"/>
  <c r="F1748" i="6"/>
  <c r="F1756" i="6"/>
  <c r="F1764" i="6"/>
  <c r="F1772" i="6"/>
  <c r="F1780" i="6"/>
  <c r="F1788" i="6"/>
  <c r="F1796" i="6"/>
  <c r="F1804" i="6"/>
  <c r="F1812" i="6"/>
  <c r="F1820" i="6"/>
  <c r="F1828" i="6"/>
  <c r="F1836" i="6"/>
  <c r="F1844" i="6"/>
  <c r="F1852" i="6"/>
  <c r="F1860" i="6"/>
  <c r="F1868" i="6"/>
  <c r="F1876" i="6"/>
  <c r="F1884" i="6"/>
  <c r="F1892" i="6"/>
  <c r="F1900" i="6"/>
  <c r="F1908" i="6"/>
  <c r="F1916" i="6"/>
  <c r="F1924" i="6"/>
  <c r="F1932" i="6"/>
  <c r="F1940" i="6"/>
  <c r="F1948" i="6"/>
  <c r="F1956" i="6"/>
  <c r="F1964" i="6"/>
  <c r="F1972" i="6"/>
  <c r="F1980" i="6"/>
  <c r="F1988" i="6"/>
  <c r="F1996" i="6"/>
  <c r="F2004" i="6"/>
  <c r="F2012" i="6"/>
  <c r="F2020" i="6"/>
  <c r="F2028" i="6"/>
  <c r="F2036" i="6"/>
  <c r="F2044" i="6"/>
  <c r="F2052" i="6"/>
  <c r="F2060" i="6"/>
  <c r="F2068" i="6"/>
  <c r="F2076" i="6"/>
  <c r="F2084" i="6"/>
  <c r="F2092" i="6"/>
  <c r="F2100" i="6"/>
  <c r="F2108" i="6"/>
  <c r="F2116" i="6"/>
  <c r="F2124" i="6"/>
  <c r="F2132" i="6"/>
  <c r="F2140" i="6"/>
  <c r="F2148" i="6"/>
  <c r="F2156" i="6"/>
  <c r="F2164" i="6"/>
  <c r="F2172" i="6"/>
  <c r="F2180" i="6"/>
  <c r="F2188" i="6"/>
  <c r="F2196" i="6"/>
  <c r="F2204" i="6"/>
  <c r="F9" i="3"/>
  <c r="F17" i="3"/>
  <c r="F25" i="3"/>
  <c r="F33" i="3"/>
  <c r="F41" i="3"/>
  <c r="F49" i="3"/>
  <c r="F57" i="3"/>
  <c r="F65" i="3"/>
  <c r="F73" i="3"/>
  <c r="F81" i="3"/>
  <c r="F89" i="3"/>
  <c r="F97" i="3"/>
  <c r="F105" i="3"/>
  <c r="F113" i="3"/>
  <c r="F121" i="3"/>
  <c r="F129" i="3"/>
  <c r="F137" i="3"/>
  <c r="F145" i="3"/>
  <c r="F153" i="3"/>
  <c r="F161" i="3"/>
  <c r="F169" i="3"/>
  <c r="F177" i="3"/>
  <c r="F185" i="3"/>
  <c r="F193" i="3"/>
  <c r="F201" i="3"/>
  <c r="F209" i="3"/>
  <c r="F217" i="3"/>
  <c r="F225" i="3"/>
  <c r="F233" i="3"/>
  <c r="F241" i="3"/>
  <c r="F249" i="3"/>
  <c r="F257" i="3"/>
  <c r="F265" i="3"/>
  <c r="F273" i="3"/>
  <c r="F281" i="3"/>
  <c r="F289" i="3"/>
  <c r="F297" i="3"/>
  <c r="F305" i="3"/>
  <c r="F313" i="3"/>
  <c r="F321" i="3"/>
  <c r="F329" i="3"/>
  <c r="F337" i="3"/>
  <c r="F345" i="3"/>
  <c r="F353" i="3"/>
  <c r="F361" i="3"/>
  <c r="F369" i="3"/>
  <c r="F377" i="3"/>
  <c r="F385" i="3"/>
  <c r="F393" i="3"/>
  <c r="F401" i="3"/>
  <c r="F409" i="3"/>
  <c r="F417" i="3"/>
  <c r="F425" i="3"/>
  <c r="F433" i="3"/>
  <c r="F441" i="3"/>
  <c r="F449" i="3"/>
  <c r="F457" i="3"/>
  <c r="F465" i="3"/>
  <c r="F473" i="3"/>
  <c r="F481" i="3"/>
  <c r="F489" i="3"/>
  <c r="F497" i="3"/>
  <c r="F505" i="3"/>
  <c r="F513" i="3"/>
  <c r="F521" i="3"/>
  <c r="F529" i="3"/>
  <c r="F537" i="3"/>
  <c r="F545" i="3"/>
  <c r="F553" i="3"/>
  <c r="F561" i="3"/>
  <c r="F569" i="3"/>
  <c r="F577" i="3"/>
  <c r="F585" i="3"/>
  <c r="F593" i="3"/>
  <c r="F601" i="3"/>
  <c r="F609" i="3"/>
  <c r="F617" i="3"/>
  <c r="F625" i="3"/>
  <c r="F633" i="3"/>
  <c r="F641" i="3"/>
  <c r="F649" i="3"/>
  <c r="F657" i="3"/>
  <c r="F665" i="3"/>
  <c r="F673" i="3"/>
  <c r="F681" i="3"/>
  <c r="F689" i="3"/>
  <c r="F697" i="3"/>
  <c r="F705" i="3"/>
  <c r="F713" i="3"/>
  <c r="F721" i="3"/>
  <c r="F729" i="3"/>
  <c r="F737" i="3"/>
  <c r="F745" i="3"/>
  <c r="F753" i="3"/>
  <c r="F761" i="3"/>
  <c r="F769" i="3"/>
  <c r="F777" i="3"/>
  <c r="F785" i="3"/>
  <c r="F793" i="3"/>
  <c r="F801" i="3"/>
  <c r="F809" i="3"/>
  <c r="F817" i="3"/>
  <c r="F825" i="3"/>
  <c r="F833" i="3"/>
  <c r="F841" i="3"/>
  <c r="F849" i="3"/>
  <c r="F857" i="3"/>
  <c r="F865" i="3"/>
  <c r="F873" i="3"/>
  <c r="F881" i="3"/>
  <c r="F889" i="3"/>
  <c r="F897" i="3"/>
  <c r="F905" i="3"/>
  <c r="F913" i="3"/>
  <c r="F921" i="3"/>
  <c r="F929" i="3"/>
  <c r="F937" i="3"/>
  <c r="F945" i="3"/>
  <c r="F953" i="3"/>
  <c r="F961" i="3"/>
  <c r="F969" i="3"/>
  <c r="F977" i="3"/>
  <c r="F985" i="3"/>
  <c r="F993" i="3"/>
  <c r="F1001" i="3"/>
  <c r="F1009" i="3"/>
  <c r="F1017" i="3"/>
  <c r="F1025" i="3"/>
  <c r="F1033" i="3"/>
  <c r="F1041" i="3"/>
  <c r="F1049" i="3"/>
  <c r="F1057" i="3"/>
  <c r="F1065" i="3"/>
  <c r="F1073" i="3"/>
  <c r="F1081" i="3"/>
  <c r="F1089" i="3"/>
  <c r="F1097" i="3"/>
  <c r="F1105" i="3"/>
  <c r="F1113" i="3"/>
  <c r="F1121" i="3"/>
  <c r="F1129" i="3"/>
  <c r="F1137" i="3"/>
  <c r="F1145" i="3"/>
  <c r="F1153" i="3"/>
  <c r="F1161" i="3"/>
  <c r="F1169" i="3"/>
  <c r="F1177" i="3"/>
  <c r="F1185" i="3"/>
  <c r="F1193" i="3"/>
  <c r="F1201" i="3"/>
  <c r="F373" i="3"/>
  <c r="F396" i="3"/>
  <c r="F407" i="3"/>
  <c r="F421" i="3"/>
  <c r="F432" i="3"/>
  <c r="F446" i="3"/>
  <c r="F460" i="3"/>
  <c r="F471" i="3"/>
  <c r="F485" i="3"/>
  <c r="F496" i="3"/>
  <c r="F510" i="3"/>
  <c r="F524" i="3"/>
  <c r="F535" i="3"/>
  <c r="F549" i="3"/>
  <c r="F560" i="3"/>
  <c r="F574" i="3"/>
  <c r="F588" i="3"/>
  <c r="F599" i="3"/>
  <c r="F613" i="3"/>
  <c r="F624" i="3"/>
  <c r="F638" i="3"/>
  <c r="F652" i="3"/>
  <c r="F663" i="3"/>
  <c r="F677" i="3"/>
  <c r="F688" i="3"/>
  <c r="F702" i="3"/>
  <c r="F716" i="3"/>
  <c r="F727" i="3"/>
  <c r="F740" i="3"/>
  <c r="F750" i="3"/>
  <c r="F760" i="3"/>
  <c r="F772" i="3"/>
  <c r="F776" i="3"/>
  <c r="F788" i="3"/>
  <c r="F798" i="3"/>
  <c r="F808" i="3"/>
  <c r="F820" i="3"/>
  <c r="F830" i="3"/>
  <c r="F840" i="3"/>
  <c r="F851" i="3"/>
  <c r="F860" i="3"/>
  <c r="F869" i="3"/>
  <c r="F878" i="3"/>
  <c r="F887" i="3"/>
  <c r="F896" i="3"/>
  <c r="F906" i="3"/>
  <c r="F915" i="3"/>
  <c r="F924" i="3"/>
  <c r="F933" i="3"/>
  <c r="F942" i="3"/>
  <c r="F951" i="3"/>
  <c r="F960" i="3"/>
  <c r="F970" i="3"/>
  <c r="F979" i="3"/>
  <c r="F988" i="3"/>
  <c r="F997" i="3"/>
  <c r="F1006" i="3"/>
  <c r="F1015" i="3"/>
  <c r="F1024" i="3"/>
  <c r="F1034" i="3"/>
  <c r="F1043" i="3"/>
  <c r="F1052" i="3"/>
  <c r="F1061" i="3"/>
  <c r="F1070" i="3"/>
  <c r="F1079" i="3"/>
  <c r="F1088" i="3"/>
  <c r="F1098" i="3"/>
  <c r="F1107" i="3"/>
  <c r="F1116" i="3"/>
  <c r="F1125" i="3"/>
  <c r="F1134" i="3"/>
  <c r="F1143" i="3"/>
  <c r="F1152" i="3"/>
  <c r="F1162" i="3"/>
  <c r="F1171" i="3"/>
  <c r="F1180" i="3"/>
  <c r="F1189" i="3"/>
  <c r="F1198" i="3"/>
  <c r="F1207" i="3"/>
  <c r="F1215" i="3"/>
  <c r="F1223" i="3"/>
  <c r="F1231" i="3"/>
  <c r="F1239" i="3"/>
  <c r="F1247" i="3"/>
  <c r="F1255" i="3"/>
  <c r="F1263" i="3"/>
  <c r="F1271" i="3"/>
  <c r="F1279" i="3"/>
  <c r="F1287" i="3"/>
  <c r="F1295" i="3"/>
  <c r="F1303" i="3"/>
  <c r="F1311" i="3"/>
  <c r="F1319" i="3"/>
  <c r="F1327" i="3"/>
  <c r="F1335" i="3"/>
  <c r="F1343" i="3"/>
  <c r="F1351" i="3"/>
  <c r="F1359" i="3"/>
  <c r="F1367" i="3"/>
  <c r="F1369" i="3"/>
  <c r="F1377" i="3"/>
  <c r="F1385" i="3"/>
  <c r="F1393" i="3"/>
  <c r="F1401" i="3"/>
  <c r="F1409" i="3"/>
  <c r="F1417" i="3"/>
  <c r="F1425" i="3"/>
  <c r="F1433" i="3"/>
  <c r="F1441" i="3"/>
  <c r="F1449" i="3"/>
  <c r="F1457" i="3"/>
  <c r="F1465" i="3"/>
  <c r="F1473" i="3"/>
  <c r="F1481" i="3"/>
  <c r="F1489" i="3"/>
  <c r="F1497" i="3"/>
  <c r="F1505" i="3"/>
  <c r="F1513" i="3"/>
  <c r="F1521" i="3"/>
  <c r="F1529" i="3"/>
  <c r="F1537" i="3"/>
  <c r="F1545" i="3"/>
  <c r="F1553" i="3"/>
  <c r="F1561" i="3"/>
  <c r="F1569" i="3"/>
  <c r="F1577" i="3"/>
  <c r="F1585" i="3"/>
  <c r="F1593" i="3"/>
  <c r="F1601" i="3"/>
  <c r="F1609" i="3"/>
  <c r="F1617" i="3"/>
  <c r="F1625" i="3"/>
  <c r="F1633" i="3"/>
  <c r="F1641" i="3"/>
  <c r="F1649" i="3"/>
  <c r="F1657" i="3"/>
  <c r="F1665" i="3"/>
  <c r="F1673" i="3"/>
  <c r="F1681" i="3"/>
  <c r="F1689" i="3"/>
  <c r="F1697" i="3"/>
  <c r="F1705" i="3"/>
  <c r="F1713" i="3"/>
  <c r="F1721" i="3"/>
  <c r="F1729" i="3"/>
  <c r="F1737" i="3"/>
  <c r="F1745" i="3"/>
  <c r="F1753" i="3"/>
  <c r="F1761" i="3"/>
  <c r="F1769" i="3"/>
  <c r="F1777" i="3"/>
  <c r="F1785" i="3"/>
  <c r="F1793" i="3"/>
  <c r="F1801" i="3"/>
  <c r="F1809" i="3"/>
  <c r="F1817" i="3"/>
  <c r="F1825" i="3"/>
  <c r="F1833" i="3"/>
  <c r="F1841" i="3"/>
  <c r="F1849" i="3"/>
  <c r="F1857" i="3"/>
  <c r="F1865" i="3"/>
  <c r="F1873" i="3"/>
  <c r="F1881" i="3"/>
  <c r="F1889" i="3"/>
  <c r="F1897" i="3"/>
  <c r="F1905" i="3"/>
  <c r="F1913" i="3"/>
  <c r="F1921" i="3"/>
  <c r="F1929" i="3"/>
  <c r="F1937" i="3"/>
  <c r="F1945" i="3"/>
  <c r="F1953" i="3"/>
  <c r="F1961" i="3"/>
  <c r="F1969" i="3"/>
  <c r="F1977" i="3"/>
  <c r="F1985" i="3"/>
  <c r="F1993" i="3"/>
  <c r="F2001" i="3"/>
  <c r="F2009" i="3"/>
  <c r="F2017" i="3"/>
  <c r="F2025" i="3"/>
  <c r="F2033" i="3"/>
  <c r="F2041" i="3"/>
  <c r="F2049" i="3"/>
  <c r="F2057" i="3"/>
  <c r="F2065" i="3"/>
  <c r="F2073" i="3"/>
  <c r="F2081" i="3"/>
  <c r="F2089" i="3"/>
  <c r="F2097" i="3"/>
  <c r="F2105" i="3"/>
  <c r="F2113" i="3"/>
  <c r="F2121" i="3"/>
  <c r="F2129" i="3"/>
  <c r="F2137" i="3"/>
  <c r="F2145" i="3"/>
  <c r="F2153" i="3"/>
  <c r="F2161" i="3"/>
  <c r="F2169" i="3"/>
  <c r="F2177" i="3"/>
  <c r="F376" i="3"/>
  <c r="F397" i="3"/>
  <c r="F408" i="3"/>
  <c r="F422" i="3"/>
  <c r="F436" i="3"/>
  <c r="F447" i="3"/>
  <c r="F461" i="3"/>
  <c r="F472" i="3"/>
  <c r="F486" i="3"/>
  <c r="F500" i="3"/>
  <c r="F511" i="3"/>
  <c r="F525" i="3"/>
  <c r="F536" i="3"/>
  <c r="F550" i="3"/>
  <c r="F564" i="3"/>
  <c r="F575" i="3"/>
  <c r="F589" i="3"/>
  <c r="F600" i="3"/>
  <c r="F614" i="3"/>
  <c r="F628" i="3"/>
  <c r="F639" i="3"/>
  <c r="F653" i="3"/>
  <c r="F664" i="3"/>
  <c r="F678" i="3"/>
  <c r="F692" i="3"/>
  <c r="F703" i="3"/>
  <c r="F717" i="3"/>
  <c r="F728" i="3"/>
  <c r="F741" i="3"/>
  <c r="F751" i="3"/>
  <c r="F763" i="3"/>
  <c r="F773" i="3"/>
  <c r="F779" i="3"/>
  <c r="F789" i="3"/>
  <c r="F799" i="3"/>
  <c r="F811" i="3"/>
  <c r="F821" i="3"/>
  <c r="F831" i="3"/>
  <c r="F843" i="3"/>
  <c r="F852" i="3"/>
  <c r="F861" i="3"/>
  <c r="F870" i="3"/>
  <c r="F879" i="3"/>
  <c r="F888" i="3"/>
  <c r="F898" i="3"/>
  <c r="F907" i="3"/>
  <c r="F916" i="3"/>
  <c r="F925" i="3"/>
  <c r="F934" i="3"/>
  <c r="F943" i="3"/>
  <c r="F952" i="3"/>
  <c r="F962" i="3"/>
  <c r="F971" i="3"/>
  <c r="F980" i="3"/>
  <c r="F989" i="3"/>
  <c r="F998" i="3"/>
  <c r="F1007" i="3"/>
  <c r="F1016" i="3"/>
  <c r="F1026" i="3"/>
  <c r="F1035" i="3"/>
  <c r="F1044" i="3"/>
  <c r="F1053" i="3"/>
  <c r="F1062" i="3"/>
  <c r="F1071" i="3"/>
  <c r="F1080" i="3"/>
  <c r="F1090" i="3"/>
  <c r="F1099" i="3"/>
  <c r="F1108" i="3"/>
  <c r="F1117" i="3"/>
  <c r="F1126" i="3"/>
  <c r="F1135" i="3"/>
  <c r="F1144" i="3"/>
  <c r="F1154" i="3"/>
  <c r="F1163" i="3"/>
  <c r="F1172" i="3"/>
  <c r="F1181" i="3"/>
  <c r="F1190" i="3"/>
  <c r="F1199" i="3"/>
  <c r="F1208" i="3"/>
  <c r="F1216" i="3"/>
  <c r="F1224" i="3"/>
  <c r="F1232" i="3"/>
  <c r="F1240" i="3"/>
  <c r="F1248" i="3"/>
  <c r="F1256" i="3"/>
  <c r="F1264" i="3"/>
  <c r="F1272" i="3"/>
  <c r="F1280" i="3"/>
  <c r="F1288" i="3"/>
  <c r="F1296" i="3"/>
  <c r="F1304" i="3"/>
  <c r="F1312" i="3"/>
  <c r="F1320" i="3"/>
  <c r="F1328" i="3"/>
  <c r="F1336" i="3"/>
  <c r="F1344" i="3"/>
  <c r="F1352" i="3"/>
  <c r="F1360" i="3"/>
  <c r="F1370" i="3"/>
  <c r="F1378" i="3"/>
  <c r="F1386" i="3"/>
  <c r="F1394" i="3"/>
  <c r="F1402" i="3"/>
  <c r="F1410" i="3"/>
  <c r="F1418" i="3"/>
  <c r="F1426" i="3"/>
  <c r="F1434" i="3"/>
  <c r="F1442" i="3"/>
  <c r="F1450" i="3"/>
  <c r="F1458" i="3"/>
  <c r="F1466" i="3"/>
  <c r="F1474" i="3"/>
  <c r="F1482" i="3"/>
  <c r="F1490" i="3"/>
  <c r="F1498" i="3"/>
  <c r="F1506" i="3"/>
  <c r="F1514" i="3"/>
  <c r="F1522" i="3"/>
  <c r="F1530" i="3"/>
  <c r="F1538" i="3"/>
  <c r="F1546" i="3"/>
  <c r="F1554" i="3"/>
  <c r="F1562" i="3"/>
  <c r="F1570" i="3"/>
  <c r="F1578" i="3"/>
  <c r="F1586" i="3"/>
  <c r="F1594" i="3"/>
  <c r="F1602" i="3"/>
  <c r="F1610" i="3"/>
  <c r="F1618" i="3"/>
  <c r="F1626" i="3"/>
  <c r="F1634" i="3"/>
  <c r="F1642" i="3"/>
  <c r="F1650" i="3"/>
  <c r="F1658" i="3"/>
  <c r="F1666" i="3"/>
  <c r="F1674" i="3"/>
  <c r="F1682" i="3"/>
  <c r="F1690" i="3"/>
  <c r="F1698" i="3"/>
  <c r="F1706" i="3"/>
  <c r="F1714" i="3"/>
  <c r="F1722" i="3"/>
  <c r="F1730" i="3"/>
  <c r="F1738" i="3"/>
  <c r="F1746" i="3"/>
  <c r="F1754" i="3"/>
  <c r="F1762" i="3"/>
  <c r="F1770" i="3"/>
  <c r="F1778" i="3"/>
  <c r="F1786" i="3"/>
  <c r="F1794" i="3"/>
  <c r="F1802" i="3"/>
  <c r="F1810" i="3"/>
  <c r="F1818" i="3"/>
  <c r="F1826" i="3"/>
  <c r="F1834" i="3"/>
  <c r="F1842" i="3"/>
  <c r="F1850" i="3"/>
  <c r="F1858" i="3"/>
  <c r="F1866" i="3"/>
  <c r="F1874" i="3"/>
  <c r="F1882" i="3"/>
  <c r="F1890" i="3"/>
  <c r="F1898" i="3"/>
  <c r="F1906" i="3"/>
  <c r="F1914" i="3"/>
  <c r="F1922" i="3"/>
  <c r="F1930" i="3"/>
  <c r="F1938" i="3"/>
  <c r="F1946" i="3"/>
  <c r="F1954" i="3"/>
  <c r="F1962" i="3"/>
  <c r="F1970" i="3"/>
  <c r="F1978" i="3"/>
  <c r="F1986" i="3"/>
  <c r="F1994" i="3"/>
  <c r="F2002" i="3"/>
  <c r="F2010" i="3"/>
  <c r="F2018" i="3"/>
  <c r="F2026" i="3"/>
  <c r="F2034" i="3"/>
  <c r="F2042" i="3"/>
  <c r="F2050" i="3"/>
  <c r="F2058" i="3"/>
  <c r="F2066" i="3"/>
  <c r="F2074" i="3"/>
  <c r="F2082" i="3"/>
  <c r="F2090" i="3"/>
  <c r="F2098" i="3"/>
  <c r="F2106" i="3"/>
  <c r="F2114" i="3"/>
  <c r="F2122" i="3"/>
  <c r="F2130" i="3"/>
  <c r="F2138" i="3"/>
  <c r="F2146" i="3"/>
  <c r="F2154" i="3"/>
  <c r="F2162" i="3"/>
  <c r="F2170" i="3"/>
  <c r="F2178" i="3"/>
  <c r="F341" i="3"/>
  <c r="F381" i="3"/>
  <c r="F398" i="3"/>
  <c r="F412" i="3"/>
  <c r="F423" i="3"/>
  <c r="F437" i="3"/>
  <c r="F448" i="3"/>
  <c r="F462" i="3"/>
  <c r="F476" i="3"/>
  <c r="F487" i="3"/>
  <c r="F501" i="3"/>
  <c r="F512" i="3"/>
  <c r="F526" i="3"/>
  <c r="F540" i="3"/>
  <c r="F551" i="3"/>
  <c r="F565" i="3"/>
  <c r="F576" i="3"/>
  <c r="F590" i="3"/>
  <c r="F604" i="3"/>
  <c r="F615" i="3"/>
  <c r="F629" i="3"/>
  <c r="F640" i="3"/>
  <c r="F654" i="3"/>
  <c r="F668" i="3"/>
  <c r="F679" i="3"/>
  <c r="F693" i="3"/>
  <c r="F704" i="3"/>
  <c r="F718" i="3"/>
  <c r="F732" i="3"/>
  <c r="F742" i="3"/>
  <c r="F752" i="3"/>
  <c r="F764" i="3"/>
  <c r="F774" i="3"/>
  <c r="F780" i="3"/>
  <c r="F790" i="3"/>
  <c r="F800" i="3"/>
  <c r="F812" i="3"/>
  <c r="F822" i="3"/>
  <c r="F832" i="3"/>
  <c r="F844" i="3"/>
  <c r="F853" i="3"/>
  <c r="F862" i="3"/>
  <c r="F871" i="3"/>
  <c r="F880" i="3"/>
  <c r="F890" i="3"/>
  <c r="F899" i="3"/>
  <c r="F908" i="3"/>
  <c r="F917" i="3"/>
  <c r="F926" i="3"/>
  <c r="F935" i="3"/>
  <c r="F944" i="3"/>
  <c r="F954" i="3"/>
  <c r="F963" i="3"/>
  <c r="F972" i="3"/>
  <c r="F981" i="3"/>
  <c r="F990" i="3"/>
  <c r="F999" i="3"/>
  <c r="F1008" i="3"/>
  <c r="F1018" i="3"/>
  <c r="F1027" i="3"/>
  <c r="F1036" i="3"/>
  <c r="F1045" i="3"/>
  <c r="F1054" i="3"/>
  <c r="F1063" i="3"/>
  <c r="F1072" i="3"/>
  <c r="F1082" i="3"/>
  <c r="F1091" i="3"/>
  <c r="F1100" i="3"/>
  <c r="F1109" i="3"/>
  <c r="F1118" i="3"/>
  <c r="F1127" i="3"/>
  <c r="F1136" i="3"/>
  <c r="F1146" i="3"/>
  <c r="F1155" i="3"/>
  <c r="F1164" i="3"/>
  <c r="F1173" i="3"/>
  <c r="F1182" i="3"/>
  <c r="F1191" i="3"/>
  <c r="F1200" i="3"/>
  <c r="F1209" i="3"/>
  <c r="F1217" i="3"/>
  <c r="F1225" i="3"/>
  <c r="F1233" i="3"/>
  <c r="F1241" i="3"/>
  <c r="F1249" i="3"/>
  <c r="F1257" i="3"/>
  <c r="F1265" i="3"/>
  <c r="F1273" i="3"/>
  <c r="F1281" i="3"/>
  <c r="F1289" i="3"/>
  <c r="F1297" i="3"/>
  <c r="F1305" i="3"/>
  <c r="F1313" i="3"/>
  <c r="F1321" i="3"/>
  <c r="F1329" i="3"/>
  <c r="F1337" i="3"/>
  <c r="F1345" i="3"/>
  <c r="F1353" i="3"/>
  <c r="F1361" i="3"/>
  <c r="F1371" i="3"/>
  <c r="F1379" i="3"/>
  <c r="F1387" i="3"/>
  <c r="F1395" i="3"/>
  <c r="F1403" i="3"/>
  <c r="F1411" i="3"/>
  <c r="F1419" i="3"/>
  <c r="F1427" i="3"/>
  <c r="F1435" i="3"/>
  <c r="F1443" i="3"/>
  <c r="F1451" i="3"/>
  <c r="F1459" i="3"/>
  <c r="F1467" i="3"/>
  <c r="F1475" i="3"/>
  <c r="F1483" i="3"/>
  <c r="F1491" i="3"/>
  <c r="F1499" i="3"/>
  <c r="F1507" i="3"/>
  <c r="F1515" i="3"/>
  <c r="F1523" i="3"/>
  <c r="F1531" i="3"/>
  <c r="F1539" i="3"/>
  <c r="F1547" i="3"/>
  <c r="F1555" i="3"/>
  <c r="F1563" i="3"/>
  <c r="F1571" i="3"/>
  <c r="F1579" i="3"/>
  <c r="F1587" i="3"/>
  <c r="F1595" i="3"/>
  <c r="F1603" i="3"/>
  <c r="F1611" i="3"/>
  <c r="F1619" i="3"/>
  <c r="F1627" i="3"/>
  <c r="F1635" i="3"/>
  <c r="F1643" i="3"/>
  <c r="F1651" i="3"/>
  <c r="F1659" i="3"/>
  <c r="F1667" i="3"/>
  <c r="F1675" i="3"/>
  <c r="F1683" i="3"/>
  <c r="F1691" i="3"/>
  <c r="F1699" i="3"/>
  <c r="F1707" i="3"/>
  <c r="F1715" i="3"/>
  <c r="F1723" i="3"/>
  <c r="F1731" i="3"/>
  <c r="F1739" i="3"/>
  <c r="F1747" i="3"/>
  <c r="F1755" i="3"/>
  <c r="F1763" i="3"/>
  <c r="F1771" i="3"/>
  <c r="F1779" i="3"/>
  <c r="F1787" i="3"/>
  <c r="F1795" i="3"/>
  <c r="F1803" i="3"/>
  <c r="F1811" i="3"/>
  <c r="F1819" i="3"/>
  <c r="F1827" i="3"/>
  <c r="F1835" i="3"/>
  <c r="F1843" i="3"/>
  <c r="F1851" i="3"/>
  <c r="F1859" i="3"/>
  <c r="F1867" i="3"/>
  <c r="F1875" i="3"/>
  <c r="F1883" i="3"/>
  <c r="F1891" i="3"/>
  <c r="F1899" i="3"/>
  <c r="F1907" i="3"/>
  <c r="F1915" i="3"/>
  <c r="F1923" i="3"/>
  <c r="F1931" i="3"/>
  <c r="F1939" i="3"/>
  <c r="F1947" i="3"/>
  <c r="F1955" i="3"/>
  <c r="F1963" i="3"/>
  <c r="F1971" i="3"/>
  <c r="F1979" i="3"/>
  <c r="F1987" i="3"/>
  <c r="F1995" i="3"/>
  <c r="F2003" i="3"/>
  <c r="F2011" i="3"/>
  <c r="F2019" i="3"/>
  <c r="F2027" i="3"/>
  <c r="F2035" i="3"/>
  <c r="F2043" i="3"/>
  <c r="F2051" i="3"/>
  <c r="F2059" i="3"/>
  <c r="F2067" i="3"/>
  <c r="F2075" i="3"/>
  <c r="F2083" i="3"/>
  <c r="F2091" i="3"/>
  <c r="F2099" i="3"/>
  <c r="F2107" i="3"/>
  <c r="F2115" i="3"/>
  <c r="F2123" i="3"/>
  <c r="F2131" i="3"/>
  <c r="F2139" i="3"/>
  <c r="F2147" i="3"/>
  <c r="F2155" i="3"/>
  <c r="F2163" i="3"/>
  <c r="F2171" i="3"/>
  <c r="F349" i="3"/>
  <c r="F384" i="3"/>
  <c r="F399" i="3"/>
  <c r="F413" i="3"/>
  <c r="F424" i="3"/>
  <c r="F438" i="3"/>
  <c r="F452" i="3"/>
  <c r="F463" i="3"/>
  <c r="F477" i="3"/>
  <c r="F488" i="3"/>
  <c r="F502" i="3"/>
  <c r="F516" i="3"/>
  <c r="F527" i="3"/>
  <c r="F541" i="3"/>
  <c r="F552" i="3"/>
  <c r="F566" i="3"/>
  <c r="F580" i="3"/>
  <c r="F591" i="3"/>
  <c r="F605" i="3"/>
  <c r="F616" i="3"/>
  <c r="F630" i="3"/>
  <c r="F644" i="3"/>
  <c r="F655" i="3"/>
  <c r="F669" i="3"/>
  <c r="F680" i="3"/>
  <c r="F694" i="3"/>
  <c r="F708" i="3"/>
  <c r="F719" i="3"/>
  <c r="F733" i="3"/>
  <c r="F743" i="3"/>
  <c r="F755" i="3"/>
  <c r="F765" i="3"/>
  <c r="F781" i="3"/>
  <c r="F791" i="3"/>
  <c r="F803" i="3"/>
  <c r="F813" i="3"/>
  <c r="F823" i="3"/>
  <c r="F835" i="3"/>
  <c r="F845" i="3"/>
  <c r="F854" i="3"/>
  <c r="F863" i="3"/>
  <c r="F872" i="3"/>
  <c r="F882" i="3"/>
  <c r="F891" i="3"/>
  <c r="F900" i="3"/>
  <c r="F909" i="3"/>
  <c r="F918" i="3"/>
  <c r="F927" i="3"/>
  <c r="F936" i="3"/>
  <c r="F946" i="3"/>
  <c r="F955" i="3"/>
  <c r="F964" i="3"/>
  <c r="F973" i="3"/>
  <c r="F982" i="3"/>
  <c r="F991" i="3"/>
  <c r="F1000" i="3"/>
  <c r="F1010" i="3"/>
  <c r="F1019" i="3"/>
  <c r="F1028" i="3"/>
  <c r="F1037" i="3"/>
  <c r="F1046" i="3"/>
  <c r="F1055" i="3"/>
  <c r="F1064" i="3"/>
  <c r="F1074" i="3"/>
  <c r="F1083" i="3"/>
  <c r="F1092" i="3"/>
  <c r="F1101" i="3"/>
  <c r="F1110" i="3"/>
  <c r="F1119" i="3"/>
  <c r="F1128" i="3"/>
  <c r="F1138" i="3"/>
  <c r="F1147" i="3"/>
  <c r="F1156" i="3"/>
  <c r="F1165" i="3"/>
  <c r="F1174" i="3"/>
  <c r="F1183" i="3"/>
  <c r="F1192" i="3"/>
  <c r="F1202" i="3"/>
  <c r="F1210" i="3"/>
  <c r="F1218" i="3"/>
  <c r="F1226" i="3"/>
  <c r="F1234" i="3"/>
  <c r="F1242" i="3"/>
  <c r="F1250" i="3"/>
  <c r="F1258" i="3"/>
  <c r="F1266" i="3"/>
  <c r="F1274" i="3"/>
  <c r="F1282" i="3"/>
  <c r="F1290" i="3"/>
  <c r="F1298" i="3"/>
  <c r="F1306" i="3"/>
  <c r="F1314" i="3"/>
  <c r="F1322" i="3"/>
  <c r="F1330" i="3"/>
  <c r="F1338" i="3"/>
  <c r="F1346" i="3"/>
  <c r="F1354" i="3"/>
  <c r="F1362" i="3"/>
  <c r="F1372" i="3"/>
  <c r="F1380" i="3"/>
  <c r="F1388" i="3"/>
  <c r="F1396" i="3"/>
  <c r="F1404" i="3"/>
  <c r="F1412" i="3"/>
  <c r="F1420" i="3"/>
  <c r="F1428" i="3"/>
  <c r="F1436" i="3"/>
  <c r="F1444" i="3"/>
  <c r="F1452" i="3"/>
  <c r="F1460" i="3"/>
  <c r="F1468" i="3"/>
  <c r="F1476" i="3"/>
  <c r="F1484" i="3"/>
  <c r="F1492" i="3"/>
  <c r="F1500" i="3"/>
  <c r="F1508" i="3"/>
  <c r="F1516" i="3"/>
  <c r="F1524" i="3"/>
  <c r="F1532" i="3"/>
  <c r="F1540" i="3"/>
  <c r="F1548" i="3"/>
  <c r="F1556" i="3"/>
  <c r="F1564" i="3"/>
  <c r="F1572" i="3"/>
  <c r="F1580" i="3"/>
  <c r="F1588" i="3"/>
  <c r="F1596" i="3"/>
  <c r="F1604" i="3"/>
  <c r="F1612" i="3"/>
  <c r="F1620" i="3"/>
  <c r="F1628" i="3"/>
  <c r="F1636" i="3"/>
  <c r="F1644" i="3"/>
  <c r="F1652" i="3"/>
  <c r="F1660" i="3"/>
  <c r="F1668" i="3"/>
  <c r="F1676" i="3"/>
  <c r="F1684" i="3"/>
  <c r="F1692" i="3"/>
  <c r="F1700" i="3"/>
  <c r="F1708" i="3"/>
  <c r="F1716" i="3"/>
  <c r="F1724" i="3"/>
  <c r="F1732" i="3"/>
  <c r="F1740" i="3"/>
  <c r="F1748" i="3"/>
  <c r="F1756" i="3"/>
  <c r="F1764" i="3"/>
  <c r="F1772" i="3"/>
  <c r="F1780" i="3"/>
  <c r="F1788" i="3"/>
  <c r="F1796" i="3"/>
  <c r="F1804" i="3"/>
  <c r="F1812" i="3"/>
  <c r="F1820" i="3"/>
  <c r="F1828" i="3"/>
  <c r="F1836" i="3"/>
  <c r="F1844" i="3"/>
  <c r="F1852" i="3"/>
  <c r="F1860" i="3"/>
  <c r="F1868" i="3"/>
  <c r="F1876" i="3"/>
  <c r="F1884" i="3"/>
  <c r="F1892" i="3"/>
  <c r="F1900" i="3"/>
  <c r="F1908" i="3"/>
  <c r="F1916" i="3"/>
  <c r="F1924" i="3"/>
  <c r="F1932" i="3"/>
  <c r="F1940" i="3"/>
  <c r="F1948" i="3"/>
  <c r="F1956" i="3"/>
  <c r="F1964" i="3"/>
  <c r="F1972" i="3"/>
  <c r="F1980" i="3"/>
  <c r="F1988" i="3"/>
  <c r="F1996" i="3"/>
  <c r="F2004" i="3"/>
  <c r="F2012" i="3"/>
  <c r="F2020" i="3"/>
  <c r="F2028" i="3"/>
  <c r="F2036" i="3"/>
  <c r="F2044" i="3"/>
  <c r="F2052" i="3"/>
  <c r="F2060" i="3"/>
  <c r="F2068" i="3"/>
  <c r="F2076" i="3"/>
  <c r="F2084" i="3"/>
  <c r="F2092" i="3"/>
  <c r="F2100" i="3"/>
  <c r="F2108" i="3"/>
  <c r="F2116" i="3"/>
  <c r="F2124" i="3"/>
  <c r="F2132" i="3"/>
  <c r="F2140" i="3"/>
  <c r="F2148" i="3"/>
  <c r="F2156" i="3"/>
  <c r="F2164" i="3"/>
  <c r="F2172" i="3"/>
  <c r="F357" i="3"/>
  <c r="F389" i="3"/>
  <c r="F400" i="3"/>
  <c r="F414" i="3"/>
  <c r="F428" i="3"/>
  <c r="F439" i="3"/>
  <c r="F453" i="3"/>
  <c r="F464" i="3"/>
  <c r="F478" i="3"/>
  <c r="F492" i="3"/>
  <c r="F503" i="3"/>
  <c r="F517" i="3"/>
  <c r="F528" i="3"/>
  <c r="F542" i="3"/>
  <c r="F556" i="3"/>
  <c r="F567" i="3"/>
  <c r="F581" i="3"/>
  <c r="F592" i="3"/>
  <c r="F606" i="3"/>
  <c r="F620" i="3"/>
  <c r="F631" i="3"/>
  <c r="F645" i="3"/>
  <c r="F656" i="3"/>
  <c r="F670" i="3"/>
  <c r="F684" i="3"/>
  <c r="F695" i="3"/>
  <c r="F709" i="3"/>
  <c r="F720" i="3"/>
  <c r="F734" i="3"/>
  <c r="F744" i="3"/>
  <c r="F756" i="3"/>
  <c r="F766" i="3"/>
  <c r="F782" i="3"/>
  <c r="F792" i="3"/>
  <c r="F804" i="3"/>
  <c r="F814" i="3"/>
  <c r="F824" i="3"/>
  <c r="F836" i="3"/>
  <c r="F846" i="3"/>
  <c r="F855" i="3"/>
  <c r="F864" i="3"/>
  <c r="F874" i="3"/>
  <c r="F883" i="3"/>
  <c r="F892" i="3"/>
  <c r="F901" i="3"/>
  <c r="F910" i="3"/>
  <c r="F919" i="3"/>
  <c r="F928" i="3"/>
  <c r="F938" i="3"/>
  <c r="F947" i="3"/>
  <c r="F956" i="3"/>
  <c r="F965" i="3"/>
  <c r="F974" i="3"/>
  <c r="F983" i="3"/>
  <c r="F992" i="3"/>
  <c r="F1002" i="3"/>
  <c r="F1011" i="3"/>
  <c r="F1020" i="3"/>
  <c r="F1029" i="3"/>
  <c r="F1038" i="3"/>
  <c r="F1047" i="3"/>
  <c r="F1056" i="3"/>
  <c r="F1066" i="3"/>
  <c r="F1075" i="3"/>
  <c r="F1084" i="3"/>
  <c r="F1093" i="3"/>
  <c r="F1102" i="3"/>
  <c r="F1111" i="3"/>
  <c r="F1120" i="3"/>
  <c r="F1130" i="3"/>
  <c r="F1139" i="3"/>
  <c r="F1148" i="3"/>
  <c r="F1157" i="3"/>
  <c r="F1166" i="3"/>
  <c r="F1175" i="3"/>
  <c r="F1184" i="3"/>
  <c r="F1194" i="3"/>
  <c r="F1203" i="3"/>
  <c r="F1211" i="3"/>
  <c r="F1219" i="3"/>
  <c r="F1227" i="3"/>
  <c r="F1235" i="3"/>
  <c r="F1243" i="3"/>
  <c r="F1251" i="3"/>
  <c r="F1259" i="3"/>
  <c r="F1267" i="3"/>
  <c r="F1275" i="3"/>
  <c r="F1283" i="3"/>
  <c r="F1291" i="3"/>
  <c r="F1299" i="3"/>
  <c r="F1307" i="3"/>
  <c r="F1315" i="3"/>
  <c r="F1323" i="3"/>
  <c r="F1331" i="3"/>
  <c r="F1339" i="3"/>
  <c r="F1347" i="3"/>
  <c r="F1355" i="3"/>
  <c r="F1363" i="3"/>
  <c r="F1373" i="3"/>
  <c r="F1381" i="3"/>
  <c r="F1389" i="3"/>
  <c r="F1397" i="3"/>
  <c r="F1405" i="3"/>
  <c r="F1413" i="3"/>
  <c r="F1421" i="3"/>
  <c r="F1429" i="3"/>
  <c r="F1437" i="3"/>
  <c r="F1445" i="3"/>
  <c r="F1453" i="3"/>
  <c r="F1461" i="3"/>
  <c r="F1469" i="3"/>
  <c r="F1477" i="3"/>
  <c r="F1485" i="3"/>
  <c r="F1493" i="3"/>
  <c r="F1501" i="3"/>
  <c r="F1509" i="3"/>
  <c r="F1517" i="3"/>
  <c r="F1525" i="3"/>
  <c r="F1533" i="3"/>
  <c r="F1541" i="3"/>
  <c r="F1549" i="3"/>
  <c r="F1557" i="3"/>
  <c r="F1565" i="3"/>
  <c r="F1573" i="3"/>
  <c r="F1581" i="3"/>
  <c r="F1589" i="3"/>
  <c r="F1597" i="3"/>
  <c r="F1605" i="3"/>
  <c r="F1613" i="3"/>
  <c r="F1621" i="3"/>
  <c r="F1629" i="3"/>
  <c r="F1637" i="3"/>
  <c r="F1645" i="3"/>
  <c r="F1653" i="3"/>
  <c r="F1661" i="3"/>
  <c r="F1669" i="3"/>
  <c r="F1677" i="3"/>
  <c r="F1685" i="3"/>
  <c r="F1693" i="3"/>
  <c r="F1701" i="3"/>
  <c r="F1709" i="3"/>
  <c r="F1717" i="3"/>
  <c r="F1725" i="3"/>
  <c r="F1733" i="3"/>
  <c r="F1741" i="3"/>
  <c r="F1749" i="3"/>
  <c r="F1757" i="3"/>
  <c r="F1765" i="3"/>
  <c r="F1773" i="3"/>
  <c r="F1781" i="3"/>
  <c r="F1789" i="3"/>
  <c r="F1797" i="3"/>
  <c r="F1805" i="3"/>
  <c r="F1813" i="3"/>
  <c r="F1821" i="3"/>
  <c r="F1829" i="3"/>
  <c r="F1837" i="3"/>
  <c r="F1845" i="3"/>
  <c r="F1853" i="3"/>
  <c r="F1861" i="3"/>
  <c r="F1869" i="3"/>
  <c r="F1877" i="3"/>
  <c r="F1885" i="3"/>
  <c r="F1893" i="3"/>
  <c r="F1901" i="3"/>
  <c r="F1909" i="3"/>
  <c r="F1917" i="3"/>
  <c r="F1925" i="3"/>
  <c r="F1933" i="3"/>
  <c r="F1941" i="3"/>
  <c r="F1949" i="3"/>
  <c r="F1957" i="3"/>
  <c r="F1965" i="3"/>
  <c r="F1973" i="3"/>
  <c r="F1981" i="3"/>
  <c r="F1989" i="3"/>
  <c r="F1997" i="3"/>
  <c r="F2005" i="3"/>
  <c r="F2013" i="3"/>
  <c r="F2021" i="3"/>
  <c r="F2029" i="3"/>
  <c r="F2037" i="3"/>
  <c r="F2045" i="3"/>
  <c r="F2053" i="3"/>
  <c r="F2061" i="3"/>
  <c r="F2069" i="3"/>
  <c r="F2077" i="3"/>
  <c r="F2085" i="3"/>
  <c r="F2093" i="3"/>
  <c r="F2101" i="3"/>
  <c r="F2109" i="3"/>
  <c r="F2117" i="3"/>
  <c r="F2125" i="3"/>
  <c r="F2133" i="3"/>
  <c r="F2141" i="3"/>
  <c r="F2149" i="3"/>
  <c r="F2157" i="3"/>
  <c r="F2165" i="3"/>
  <c r="F2173" i="3"/>
  <c r="F360" i="3"/>
  <c r="F390" i="3"/>
  <c r="F404" i="3"/>
  <c r="F415" i="3"/>
  <c r="F429" i="3"/>
  <c r="F440" i="3"/>
  <c r="F454" i="3"/>
  <c r="F468" i="3"/>
  <c r="F479" i="3"/>
  <c r="F493" i="3"/>
  <c r="F504" i="3"/>
  <c r="F518" i="3"/>
  <c r="F532" i="3"/>
  <c r="F543" i="3"/>
  <c r="F557" i="3"/>
  <c r="F568" i="3"/>
  <c r="F582" i="3"/>
  <c r="F596" i="3"/>
  <c r="F607" i="3"/>
  <c r="F621" i="3"/>
  <c r="F632" i="3"/>
  <c r="F646" i="3"/>
  <c r="F660" i="3"/>
  <c r="F671" i="3"/>
  <c r="F685" i="3"/>
  <c r="F696" i="3"/>
  <c r="F710" i="3"/>
  <c r="F724" i="3"/>
  <c r="F735" i="3"/>
  <c r="F747" i="3"/>
  <c r="F757" i="3"/>
  <c r="F767" i="3"/>
  <c r="F783" i="3"/>
  <c r="F795" i="3"/>
  <c r="F805" i="3"/>
  <c r="F815" i="3"/>
  <c r="F827" i="3"/>
  <c r="F837" i="3"/>
  <c r="F847" i="3"/>
  <c r="F856" i="3"/>
  <c r="F866" i="3"/>
  <c r="F875" i="3"/>
  <c r="F884" i="3"/>
  <c r="F893" i="3"/>
  <c r="F902" i="3"/>
  <c r="F911" i="3"/>
  <c r="F920" i="3"/>
  <c r="F930" i="3"/>
  <c r="F939" i="3"/>
  <c r="F948" i="3"/>
  <c r="F957" i="3"/>
  <c r="F966" i="3"/>
  <c r="F975" i="3"/>
  <c r="F984" i="3"/>
  <c r="F994" i="3"/>
  <c r="F1003" i="3"/>
  <c r="F1012" i="3"/>
  <c r="F1021" i="3"/>
  <c r="F1030" i="3"/>
  <c r="F1039" i="3"/>
  <c r="F1048" i="3"/>
  <c r="F1058" i="3"/>
  <c r="F1067" i="3"/>
  <c r="F1076" i="3"/>
  <c r="F1085" i="3"/>
  <c r="F1094" i="3"/>
  <c r="F1103" i="3"/>
  <c r="F1112" i="3"/>
  <c r="F1122" i="3"/>
  <c r="F1131" i="3"/>
  <c r="F1140" i="3"/>
  <c r="F1149" i="3"/>
  <c r="F1158" i="3"/>
  <c r="F1167" i="3"/>
  <c r="F1176" i="3"/>
  <c r="F1186" i="3"/>
  <c r="F1195" i="3"/>
  <c r="F1204" i="3"/>
  <c r="F1212" i="3"/>
  <c r="F1220" i="3"/>
  <c r="F1228" i="3"/>
  <c r="F1236" i="3"/>
  <c r="F1244" i="3"/>
  <c r="F1252" i="3"/>
  <c r="F1260" i="3"/>
  <c r="F1268" i="3"/>
  <c r="F1276" i="3"/>
  <c r="F1284" i="3"/>
  <c r="F1292" i="3"/>
  <c r="F1300" i="3"/>
  <c r="F1308" i="3"/>
  <c r="F1316" i="3"/>
  <c r="F1324" i="3"/>
  <c r="F1332" i="3"/>
  <c r="F1340" i="3"/>
  <c r="F1348" i="3"/>
  <c r="F1356" i="3"/>
  <c r="F1364" i="3"/>
  <c r="F1374" i="3"/>
  <c r="F1382" i="3"/>
  <c r="F1390" i="3"/>
  <c r="F1398" i="3"/>
  <c r="F1406" i="3"/>
  <c r="F1414" i="3"/>
  <c r="F1422" i="3"/>
  <c r="F1430" i="3"/>
  <c r="F1438" i="3"/>
  <c r="F1446" i="3"/>
  <c r="F1454" i="3"/>
  <c r="F1462" i="3"/>
  <c r="F1470" i="3"/>
  <c r="F1478" i="3"/>
  <c r="F1486" i="3"/>
  <c r="F1494" i="3"/>
  <c r="F1502" i="3"/>
  <c r="F1510" i="3"/>
  <c r="F1518" i="3"/>
  <c r="F1526" i="3"/>
  <c r="F1534" i="3"/>
  <c r="F1542" i="3"/>
  <c r="F1550" i="3"/>
  <c r="F1558" i="3"/>
  <c r="F1566" i="3"/>
  <c r="F1574" i="3"/>
  <c r="F1582" i="3"/>
  <c r="F1590" i="3"/>
  <c r="F1598" i="3"/>
  <c r="F1606" i="3"/>
  <c r="F1614" i="3"/>
  <c r="F1622" i="3"/>
  <c r="F1630" i="3"/>
  <c r="F1638" i="3"/>
  <c r="F1646" i="3"/>
  <c r="F1654" i="3"/>
  <c r="F1662" i="3"/>
  <c r="F1670" i="3"/>
  <c r="F1678" i="3"/>
  <c r="F1686" i="3"/>
  <c r="F1694" i="3"/>
  <c r="F1702" i="3"/>
  <c r="F1710" i="3"/>
  <c r="F1718" i="3"/>
  <c r="F1726" i="3"/>
  <c r="F1734" i="3"/>
  <c r="F1742" i="3"/>
  <c r="F1750" i="3"/>
  <c r="F1758" i="3"/>
  <c r="F1766" i="3"/>
  <c r="F1774" i="3"/>
  <c r="F1782" i="3"/>
  <c r="F1790" i="3"/>
  <c r="F1798" i="3"/>
  <c r="F1806" i="3"/>
  <c r="F1814" i="3"/>
  <c r="F1822" i="3"/>
  <c r="F1830" i="3"/>
  <c r="F1838" i="3"/>
  <c r="F1846" i="3"/>
  <c r="F1854" i="3"/>
  <c r="F1862" i="3"/>
  <c r="F1870" i="3"/>
  <c r="F1878" i="3"/>
  <c r="F1886" i="3"/>
  <c r="F1894" i="3"/>
  <c r="F1902" i="3"/>
  <c r="F1910" i="3"/>
  <c r="F1918" i="3"/>
  <c r="F1926" i="3"/>
  <c r="F1934" i="3"/>
  <c r="F1942" i="3"/>
  <c r="F1950" i="3"/>
  <c r="F1958" i="3"/>
  <c r="F1966" i="3"/>
  <c r="F1974" i="3"/>
  <c r="F1982" i="3"/>
  <c r="F1990" i="3"/>
  <c r="F1998" i="3"/>
  <c r="F2006" i="3"/>
  <c r="F2014" i="3"/>
  <c r="F2022" i="3"/>
  <c r="F2030" i="3"/>
  <c r="F2038" i="3"/>
  <c r="F2046" i="3"/>
  <c r="F2054" i="3"/>
  <c r="F2062" i="3"/>
  <c r="F2070" i="3"/>
  <c r="F2078" i="3"/>
  <c r="F2086" i="3"/>
  <c r="F2094" i="3"/>
  <c r="F2102" i="3"/>
  <c r="F2110" i="3"/>
  <c r="F2118" i="3"/>
  <c r="F2126" i="3"/>
  <c r="F2134" i="3"/>
  <c r="F2142" i="3"/>
  <c r="F2150" i="3"/>
  <c r="F2158" i="3"/>
  <c r="F2166" i="3"/>
  <c r="F2174" i="3"/>
  <c r="F365" i="3"/>
  <c r="F391" i="3"/>
  <c r="F405" i="3"/>
  <c r="F416" i="3"/>
  <c r="F430" i="3"/>
  <c r="F444" i="3"/>
  <c r="F455" i="3"/>
  <c r="F469" i="3"/>
  <c r="F480" i="3"/>
  <c r="F494" i="3"/>
  <c r="F508" i="3"/>
  <c r="F519" i="3"/>
  <c r="F533" i="3"/>
  <c r="F544" i="3"/>
  <c r="F558" i="3"/>
  <c r="F572" i="3"/>
  <c r="F583" i="3"/>
  <c r="F597" i="3"/>
  <c r="F608" i="3"/>
  <c r="F622" i="3"/>
  <c r="F636" i="3"/>
  <c r="F647" i="3"/>
  <c r="F661" i="3"/>
  <c r="F672" i="3"/>
  <c r="F686" i="3"/>
  <c r="F700" i="3"/>
  <c r="F711" i="3"/>
  <c r="F725" i="3"/>
  <c r="F736" i="3"/>
  <c r="F748" i="3"/>
  <c r="F758" i="3"/>
  <c r="F768" i="3"/>
  <c r="F784" i="3"/>
  <c r="F796" i="3"/>
  <c r="F806" i="3"/>
  <c r="F816" i="3"/>
  <c r="F828" i="3"/>
  <c r="F838" i="3"/>
  <c r="F848" i="3"/>
  <c r="F858" i="3"/>
  <c r="F867" i="3"/>
  <c r="F876" i="3"/>
  <c r="F885" i="3"/>
  <c r="F894" i="3"/>
  <c r="F903" i="3"/>
  <c r="F912" i="3"/>
  <c r="F922" i="3"/>
  <c r="F931" i="3"/>
  <c r="F940" i="3"/>
  <c r="F949" i="3"/>
  <c r="F958" i="3"/>
  <c r="F967" i="3"/>
  <c r="F976" i="3"/>
  <c r="F986" i="3"/>
  <c r="F995" i="3"/>
  <c r="F1004" i="3"/>
  <c r="F1013" i="3"/>
  <c r="F1022" i="3"/>
  <c r="F1031" i="3"/>
  <c r="F1040" i="3"/>
  <c r="F1050" i="3"/>
  <c r="F1059" i="3"/>
  <c r="F1068" i="3"/>
  <c r="F1077" i="3"/>
  <c r="F1086" i="3"/>
  <c r="F1095" i="3"/>
  <c r="F1104" i="3"/>
  <c r="F1114" i="3"/>
  <c r="F1123" i="3"/>
  <c r="F1132" i="3"/>
  <c r="F1141" i="3"/>
  <c r="F1150" i="3"/>
  <c r="F1159" i="3"/>
  <c r="F1168" i="3"/>
  <c r="F1178" i="3"/>
  <c r="F1187" i="3"/>
  <c r="F1196" i="3"/>
  <c r="F1205" i="3"/>
  <c r="F1213" i="3"/>
  <c r="F1221" i="3"/>
  <c r="F1229" i="3"/>
  <c r="F1237" i="3"/>
  <c r="F1245" i="3"/>
  <c r="F1253" i="3"/>
  <c r="F1261" i="3"/>
  <c r="F1269" i="3"/>
  <c r="F1277" i="3"/>
  <c r="F1285" i="3"/>
  <c r="F1293" i="3"/>
  <c r="F1301" i="3"/>
  <c r="F1309" i="3"/>
  <c r="F1317" i="3"/>
  <c r="F1325" i="3"/>
  <c r="F1333" i="3"/>
  <c r="F1341" i="3"/>
  <c r="F1349" i="3"/>
  <c r="F1357" i="3"/>
  <c r="F1365" i="3"/>
  <c r="F1375" i="3"/>
  <c r="F1383" i="3"/>
  <c r="F1391" i="3"/>
  <c r="F1399" i="3"/>
  <c r="F1407" i="3"/>
  <c r="F1415" i="3"/>
  <c r="F1423" i="3"/>
  <c r="F1431" i="3"/>
  <c r="F1439" i="3"/>
  <c r="F1447" i="3"/>
  <c r="F1455" i="3"/>
  <c r="F1463" i="3"/>
  <c r="F1471" i="3"/>
  <c r="F1479" i="3"/>
  <c r="F1487" i="3"/>
  <c r="F1495" i="3"/>
  <c r="F1503" i="3"/>
  <c r="F1511" i="3"/>
  <c r="F1519" i="3"/>
  <c r="F1527" i="3"/>
  <c r="F1535" i="3"/>
  <c r="F1543" i="3"/>
  <c r="F1551" i="3"/>
  <c r="F1559" i="3"/>
  <c r="F1567" i="3"/>
  <c r="F1575" i="3"/>
  <c r="F1583" i="3"/>
  <c r="F1591" i="3"/>
  <c r="F1599" i="3"/>
  <c r="F1607" i="3"/>
  <c r="F1615" i="3"/>
  <c r="F1623" i="3"/>
  <c r="F1631" i="3"/>
  <c r="F1639" i="3"/>
  <c r="F1647" i="3"/>
  <c r="F1655" i="3"/>
  <c r="F1663" i="3"/>
  <c r="F1671" i="3"/>
  <c r="F1679" i="3"/>
  <c r="F1687" i="3"/>
  <c r="F1695" i="3"/>
  <c r="F1703" i="3"/>
  <c r="F1711" i="3"/>
  <c r="F1719" i="3"/>
  <c r="F1727" i="3"/>
  <c r="F1735" i="3"/>
  <c r="F1743" i="3"/>
  <c r="F1751" i="3"/>
  <c r="F1759" i="3"/>
  <c r="F1767" i="3"/>
  <c r="F1775" i="3"/>
  <c r="F1783" i="3"/>
  <c r="F1791" i="3"/>
  <c r="F1799" i="3"/>
  <c r="F1807" i="3"/>
  <c r="F1815" i="3"/>
  <c r="F1823" i="3"/>
  <c r="F1831" i="3"/>
  <c r="F1839" i="3"/>
  <c r="F1847" i="3"/>
  <c r="F1855" i="3"/>
  <c r="F1863" i="3"/>
  <c r="F1871" i="3"/>
  <c r="F1879" i="3"/>
  <c r="F1887" i="3"/>
  <c r="F1895" i="3"/>
  <c r="F1903" i="3"/>
  <c r="F1911" i="3"/>
  <c r="F1919" i="3"/>
  <c r="F1927" i="3"/>
  <c r="F1935" i="3"/>
  <c r="F1943" i="3"/>
  <c r="F1951" i="3"/>
  <c r="F1959" i="3"/>
  <c r="F1967" i="3"/>
  <c r="F1975" i="3"/>
  <c r="F1983" i="3"/>
  <c r="F1991" i="3"/>
  <c r="F1999" i="3"/>
  <c r="F2007" i="3"/>
  <c r="F2015" i="3"/>
  <c r="F2023" i="3"/>
  <c r="F2031" i="3"/>
  <c r="F2039" i="3"/>
  <c r="F2047" i="3"/>
  <c r="F2055" i="3"/>
  <c r="F2063" i="3"/>
  <c r="F2071" i="3"/>
  <c r="F2079" i="3"/>
  <c r="F2087" i="3"/>
  <c r="F2095" i="3"/>
  <c r="F2103" i="3"/>
  <c r="F2111" i="3"/>
  <c r="F2119" i="3"/>
  <c r="F2127" i="3"/>
  <c r="F2135" i="3"/>
  <c r="F2143" i="3"/>
  <c r="F2151" i="3"/>
  <c r="F2159" i="3"/>
  <c r="F2167" i="3"/>
  <c r="F2175" i="3"/>
  <c r="F368" i="3"/>
  <c r="F392" i="3"/>
  <c r="F406" i="3"/>
  <c r="F420" i="3"/>
  <c r="F431" i="3"/>
  <c r="F445" i="3"/>
  <c r="F456" i="3"/>
  <c r="F470" i="3"/>
  <c r="F484" i="3"/>
  <c r="F495" i="3"/>
  <c r="F509" i="3"/>
  <c r="F520" i="3"/>
  <c r="F534" i="3"/>
  <c r="F548" i="3"/>
  <c r="F559" i="3"/>
  <c r="F573" i="3"/>
  <c r="F584" i="3"/>
  <c r="F598" i="3"/>
  <c r="F612" i="3"/>
  <c r="F623" i="3"/>
  <c r="F637" i="3"/>
  <c r="F648" i="3"/>
  <c r="F662" i="3"/>
  <c r="F676" i="3"/>
  <c r="F687" i="3"/>
  <c r="F701" i="3"/>
  <c r="F712" i="3"/>
  <c r="F726" i="3"/>
  <c r="F739" i="3"/>
  <c r="F749" i="3"/>
  <c r="F759" i="3"/>
  <c r="F771" i="3"/>
  <c r="F775" i="3"/>
  <c r="F787" i="3"/>
  <c r="F797" i="3"/>
  <c r="F807" i="3"/>
  <c r="F819" i="3"/>
  <c r="F829" i="3"/>
  <c r="F839" i="3"/>
  <c r="F850" i="3"/>
  <c r="F859" i="3"/>
  <c r="F868" i="3"/>
  <c r="F877" i="3"/>
  <c r="F886" i="3"/>
  <c r="F895" i="3"/>
  <c r="F904" i="3"/>
  <c r="F914" i="3"/>
  <c r="F923" i="3"/>
  <c r="F932" i="3"/>
  <c r="F941" i="3"/>
  <c r="F950" i="3"/>
  <c r="F959" i="3"/>
  <c r="F968" i="3"/>
  <c r="F978" i="3"/>
  <c r="F987" i="3"/>
  <c r="F996" i="3"/>
  <c r="F1005" i="3"/>
  <c r="F1014" i="3"/>
  <c r="F1023" i="3"/>
  <c r="F1032" i="3"/>
  <c r="F1042" i="3"/>
  <c r="F1051" i="3"/>
  <c r="F1060" i="3"/>
  <c r="F1069" i="3"/>
  <c r="F1078" i="3"/>
  <c r="F1087" i="3"/>
  <c r="F1096" i="3"/>
  <c r="F1106" i="3"/>
  <c r="F1115" i="3"/>
  <c r="F1124" i="3"/>
  <c r="F1133" i="3"/>
  <c r="F1142" i="3"/>
  <c r="F1151" i="3"/>
  <c r="F1160" i="3"/>
  <c r="F1170" i="3"/>
  <c r="F1179" i="3"/>
  <c r="F1188" i="3"/>
  <c r="F1197" i="3"/>
  <c r="F1206" i="3"/>
  <c r="F1214" i="3"/>
  <c r="F1222" i="3"/>
  <c r="F1230" i="3"/>
  <c r="F1238" i="3"/>
  <c r="F1246" i="3"/>
  <c r="F1254" i="3"/>
  <c r="F1262" i="3"/>
  <c r="F1270" i="3"/>
  <c r="F1278" i="3"/>
  <c r="F1286" i="3"/>
  <c r="F1294" i="3"/>
  <c r="F1302" i="3"/>
  <c r="F1310" i="3"/>
  <c r="F1318" i="3"/>
  <c r="F1326" i="3"/>
  <c r="F1334" i="3"/>
  <c r="F1342" i="3"/>
  <c r="F1350" i="3"/>
  <c r="F1358" i="3"/>
  <c r="F1366" i="3"/>
  <c r="F1368" i="3"/>
  <c r="F1376" i="3"/>
  <c r="F1384" i="3"/>
  <c r="F1392" i="3"/>
  <c r="F1400" i="3"/>
  <c r="F1408" i="3"/>
  <c r="F1416" i="3"/>
  <c r="F1424" i="3"/>
  <c r="F1432" i="3"/>
  <c r="F1440" i="3"/>
  <c r="F1448" i="3"/>
  <c r="F1456" i="3"/>
  <c r="F1464" i="3"/>
  <c r="F1472" i="3"/>
  <c r="F1480" i="3"/>
  <c r="F1488" i="3"/>
  <c r="F1496" i="3"/>
  <c r="F1504" i="3"/>
  <c r="F1512" i="3"/>
  <c r="F1520" i="3"/>
  <c r="F1528" i="3"/>
  <c r="F1536" i="3"/>
  <c r="F1544" i="3"/>
  <c r="F1552" i="3"/>
  <c r="F1560" i="3"/>
  <c r="F1568" i="3"/>
  <c r="F1576" i="3"/>
  <c r="F1584" i="3"/>
  <c r="F1592" i="3"/>
  <c r="F1600" i="3"/>
  <c r="F1608" i="3"/>
  <c r="F1616" i="3"/>
  <c r="F1624" i="3"/>
  <c r="F1632" i="3"/>
  <c r="F1640" i="3"/>
  <c r="F1648" i="3"/>
  <c r="F1656" i="3"/>
  <c r="F1664" i="3"/>
  <c r="F1672" i="3"/>
  <c r="F1680" i="3"/>
  <c r="F1688" i="3"/>
  <c r="F1696" i="3"/>
  <c r="F1704" i="3"/>
  <c r="F1712" i="3"/>
  <c r="F1720" i="3"/>
  <c r="F1728" i="3"/>
  <c r="F1736" i="3"/>
  <c r="F1744" i="3"/>
  <c r="F1752" i="3"/>
  <c r="F1760" i="3"/>
  <c r="F1768" i="3"/>
  <c r="F1776" i="3"/>
  <c r="F1784" i="3"/>
  <c r="F1792" i="3"/>
  <c r="F1800" i="3"/>
  <c r="F1808" i="3"/>
  <c r="F1816" i="3"/>
  <c r="F1824" i="3"/>
  <c r="F1832" i="3"/>
  <c r="F1840" i="3"/>
  <c r="F1848" i="3"/>
  <c r="F1856" i="3"/>
  <c r="F1864" i="3"/>
  <c r="F1872" i="3"/>
  <c r="F1880" i="3"/>
  <c r="F1888" i="3"/>
  <c r="F1896" i="3"/>
  <c r="F1904" i="3"/>
  <c r="F1912" i="3"/>
  <c r="F1920" i="3"/>
  <c r="F1928" i="3"/>
  <c r="F1936" i="3"/>
  <c r="F1944" i="3"/>
  <c r="F1952" i="3"/>
  <c r="F1960" i="3"/>
  <c r="F1968" i="3"/>
  <c r="F1976" i="3"/>
  <c r="F1984" i="3"/>
  <c r="F1992" i="3"/>
  <c r="F2000" i="3"/>
  <c r="F2008" i="3"/>
  <c r="F2016" i="3"/>
  <c r="F2024" i="3"/>
  <c r="F2032" i="3"/>
  <c r="F2040" i="3"/>
  <c r="F2048" i="3"/>
  <c r="F2056" i="3"/>
  <c r="F2064" i="3"/>
  <c r="F2072" i="3"/>
  <c r="F2080" i="3"/>
  <c r="F2088" i="3"/>
  <c r="F2096" i="3"/>
  <c r="F2104" i="3"/>
  <c r="F2112" i="3"/>
  <c r="F2120" i="3"/>
  <c r="F2128" i="3"/>
  <c r="F2136" i="3"/>
  <c r="F2144" i="3"/>
  <c r="F2152" i="3"/>
  <c r="F2160" i="3"/>
  <c r="F2168" i="3"/>
  <c r="F2176" i="3"/>
  <c r="G1" i="8"/>
  <c r="G1" i="7" l="1"/>
  <c r="G1" i="6"/>
  <c r="G1" i="3"/>
</calcChain>
</file>

<file path=xl/sharedStrings.xml><?xml version="1.0" encoding="utf-8"?>
<sst xmlns="http://schemas.openxmlformats.org/spreadsheetml/2006/main" count="69" uniqueCount="40">
  <si>
    <t>Parameters</t>
  </si>
  <si>
    <t>Cylinder</t>
  </si>
  <si>
    <t>4x8</t>
  </si>
  <si>
    <t>6x12</t>
  </si>
  <si>
    <t>Laboratory session</t>
  </si>
  <si>
    <t>CEE 300/TAM 324 Concrete compression tests</t>
  </si>
  <si>
    <t>Labels</t>
  </si>
  <si>
    <t xml:space="preserve"> 4x8 LS</t>
  </si>
  <si>
    <t xml:space="preserve"> 4x8 HS</t>
  </si>
  <si>
    <t xml:space="preserve"> 6x12 LS</t>
  </si>
  <si>
    <t xml:space="preserve"> 6x12 HS</t>
  </si>
  <si>
    <t>Conversions</t>
  </si>
  <si>
    <t>1 kip =</t>
  </si>
  <si>
    <t>1 in =</t>
  </si>
  <si>
    <t>mm</t>
  </si>
  <si>
    <r>
      <t xml:space="preserve">Diameter, </t>
    </r>
    <r>
      <rPr>
        <i/>
        <sz val="11"/>
        <color theme="1"/>
        <rFont val="Arial"/>
        <family val="2"/>
      </rPr>
      <t>d</t>
    </r>
  </si>
  <si>
    <t>(in.)</t>
  </si>
  <si>
    <t>(mm)</t>
  </si>
  <si>
    <r>
      <t xml:space="preserve">Area, </t>
    </r>
    <r>
      <rPr>
        <i/>
        <sz val="11"/>
        <color theme="1"/>
        <rFont val="Arial"/>
        <family val="2"/>
      </rPr>
      <t>A</t>
    </r>
  </si>
  <si>
    <r>
      <t>(in.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</si>
  <si>
    <r>
      <t>(mm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</si>
  <si>
    <t>N</t>
  </si>
  <si>
    <t>Compressive stress, σ</t>
  </si>
  <si>
    <t>(ksi)</t>
  </si>
  <si>
    <t>(MPa)</t>
  </si>
  <si>
    <t>ksi</t>
  </si>
  <si>
    <r>
      <rPr>
        <i/>
        <sz val="11"/>
        <rFont val="Arial"/>
        <family val="2"/>
      </rPr>
      <t>f'</t>
    </r>
    <r>
      <rPr>
        <i/>
        <vertAlign val="subscript"/>
        <sz val="11"/>
        <rFont val="Arial"/>
        <family val="2"/>
      </rPr>
      <t>c</t>
    </r>
    <r>
      <rPr>
        <sz val="11"/>
        <rFont val="Arial"/>
        <family val="2"/>
      </rPr>
      <t xml:space="preserve"> =</t>
    </r>
  </si>
  <si>
    <r>
      <t>f'</t>
    </r>
    <r>
      <rPr>
        <i/>
        <vertAlign val="subscript"/>
        <sz val="11"/>
        <rFont val="Arial"/>
        <family val="2"/>
      </rPr>
      <t>c</t>
    </r>
    <r>
      <rPr>
        <sz val="11"/>
        <rFont val="Arial"/>
        <family val="2"/>
      </rPr>
      <t xml:space="preserve"> =</t>
    </r>
  </si>
  <si>
    <t>Actuator
displace-
ment (in.)</t>
  </si>
  <si>
    <t>Actuator
force
(kips)</t>
  </si>
  <si>
    <t>Time
(s)</t>
  </si>
  <si>
    <t>Extensometer</t>
  </si>
  <si>
    <t>600-kip MTS servo-hydraulic testing machine, Newmark Lab</t>
  </si>
  <si>
    <t>in.</t>
  </si>
  <si>
    <r>
      <rPr>
        <i/>
        <sz val="11"/>
        <color theme="1"/>
        <rFont val="Arial"/>
        <family val="2"/>
      </rPr>
      <t>L</t>
    </r>
    <r>
      <rPr>
        <sz val="11"/>
        <color theme="1"/>
        <rFont val="Arial"/>
        <family val="2"/>
      </rPr>
      <t xml:space="preserve"> =</t>
    </r>
  </si>
  <si>
    <t>Gage length</t>
  </si>
  <si>
    <t>Extensom-
eter posi-
tion (in.)</t>
  </si>
  <si>
    <t>Compres-
sive
strain, ε</t>
  </si>
  <si>
    <t xml:space="preserve"> 2025-04-14 AB2</t>
  </si>
  <si>
    <t>9.2698696e-07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</si>
</sst>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"/>
    <numFmt numFmtId="166" formatCode="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color theme="0" tint="-0.249977111117893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i/>
      <sz val="11"/>
      <name val="Arial"/>
      <family val="2"/>
    </font>
    <font>
      <i/>
      <vertAlign val="subscript"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20" fillId="0" borderId="0" xfId="0" applyFont="1"/>
    <xf numFmtId="0" fontId="22" fillId="0" borderId="0" xfId="0" applyFont="1"/>
    <xf numFmtId="0" fontId="20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64" fontId="20" fillId="0" borderId="0" xfId="0" applyNumberFormat="1" applyFont="1" applyAlignment="1">
      <alignment horizontal="right" vertical="center" indent="2"/>
    </xf>
    <xf numFmtId="0" fontId="20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3" fontId="20" fillId="0" borderId="0" xfId="0" applyNumberFormat="1" applyFont="1" applyAlignment="1">
      <alignment horizontal="right" indent="1"/>
    </xf>
    <xf numFmtId="2" fontId="21" fillId="0" borderId="0" xfId="0" applyNumberFormat="1" applyFont="1" applyAlignment="1">
      <alignment horizontal="right" vertical="center" indent="2"/>
    </xf>
    <xf numFmtId="164" fontId="21" fillId="0" borderId="0" xfId="0" applyNumberFormat="1" applyFont="1" applyAlignment="1">
      <alignment horizontal="right" vertical="center" indent="2"/>
    </xf>
    <xf numFmtId="2" fontId="20" fillId="0" borderId="0" xfId="0" applyNumberFormat="1" applyFont="1" applyAlignment="1">
      <alignment horizontal="right" vertical="center" indent="2"/>
    </xf>
    <xf numFmtId="2" fontId="18" fillId="0" borderId="0" xfId="0" applyNumberFormat="1" applyFont="1" applyAlignment="1">
      <alignment horizontal="right" vertical="center"/>
    </xf>
    <xf numFmtId="2" fontId="25" fillId="0" borderId="0" xfId="0" applyNumberFormat="1" applyFont="1" applyAlignment="1">
      <alignment horizontal="right" vertical="center"/>
    </xf>
    <xf numFmtId="2" fontId="20" fillId="0" borderId="0" xfId="0" applyNumberFormat="1" applyFont="1" applyAlignment="1">
      <alignment vertical="center"/>
    </xf>
    <xf numFmtId="164" fontId="18" fillId="0" borderId="10" xfId="0" applyNumberFormat="1" applyFont="1" applyBorder="1" applyAlignment="1">
      <alignment horizontal="center" vertical="center"/>
    </xf>
    <xf numFmtId="2" fontId="21" fillId="0" borderId="0" xfId="0" applyNumberFormat="1" applyFont="1" applyAlignment="1">
      <alignment vertical="center"/>
    </xf>
    <xf numFmtId="2" fontId="18" fillId="0" borderId="10" xfId="0" applyNumberFormat="1" applyFont="1" applyBorder="1" applyAlignment="1">
      <alignment horizontal="center" vertical="center"/>
    </xf>
    <xf numFmtId="166" fontId="19" fillId="0" borderId="0" xfId="0" applyNumberFormat="1" applyFont="1" applyAlignment="1">
      <alignment horizontal="right" vertical="center" indent="2"/>
    </xf>
    <xf numFmtId="2" fontId="18" fillId="0" borderId="0" xfId="0" applyNumberFormat="1" applyFont="1" applyAlignment="1">
      <alignment horizontal="right" vertical="center" indent="2"/>
    </xf>
    <xf numFmtId="2" fontId="18" fillId="0" borderId="0" xfId="0" applyNumberFormat="1" applyFont="1" applyAlignment="1">
      <alignment horizontal="right" indent="2"/>
    </xf>
    <xf numFmtId="165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2" fillId="0" borderId="0" xfId="0" applyFont="1"/>
    <xf numFmtId="0" fontId="20" fillId="0" borderId="10" xfId="0" applyFont="1" applyBorder="1" applyAlignment="1">
      <alignment horizontal="center"/>
    </xf>
    <xf numFmtId="2" fontId="21" fillId="0" borderId="0" xfId="0" applyNumberFormat="1" applyFont="1" applyAlignment="1">
      <alignment vertical="center"/>
    </xf>
    <xf numFmtId="164" fontId="18" fillId="0" borderId="10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 wrapText="1"/>
    </xf>
    <xf numFmtId="2" fontId="18" fillId="0" borderId="10" xfId="0" applyNumberFormat="1" applyFont="1" applyBorder="1" applyAlignment="1">
      <alignment horizontal="center" vertical="center" wrapText="1"/>
    </xf>
    <xf numFmtId="166" fontId="19" fillId="0" borderId="0" xfId="0" applyNumberFormat="1" applyFont="1" applyAlignment="1">
      <alignment horizontal="center" vertical="center" wrapText="1"/>
    </xf>
    <xf numFmtId="166" fontId="19" fillId="0" borderId="10" xfId="0" applyNumberFormat="1" applyFont="1" applyBorder="1" applyAlignment="1">
      <alignment horizontal="center" vertical="center" wrapText="1"/>
    </xf>
    <xf numFmtId="2" fontId="18" fillId="0" borderId="10" xfId="0" applyNumberFormat="1" applyFont="1" applyBorder="1" applyAlignment="1">
      <alignment horizontal="center" vertical="center"/>
    </xf>
    <xf numFmtId="165" fontId="18" fillId="0" borderId="0" xfId="0" applyNumberFormat="1" applyFont="1" applyAlignment="1">
      <alignment horizontal="center" vertical="center" wrapText="1"/>
    </xf>
    <xf numFmtId="165" fontId="18" fillId="0" borderId="10" xfId="0" applyNumberFormat="1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zoomScaleNormal="100" workbookViewId="0">
      <selection sqref="A1:H1"/>
    </sheetView>
  </sheetViews>
  <sheetFormatPr defaultColWidth="10.7109375" defaultRowHeight="15" x14ac:dyDescent="0.25"/>
  <cols>
    <col min="1" max="1" width="2.7109375" style="2" customWidth="1"/>
    <col min="2" max="2" width="8.5703125" style="1" bestFit="1" customWidth="1"/>
    <col min="3" max="4" width="10.7109375" style="1" customWidth="1"/>
    <col min="5" max="5" width="2.7109375" style="1" customWidth="1"/>
    <col min="6" max="16384" width="10.7109375" style="1"/>
  </cols>
  <sheetData>
    <row r="1" spans="1:8" x14ac:dyDescent="0.25">
      <c r="A1" s="30" t="s">
        <v>5</v>
      </c>
      <c r="B1" s="30"/>
      <c r="C1" s="30"/>
      <c r="D1" s="30"/>
      <c r="E1" s="30"/>
      <c r="F1" s="30"/>
      <c r="G1" s="30"/>
      <c r="H1" s="30"/>
    </row>
    <row r="2" spans="1:8" x14ac:dyDescent="0.25">
      <c r="A2" s="30" t="s">
        <v>32</v>
      </c>
      <c r="B2" s="30"/>
      <c r="C2" s="30"/>
      <c r="D2" s="30"/>
      <c r="E2" s="30"/>
      <c r="F2" s="30"/>
      <c r="G2" s="30"/>
      <c r="H2" s="30"/>
    </row>
    <row r="4" spans="1:8" x14ac:dyDescent="0.25">
      <c r="A4" s="2" t="s">
        <v>4</v>
      </c>
    </row>
    <row r="6" spans="1:8" x14ac:dyDescent="0.25">
      <c r="B6" s="30" t="s">
        <v>38</v>
      </c>
      <c r="C6" s="30"/>
      <c r="D6" s="30"/>
      <c r="E6" s="2"/>
      <c r="F6" s="2"/>
      <c r="G6" s="2"/>
      <c r="H6" s="2"/>
    </row>
    <row r="8" spans="1:8" x14ac:dyDescent="0.25">
      <c r="A8" s="2" t="s">
        <v>0</v>
      </c>
    </row>
    <row r="10" spans="1:8" x14ac:dyDescent="0.25">
      <c r="C10" s="31" t="s">
        <v>15</v>
      </c>
      <c r="D10" s="31"/>
      <c r="E10" s="3"/>
      <c r="F10" s="31" t="s">
        <v>18</v>
      </c>
      <c r="G10" s="31"/>
    </row>
    <row r="11" spans="1:8" s="8" customFormat="1" ht="16.5" x14ac:dyDescent="0.25">
      <c r="A11" s="5"/>
      <c r="B11" s="6" t="s">
        <v>1</v>
      </c>
      <c r="C11" s="7" t="s">
        <v>16</v>
      </c>
      <c r="D11" s="6" t="s">
        <v>17</v>
      </c>
      <c r="E11" s="6"/>
      <c r="F11" s="7" t="s">
        <v>19</v>
      </c>
      <c r="G11" s="6" t="s">
        <v>20</v>
      </c>
    </row>
    <row r="12" spans="1:8" s="3" customFormat="1" ht="6" customHeight="1" x14ac:dyDescent="0.25">
      <c r="A12" s="14"/>
    </row>
    <row r="13" spans="1:8" s="3" customFormat="1" x14ac:dyDescent="0.25">
      <c r="A13" s="14"/>
      <c r="B13" s="3" t="s">
        <v>2</v>
      </c>
      <c r="C13" s="3">
        <v>4</v>
      </c>
      <c r="D13" s="3">
        <f xml:space="preserve"> C13 * in_to_mm</f>
        <v>101.6</v>
      </c>
      <c r="F13" s="4">
        <f xml:space="preserve"> PI()/4 * C13^2</f>
        <v>12.566370614359172</v>
      </c>
      <c r="G13" s="15">
        <f xml:space="preserve"> PI()/4 * D13^2</f>
        <v>8107.3196655599631</v>
      </c>
    </row>
    <row r="14" spans="1:8" s="3" customFormat="1" x14ac:dyDescent="0.25">
      <c r="A14" s="14"/>
      <c r="B14" s="3" t="s">
        <v>3</v>
      </c>
      <c r="C14" s="3">
        <v>6</v>
      </c>
      <c r="D14" s="3">
        <f xml:space="preserve"> C14 * in_to_mm</f>
        <v>152.39999999999998</v>
      </c>
      <c r="F14" s="4">
        <f xml:space="preserve"> PI()/4 * C14^2</f>
        <v>28.274333882308138</v>
      </c>
      <c r="G14" s="15">
        <f xml:space="preserve"> PI()/4 * D14^2</f>
        <v>18241.469247509915</v>
      </c>
    </row>
    <row r="16" spans="1:8" x14ac:dyDescent="0.25">
      <c r="A16" s="2" t="s">
        <v>31</v>
      </c>
    </row>
    <row r="18" spans="1:6" x14ac:dyDescent="0.25">
      <c r="B18" s="29" t="s">
        <v>35</v>
      </c>
      <c r="C18" s="29"/>
      <c r="D18" s="13" t="s">
        <v>34</v>
      </c>
      <c r="E18" s="1">
        <v>6</v>
      </c>
      <c r="F18" s="1" t="s">
        <v>33</v>
      </c>
    </row>
    <row r="20" spans="1:6" x14ac:dyDescent="0.25">
      <c r="A20" s="2" t="s">
        <v>6</v>
      </c>
    </row>
    <row r="22" spans="1:6" x14ac:dyDescent="0.25">
      <c r="B22" s="29" t="s">
        <v>7</v>
      </c>
      <c r="C22" s="29"/>
      <c r="D22" s="29"/>
    </row>
    <row r="23" spans="1:6" x14ac:dyDescent="0.25">
      <c r="B23" s="29" t="s">
        <v>8</v>
      </c>
      <c r="C23" s="29"/>
      <c r="D23" s="29"/>
    </row>
    <row r="24" spans="1:6" x14ac:dyDescent="0.25">
      <c r="B24" s="29" t="s">
        <v>9</v>
      </c>
      <c r="C24" s="29"/>
      <c r="D24" s="29"/>
    </row>
    <row r="25" spans="1:6" x14ac:dyDescent="0.25">
      <c r="B25" s="29" t="s">
        <v>10</v>
      </c>
      <c r="C25" s="29"/>
      <c r="D25" s="29"/>
    </row>
    <row r="27" spans="1:6" x14ac:dyDescent="0.25">
      <c r="A27" s="2" t="s">
        <v>11</v>
      </c>
    </row>
    <row r="29" spans="1:6" x14ac:dyDescent="0.25">
      <c r="B29" s="13" t="s">
        <v>12</v>
      </c>
      <c r="C29" s="1">
        <v>4448.2</v>
      </c>
      <c r="D29" s="1" t="s">
        <v>21</v>
      </c>
    </row>
    <row r="30" spans="1:6" x14ac:dyDescent="0.25">
      <c r="B30" s="13" t="s">
        <v>13</v>
      </c>
      <c r="C30" s="1">
        <v>25.4</v>
      </c>
      <c r="D30" s="1" t="s">
        <v>14</v>
      </c>
    </row>
  </sheetData>
  <mergeCells count="10">
    <mergeCell ref="B25:D25"/>
    <mergeCell ref="B6:D6"/>
    <mergeCell ref="C10:D10"/>
    <mergeCell ref="F10:G10"/>
    <mergeCell ref="A1:H1"/>
    <mergeCell ref="A2:H2"/>
    <mergeCell ref="B22:D22"/>
    <mergeCell ref="B23:D23"/>
    <mergeCell ref="B24:D24"/>
    <mergeCell ref="B18:C18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78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11.7109375" defaultRowHeight="14.25" x14ac:dyDescent="0.25"/>
  <cols>
    <col min="1" max="1" width="11.7109375" style="25"/>
    <col min="2" max="2" width="12.7109375" style="26" customWidth="1"/>
    <col min="3" max="3" width="11.7109375" style="28"/>
    <col min="4" max="6" width="11.7109375" style="18"/>
    <col min="7" max="7" width="11.7109375" style="12"/>
    <col min="8" max="16384" width="11.7109375" style="11"/>
  </cols>
  <sheetData>
    <row r="1" spans="1:8" ht="18.75" x14ac:dyDescent="0.25">
      <c r="A1" s="32" t="str">
        <f xml:space="preserve"> Title</f>
        <v>CEE 300/TAM 324 Concrete compression tests</v>
      </c>
      <c r="B1" s="32"/>
      <c r="C1" s="32"/>
      <c r="D1" s="32"/>
      <c r="E1" s="23"/>
      <c r="F1" s="19" t="s">
        <v>26</v>
      </c>
      <c r="G1" s="21">
        <f xml:space="preserve"> MAX(F:F)</f>
        <v>2.3609546392097212</v>
      </c>
      <c r="H1" s="11" t="s">
        <v>25</v>
      </c>
    </row>
    <row r="2" spans="1:8" s="9" customFormat="1" ht="15" x14ac:dyDescent="0.25">
      <c r="A2" s="32" t="str">
        <f xml:space="preserve"> Lab_session &amp; Parameters!B22</f>
        <v xml:space="preserve"> 2025-04-14 AB2 4x8 LS</v>
      </c>
      <c r="B2" s="32"/>
      <c r="C2" s="32"/>
      <c r="D2" s="32"/>
      <c r="E2" s="23"/>
      <c r="F2" s="16"/>
      <c r="G2" s="17"/>
    </row>
    <row r="3" spans="1:8" s="10" customFormat="1" x14ac:dyDescent="0.25">
      <c r="A3" s="36" t="s">
        <v>28</v>
      </c>
      <c r="B3" s="34" t="s">
        <v>29</v>
      </c>
      <c r="C3" s="39" t="s">
        <v>36</v>
      </c>
      <c r="D3" s="34" t="s">
        <v>30</v>
      </c>
      <c r="E3" s="34" t="s">
        <v>37</v>
      </c>
      <c r="F3" s="33" t="s">
        <v>22</v>
      </c>
      <c r="G3" s="33"/>
    </row>
    <row r="4" spans="1:8" s="10" customFormat="1" ht="36" customHeight="1" x14ac:dyDescent="0.25">
      <c r="A4" s="37"/>
      <c r="B4" s="38"/>
      <c r="C4" s="40"/>
      <c r="D4" s="35"/>
      <c r="E4" s="35"/>
      <c r="F4" s="24" t="s">
        <v>23</v>
      </c>
      <c r="G4" s="22" t="s">
        <v>24</v>
      </c>
    </row>
    <row r="5" spans="1:8" x14ac:dyDescent="0.25">
      <c r="A5" s="25">
        <v>-6.6118650000000001E-2</v>
      </c>
      <c r="B5" s="26">
        <v>-0.12660326</v>
      </c>
      <c r="C5" s="28">
        <v>1.6349553000000002E-5</v>
      </c>
      <c r="D5" s="18">
        <v>6.1523438E-2</v>
      </c>
      <c r="E5" s="28">
        <f t="shared" ref="E5:E68" si="0" xml:space="preserve"> (delta_0 - C5) / L</f>
        <v>0</v>
      </c>
      <c r="F5" s="18">
        <f t="shared" ref="F5:F68" si="1" xml:space="preserve"> -B5 / A_4x8_in2</f>
        <v>1.0074767320274215E-2</v>
      </c>
      <c r="G5" s="12">
        <f t="shared" ref="G5:G68" si="2" xml:space="preserve"> -B5 * kip_to_N / A_4x8_mm2</f>
        <v>6.9462737916243661E-2</v>
      </c>
    </row>
    <row r="6" spans="1:8" x14ac:dyDescent="0.25">
      <c r="A6" s="25">
        <v>-6.6099457E-2</v>
      </c>
      <c r="B6" s="26">
        <v>-0.13087509999999999</v>
      </c>
      <c r="C6" s="28">
        <v>1.4650821E-5</v>
      </c>
      <c r="D6" s="18">
        <v>0.11132813</v>
      </c>
      <c r="E6" s="28">
        <f t="shared" si="0"/>
        <v>2.8312200000000033E-7</v>
      </c>
      <c r="F6" s="18">
        <f t="shared" si="1"/>
        <v>1.0414709546323056E-2</v>
      </c>
      <c r="G6" s="12">
        <f t="shared" si="2"/>
        <v>7.1806545669220373E-2</v>
      </c>
    </row>
    <row r="7" spans="1:8" x14ac:dyDescent="0.25">
      <c r="A7" s="25">
        <v>-6.6023371999999997E-2</v>
      </c>
      <c r="B7" s="26">
        <v>-0.12768649000000001</v>
      </c>
      <c r="C7" s="28">
        <v>1.7106533E-5</v>
      </c>
      <c r="D7" s="18">
        <v>0.16113280999999999</v>
      </c>
      <c r="E7" s="28">
        <f t="shared" si="0"/>
        <v>-1.2616333333333304E-7</v>
      </c>
      <c r="F7" s="18">
        <f t="shared" si="1"/>
        <v>1.0160968024776933E-2</v>
      </c>
      <c r="G7" s="12">
        <f t="shared" si="2"/>
        <v>7.0057067964245698E-2</v>
      </c>
    </row>
    <row r="8" spans="1:8" x14ac:dyDescent="0.25">
      <c r="A8" s="25">
        <v>-6.5964415999999998E-2</v>
      </c>
      <c r="B8" s="26">
        <v>-0.13575119999999999</v>
      </c>
      <c r="C8" s="28">
        <v>1.4382601E-5</v>
      </c>
      <c r="D8" s="18">
        <v>0.2109375</v>
      </c>
      <c r="E8" s="28">
        <f t="shared" si="0"/>
        <v>3.2782533333333367E-7</v>
      </c>
      <c r="F8" s="18">
        <f t="shared" si="1"/>
        <v>1.0802737255328251E-2</v>
      </c>
      <c r="G8" s="12">
        <f t="shared" si="2"/>
        <v>7.4481889545463337E-2</v>
      </c>
    </row>
    <row r="9" spans="1:8" x14ac:dyDescent="0.25">
      <c r="A9" s="25">
        <v>-6.6134973999999999E-2</v>
      </c>
      <c r="B9" s="26">
        <v>-0.1417108</v>
      </c>
      <c r="C9" s="28">
        <v>1.5437603000000001E-5</v>
      </c>
      <c r="D9" s="18">
        <v>0.26074218999999998</v>
      </c>
      <c r="E9" s="28">
        <f t="shared" si="0"/>
        <v>1.5199166666666677E-7</v>
      </c>
      <c r="F9" s="18">
        <f t="shared" si="1"/>
        <v>1.1276987154753481E-2</v>
      </c>
      <c r="G9" s="12">
        <f t="shared" si="2"/>
        <v>7.7751711609173602E-2</v>
      </c>
    </row>
    <row r="10" spans="1:8" x14ac:dyDescent="0.25">
      <c r="A10" s="25">
        <v>-6.6151679000000005E-2</v>
      </c>
      <c r="B10" s="26">
        <v>-0.14650685999999999</v>
      </c>
      <c r="C10" s="28">
        <v>1.3560057E-5</v>
      </c>
      <c r="D10" s="18">
        <v>0.31054688000000003</v>
      </c>
      <c r="E10" s="28">
        <f t="shared" si="0"/>
        <v>4.6491600000000027E-7</v>
      </c>
      <c r="F10" s="18">
        <f t="shared" si="1"/>
        <v>1.1658645482936138E-2</v>
      </c>
      <c r="G10" s="12">
        <f t="shared" si="2"/>
        <v>8.038314036393536E-2</v>
      </c>
    </row>
    <row r="11" spans="1:8" x14ac:dyDescent="0.25">
      <c r="A11" s="25">
        <v>-6.6080398999999998E-2</v>
      </c>
      <c r="B11" s="26">
        <v>-0.14165235000000001</v>
      </c>
      <c r="C11" s="28">
        <v>1.3846158999999999E-5</v>
      </c>
      <c r="D11" s="18">
        <v>0.36035156000000002</v>
      </c>
      <c r="E11" s="28">
        <f t="shared" si="0"/>
        <v>4.1723233333333375E-7</v>
      </c>
      <c r="F11" s="18">
        <f t="shared" si="1"/>
        <v>1.1272335851541622E-2</v>
      </c>
      <c r="G11" s="12">
        <f t="shared" si="2"/>
        <v>7.771964215826685E-2</v>
      </c>
    </row>
    <row r="12" spans="1:8" x14ac:dyDescent="0.25">
      <c r="A12" s="25">
        <v>-6.6109194999999996E-2</v>
      </c>
      <c r="B12" s="26">
        <v>-0.15247833999999999</v>
      </c>
      <c r="C12" s="28">
        <v>1.0442734E-5</v>
      </c>
      <c r="D12" s="18">
        <v>0.41015625</v>
      </c>
      <c r="E12" s="28">
        <f t="shared" si="0"/>
        <v>9.8446983333333351E-7</v>
      </c>
      <c r="F12" s="18">
        <f t="shared" si="1"/>
        <v>1.2133840762723334E-2</v>
      </c>
      <c r="G12" s="12">
        <f t="shared" si="2"/>
        <v>8.3659480564117317E-2</v>
      </c>
    </row>
    <row r="13" spans="1:8" x14ac:dyDescent="0.25">
      <c r="A13" s="25">
        <v>-6.6226548999999996E-2</v>
      </c>
      <c r="B13" s="26">
        <v>-0.15039767000000001</v>
      </c>
      <c r="C13" s="28">
        <v>1.2946129000000001E-5</v>
      </c>
      <c r="D13" s="18">
        <v>0.45996093999999998</v>
      </c>
      <c r="E13" s="28">
        <f t="shared" si="0"/>
        <v>5.6723733333333346E-7</v>
      </c>
      <c r="F13" s="18">
        <f t="shared" si="1"/>
        <v>1.1968266305001829E-2</v>
      </c>
      <c r="G13" s="12">
        <f t="shared" si="2"/>
        <v>8.2517890411539993E-2</v>
      </c>
    </row>
    <row r="14" spans="1:8" x14ac:dyDescent="0.25">
      <c r="A14" s="25">
        <v>-6.6448987000000001E-2</v>
      </c>
      <c r="B14" s="26">
        <v>-0.17003625999999999</v>
      </c>
      <c r="C14" s="28">
        <v>8.0347063000000007E-6</v>
      </c>
      <c r="D14" s="18">
        <v>0.50976562999999997</v>
      </c>
      <c r="E14" s="28">
        <f t="shared" si="0"/>
        <v>1.3858077833333334E-6</v>
      </c>
      <c r="F14" s="18">
        <f t="shared" si="1"/>
        <v>1.3531055641929361E-2</v>
      </c>
      <c r="G14" s="12">
        <f t="shared" si="2"/>
        <v>9.3292891230749242E-2</v>
      </c>
    </row>
    <row r="15" spans="1:8" x14ac:dyDescent="0.25">
      <c r="A15" s="25">
        <v>-6.6669813999999994E-2</v>
      </c>
      <c r="B15" s="26">
        <v>-0.18156486999999999</v>
      </c>
      <c r="C15" s="28">
        <v>9.3340868000000005E-6</v>
      </c>
      <c r="D15" s="18">
        <v>0.55957031000000002</v>
      </c>
      <c r="E15" s="28">
        <f t="shared" si="0"/>
        <v>1.1692443666666668E-6</v>
      </c>
      <c r="F15" s="18">
        <f t="shared" si="1"/>
        <v>1.4448473276168687E-2</v>
      </c>
      <c r="G15" s="12">
        <f t="shared" si="2"/>
        <v>9.9618232418397845E-2</v>
      </c>
    </row>
    <row r="16" spans="1:8" x14ac:dyDescent="0.25">
      <c r="A16" s="25">
        <v>-6.6850930000000003E-2</v>
      </c>
      <c r="B16" s="26">
        <v>-0.17633651</v>
      </c>
      <c r="C16" s="28">
        <v>6.1750410999999998E-6</v>
      </c>
      <c r="D16" s="18">
        <v>0.609375</v>
      </c>
      <c r="E16" s="28">
        <f t="shared" si="0"/>
        <v>1.6957519833333336E-6</v>
      </c>
      <c r="F16" s="18">
        <f t="shared" si="1"/>
        <v>1.4032413607036717E-2</v>
      </c>
      <c r="G16" s="12">
        <f t="shared" si="2"/>
        <v>9.6749615919803966E-2</v>
      </c>
    </row>
    <row r="17" spans="1:7" x14ac:dyDescent="0.25">
      <c r="A17" s="25">
        <v>-6.7139246E-2</v>
      </c>
      <c r="B17" s="26">
        <v>-0.18347831000000001</v>
      </c>
      <c r="C17" s="28">
        <v>4.8458577999999999E-6</v>
      </c>
      <c r="D17" s="18">
        <v>0.65917968999999998</v>
      </c>
      <c r="E17" s="28">
        <f t="shared" si="0"/>
        <v>1.9172825333333336E-6</v>
      </c>
      <c r="F17" s="18">
        <f t="shared" si="1"/>
        <v>1.4600739993323567E-2</v>
      </c>
      <c r="G17" s="12">
        <f t="shared" si="2"/>
        <v>0.10066806937550668</v>
      </c>
    </row>
    <row r="18" spans="1:7" x14ac:dyDescent="0.25">
      <c r="A18" s="25">
        <v>-6.7533842999999996E-2</v>
      </c>
      <c r="B18" s="26">
        <v>-0.18936708999999999</v>
      </c>
      <c r="C18" s="28">
        <v>4.7564503999999998E-6</v>
      </c>
      <c r="D18" s="18">
        <v>0.70898437999999997</v>
      </c>
      <c r="E18" s="28">
        <f t="shared" si="0"/>
        <v>1.9321837666666667E-6</v>
      </c>
      <c r="F18" s="18">
        <f t="shared" si="1"/>
        <v>1.5069354216213911E-2</v>
      </c>
      <c r="G18" s="12">
        <f t="shared" si="2"/>
        <v>0.10389903500614223</v>
      </c>
    </row>
    <row r="19" spans="1:7" x14ac:dyDescent="0.25">
      <c r="A19" s="25">
        <v>-6.7838608999999994E-2</v>
      </c>
      <c r="B19" s="26">
        <v>-0.20247233000000001</v>
      </c>
      <c r="C19" s="28">
        <v>2.6643277000000002E-6</v>
      </c>
      <c r="D19" s="18">
        <v>0.75878906000000002</v>
      </c>
      <c r="E19" s="28">
        <f t="shared" si="0"/>
        <v>2.2808708833333337E-6</v>
      </c>
      <c r="F19" s="18">
        <f t="shared" si="1"/>
        <v>1.6112236079416729E-2</v>
      </c>
      <c r="G19" s="12">
        <f t="shared" si="2"/>
        <v>0.1110894173979501</v>
      </c>
    </row>
    <row r="20" spans="1:7" x14ac:dyDescent="0.25">
      <c r="A20" s="25">
        <v>-6.8201481999999994E-2</v>
      </c>
      <c r="B20" s="26">
        <v>-0.20803387000000001</v>
      </c>
      <c r="C20" s="28">
        <v>3.6537646999999999E-6</v>
      </c>
      <c r="D20" s="18">
        <v>0.80859375</v>
      </c>
      <c r="E20" s="28">
        <f t="shared" si="0"/>
        <v>2.1159647166666671E-6</v>
      </c>
      <c r="F20" s="18">
        <f t="shared" si="1"/>
        <v>1.6554809370518377E-2</v>
      </c>
      <c r="G20" s="12">
        <f t="shared" si="2"/>
        <v>0.11414083799668276</v>
      </c>
    </row>
    <row r="21" spans="1:7" x14ac:dyDescent="0.25">
      <c r="A21" s="25">
        <v>-6.8644464000000002E-2</v>
      </c>
      <c r="B21" s="26">
        <v>-0.21684653000000001</v>
      </c>
      <c r="C21" s="28">
        <v>-5.4240229000000003E-7</v>
      </c>
      <c r="D21" s="18">
        <v>0.85839843999999998</v>
      </c>
      <c r="E21" s="28">
        <f t="shared" si="0"/>
        <v>2.8153258816666672E-6</v>
      </c>
      <c r="F21" s="18">
        <f t="shared" si="1"/>
        <v>1.7256098570912488E-2</v>
      </c>
      <c r="G21" s="12">
        <f t="shared" si="2"/>
        <v>0.11897603332992271</v>
      </c>
    </row>
    <row r="22" spans="1:7" x14ac:dyDescent="0.25">
      <c r="A22" s="25">
        <v>-6.9088116000000005E-2</v>
      </c>
      <c r="B22" s="26">
        <v>-0.21096817000000001</v>
      </c>
      <c r="C22" s="28">
        <v>1.1146068E-6</v>
      </c>
      <c r="D22" s="18">
        <v>0.90820312999999997</v>
      </c>
      <c r="E22" s="28">
        <f t="shared" si="0"/>
        <v>2.5391577000000001E-6</v>
      </c>
      <c r="F22" s="18">
        <f t="shared" si="1"/>
        <v>1.678831354527565E-2</v>
      </c>
      <c r="G22" s="12">
        <f t="shared" si="2"/>
        <v>0.11575078478531707</v>
      </c>
    </row>
    <row r="23" spans="1:7" x14ac:dyDescent="0.25">
      <c r="A23" s="25">
        <v>-6.9591470000000002E-2</v>
      </c>
      <c r="B23" s="26">
        <v>-0.23365553</v>
      </c>
      <c r="C23" s="28">
        <v>3.7372110000000001E-6</v>
      </c>
      <c r="D23" s="18">
        <v>0.95800781000000002</v>
      </c>
      <c r="E23" s="28">
        <f t="shared" si="0"/>
        <v>2.102057E-6</v>
      </c>
      <c r="F23" s="18">
        <f t="shared" si="1"/>
        <v>1.8593716290128324E-2</v>
      </c>
      <c r="G23" s="12">
        <f t="shared" si="2"/>
        <v>0.12819853803978673</v>
      </c>
    </row>
    <row r="24" spans="1:7" x14ac:dyDescent="0.25">
      <c r="A24" s="25">
        <v>-7.0041291000000006E-2</v>
      </c>
      <c r="B24" s="26">
        <v>-0.22442935</v>
      </c>
      <c r="C24" s="28">
        <v>-2.0802020000000001E-6</v>
      </c>
      <c r="D24" s="18">
        <v>1.0078125</v>
      </c>
      <c r="E24" s="28">
        <f t="shared" si="0"/>
        <v>3.0716258333333337E-6</v>
      </c>
      <c r="F24" s="18">
        <f t="shared" si="1"/>
        <v>1.785952021370053E-2</v>
      </c>
      <c r="G24" s="12">
        <f t="shared" si="2"/>
        <v>0.12313645888552097</v>
      </c>
    </row>
    <row r="25" spans="1:7" x14ac:dyDescent="0.25">
      <c r="A25" s="25">
        <v>-7.0629052999999997E-2</v>
      </c>
      <c r="B25" s="26">
        <v>-0.23211543000000001</v>
      </c>
      <c r="C25" s="28">
        <v>-2.1159648999999999E-6</v>
      </c>
      <c r="D25" s="18">
        <v>1.0576171999999999</v>
      </c>
      <c r="E25" s="28">
        <f t="shared" si="0"/>
        <v>3.0775863166666669E-6</v>
      </c>
      <c r="F25" s="18">
        <f t="shared" si="1"/>
        <v>1.8471159026200411E-2</v>
      </c>
      <c r="G25" s="12">
        <f t="shared" si="2"/>
        <v>0.12735353955661333</v>
      </c>
    </row>
    <row r="26" spans="1:7" x14ac:dyDescent="0.25">
      <c r="A26" s="25">
        <v>-7.1293398999999993E-2</v>
      </c>
      <c r="B26" s="26">
        <v>-0.24482909999999999</v>
      </c>
      <c r="C26" s="28">
        <v>-4.4107436999999997E-6</v>
      </c>
      <c r="D26" s="18">
        <v>1.1074219000000001</v>
      </c>
      <c r="E26" s="28">
        <f t="shared" si="0"/>
        <v>3.4600494500000004E-6</v>
      </c>
      <c r="F26" s="18">
        <f t="shared" si="1"/>
        <v>1.9482880738869977E-2</v>
      </c>
      <c r="G26" s="12">
        <f t="shared" si="2"/>
        <v>0.13432908131725685</v>
      </c>
    </row>
    <row r="27" spans="1:7" x14ac:dyDescent="0.25">
      <c r="A27" s="25">
        <v>-7.1871109000000002E-2</v>
      </c>
      <c r="B27" s="26">
        <v>-0.25415626000000002</v>
      </c>
      <c r="C27" s="28">
        <v>-9.0003014E-6</v>
      </c>
      <c r="D27" s="18">
        <v>1.1572266</v>
      </c>
      <c r="E27" s="28">
        <f t="shared" si="0"/>
        <v>4.224975733333333E-6</v>
      </c>
      <c r="F27" s="18">
        <f t="shared" si="1"/>
        <v>2.0225112548374481E-2</v>
      </c>
      <c r="G27" s="12">
        <f t="shared" si="2"/>
        <v>0.13944656463153227</v>
      </c>
    </row>
    <row r="28" spans="1:7" x14ac:dyDescent="0.25">
      <c r="A28" s="25">
        <v>-7.2497017999999996E-2</v>
      </c>
      <c r="B28" s="26">
        <v>-0.26965984999999998</v>
      </c>
      <c r="C28" s="28">
        <v>-1.4042854E-5</v>
      </c>
      <c r="D28" s="18">
        <v>1.2070312999999999</v>
      </c>
      <c r="E28" s="28">
        <f t="shared" si="0"/>
        <v>5.0654011666666675E-6</v>
      </c>
      <c r="F28" s="18">
        <f t="shared" si="1"/>
        <v>2.1458849040459516E-2</v>
      </c>
      <c r="G28" s="12">
        <f t="shared" si="2"/>
        <v>0.1479528369734206</v>
      </c>
    </row>
    <row r="29" spans="1:7" x14ac:dyDescent="0.25">
      <c r="A29" s="25">
        <v>-7.3197870999999998E-2</v>
      </c>
      <c r="B29" s="26">
        <v>-0.27763915</v>
      </c>
      <c r="C29" s="28">
        <v>-1.7768143000000001E-5</v>
      </c>
      <c r="D29" s="18">
        <v>1.2568359</v>
      </c>
      <c r="E29" s="28">
        <f t="shared" si="0"/>
        <v>5.6862826666666671E-6</v>
      </c>
      <c r="F29" s="18">
        <f t="shared" si="1"/>
        <v>2.2093821559166098E-2</v>
      </c>
      <c r="G29" s="12">
        <f t="shared" si="2"/>
        <v>0.1523307971037923</v>
      </c>
    </row>
    <row r="30" spans="1:7" x14ac:dyDescent="0.25">
      <c r="A30" s="25">
        <v>-7.3897994999999994E-2</v>
      </c>
      <c r="B30" s="26">
        <v>-0.28821611000000003</v>
      </c>
      <c r="C30" s="28">
        <v>-1.8888712E-5</v>
      </c>
      <c r="D30" s="18">
        <v>1.3066405999999999</v>
      </c>
      <c r="E30" s="28">
        <f t="shared" si="0"/>
        <v>5.8730441666666673E-6</v>
      </c>
      <c r="F30" s="18">
        <f t="shared" si="1"/>
        <v>2.2935509292608725E-2</v>
      </c>
      <c r="G30" s="12">
        <f t="shared" si="2"/>
        <v>0.1581340015428454</v>
      </c>
    </row>
    <row r="31" spans="1:7" x14ac:dyDescent="0.25">
      <c r="A31" s="25">
        <v>-7.4728295E-2</v>
      </c>
      <c r="B31" s="26">
        <v>-0.31323737000000001</v>
      </c>
      <c r="C31" s="28">
        <v>-2.6148557000000001E-5</v>
      </c>
      <c r="D31" s="18">
        <v>1.3564453000000001</v>
      </c>
      <c r="E31" s="28">
        <f t="shared" si="0"/>
        <v>7.0830183333333347E-6</v>
      </c>
      <c r="F31" s="18">
        <f t="shared" si="1"/>
        <v>2.4926637898302482E-2</v>
      </c>
      <c r="G31" s="12">
        <f t="shared" si="2"/>
        <v>0.17186228330837172</v>
      </c>
    </row>
    <row r="32" spans="1:7" x14ac:dyDescent="0.25">
      <c r="A32" s="25">
        <v>-7.5444967000000002E-2</v>
      </c>
      <c r="B32" s="26">
        <v>-0.33712217</v>
      </c>
      <c r="C32" s="28">
        <v>-2.5659800000000001E-5</v>
      </c>
      <c r="D32" s="18">
        <v>1.40625</v>
      </c>
      <c r="E32" s="28">
        <f t="shared" si="0"/>
        <v>7.0015588333333338E-6</v>
      </c>
      <c r="F32" s="18">
        <f t="shared" si="1"/>
        <v>2.6827329890683132E-2</v>
      </c>
      <c r="G32" s="12">
        <f t="shared" si="2"/>
        <v>0.18496702960465114</v>
      </c>
    </row>
    <row r="33" spans="1:7" x14ac:dyDescent="0.25">
      <c r="A33" s="25">
        <v>-7.6281636999999999E-2</v>
      </c>
      <c r="B33" s="26">
        <v>-0.33663651</v>
      </c>
      <c r="C33" s="28">
        <v>-2.9605626000000001E-5</v>
      </c>
      <c r="D33" s="18">
        <v>1.4560546999999999</v>
      </c>
      <c r="E33" s="28">
        <f t="shared" si="0"/>
        <v>7.6591965000000016E-6</v>
      </c>
      <c r="F33" s="18">
        <f t="shared" si="1"/>
        <v>2.6788682295852129E-2</v>
      </c>
      <c r="G33" s="12">
        <f t="shared" si="2"/>
        <v>0.18470056511316488</v>
      </c>
    </row>
    <row r="34" spans="1:7" x14ac:dyDescent="0.25">
      <c r="A34" s="25">
        <v>-7.7129707000000006E-2</v>
      </c>
      <c r="B34" s="26">
        <v>-0.35936277999999999</v>
      </c>
      <c r="C34" s="28">
        <v>-2.8651953000000001E-5</v>
      </c>
      <c r="D34" s="18">
        <v>1.5058594000000001</v>
      </c>
      <c r="E34" s="28">
        <f t="shared" si="0"/>
        <v>7.5002510000000001E-6</v>
      </c>
      <c r="F34" s="18">
        <f t="shared" si="1"/>
        <v>2.8597181400122653E-2</v>
      </c>
      <c r="G34" s="12">
        <f t="shared" si="2"/>
        <v>0.19716966691057347</v>
      </c>
    </row>
    <row r="35" spans="1:7" x14ac:dyDescent="0.25">
      <c r="A35" s="25">
        <v>-7.8068747999999993E-2</v>
      </c>
      <c r="B35" s="26">
        <v>-0.39570147</v>
      </c>
      <c r="C35" s="28">
        <v>-3.0100346E-5</v>
      </c>
      <c r="D35" s="18">
        <v>1.5556641</v>
      </c>
      <c r="E35" s="28">
        <f t="shared" si="0"/>
        <v>7.7416498333333341E-6</v>
      </c>
      <c r="F35" s="18">
        <f t="shared" si="1"/>
        <v>3.1488922469614669E-2</v>
      </c>
      <c r="G35" s="12">
        <f t="shared" si="2"/>
        <v>0.21710742285532264</v>
      </c>
    </row>
    <row r="36" spans="1:7" x14ac:dyDescent="0.25">
      <c r="A36" s="25">
        <v>-7.8989074000000006E-2</v>
      </c>
      <c r="B36" s="26">
        <v>-0.41468137999999999</v>
      </c>
      <c r="C36" s="28">
        <v>-2.9480457999999998E-5</v>
      </c>
      <c r="D36" s="18">
        <v>1.6054687999999999</v>
      </c>
      <c r="E36" s="28">
        <f t="shared" si="0"/>
        <v>7.6383351666666667E-6</v>
      </c>
      <c r="F36" s="18">
        <f t="shared" si="1"/>
        <v>3.2999295717584309E-2</v>
      </c>
      <c r="G36" s="12">
        <f t="shared" si="2"/>
        <v>0.22752102921904419</v>
      </c>
    </row>
    <row r="37" spans="1:7" x14ac:dyDescent="0.25">
      <c r="A37" s="25">
        <v>-7.9914413000000004E-2</v>
      </c>
      <c r="B37" s="26">
        <v>-0.43756270000000003</v>
      </c>
      <c r="C37" s="28">
        <v>-3.0404330000000002E-5</v>
      </c>
      <c r="D37" s="18">
        <v>1.6552734</v>
      </c>
      <c r="E37" s="28">
        <f t="shared" si="0"/>
        <v>7.7923138333333333E-6</v>
      </c>
      <c r="F37" s="18">
        <f t="shared" si="1"/>
        <v>3.4820133308818037E-2</v>
      </c>
      <c r="G37" s="12">
        <f t="shared" si="2"/>
        <v>0.24007520147604378</v>
      </c>
    </row>
    <row r="38" spans="1:7" x14ac:dyDescent="0.25">
      <c r="A38" s="25">
        <v>-8.0787674000000004E-2</v>
      </c>
      <c r="B38" s="26">
        <v>-0.46355163999999999</v>
      </c>
      <c r="C38" s="28">
        <v>-3.2675266999999998E-5</v>
      </c>
      <c r="D38" s="18">
        <v>1.7050780999999999</v>
      </c>
      <c r="E38" s="28">
        <f t="shared" si="0"/>
        <v>8.1708033333333328E-6</v>
      </c>
      <c r="F38" s="18">
        <f t="shared" si="1"/>
        <v>3.688826744217738E-2</v>
      </c>
      <c r="G38" s="12">
        <f t="shared" si="2"/>
        <v>0.25433441508508497</v>
      </c>
    </row>
    <row r="39" spans="1:7" x14ac:dyDescent="0.25">
      <c r="A39" s="25">
        <v>-8.1863344000000005E-2</v>
      </c>
      <c r="B39" s="26">
        <v>-0.48635994999999999</v>
      </c>
      <c r="C39" s="28">
        <v>-3.7223101000000002E-5</v>
      </c>
      <c r="D39" s="18">
        <v>1.7548828000000001</v>
      </c>
      <c r="E39" s="28">
        <f t="shared" si="0"/>
        <v>8.9287756666666679E-6</v>
      </c>
      <c r="F39" s="18">
        <f t="shared" si="1"/>
        <v>3.8703295082213533E-2</v>
      </c>
      <c r="G39" s="12">
        <f t="shared" si="2"/>
        <v>0.26684852933334713</v>
      </c>
    </row>
    <row r="40" spans="1:7" x14ac:dyDescent="0.25">
      <c r="A40" s="25">
        <v>-8.2743733999999999E-2</v>
      </c>
      <c r="B40" s="26">
        <v>-0.50848019</v>
      </c>
      <c r="C40" s="28">
        <v>-4.2575601000000002E-5</v>
      </c>
      <c r="D40" s="18">
        <v>1.8046875</v>
      </c>
      <c r="E40" s="28">
        <f t="shared" si="0"/>
        <v>9.8208590000000006E-6</v>
      </c>
      <c r="F40" s="18">
        <f t="shared" si="1"/>
        <v>4.0463567851403065E-2</v>
      </c>
      <c r="G40" s="12">
        <f t="shared" si="2"/>
        <v>0.27898512387099494</v>
      </c>
    </row>
    <row r="41" spans="1:7" x14ac:dyDescent="0.25">
      <c r="A41" s="25">
        <v>-8.3876013999999999E-2</v>
      </c>
      <c r="B41" s="26">
        <v>-0.55405747999999999</v>
      </c>
      <c r="C41" s="28">
        <v>-4.7761201000000002E-5</v>
      </c>
      <c r="D41" s="18">
        <v>1.8544921999999999</v>
      </c>
      <c r="E41" s="28">
        <f t="shared" si="0"/>
        <v>1.0685125666666667E-5</v>
      </c>
      <c r="F41" s="18">
        <f t="shared" si="1"/>
        <v>4.409049334951947E-2</v>
      </c>
      <c r="G41" s="12">
        <f t="shared" si="2"/>
        <v>0.30399177338541217</v>
      </c>
    </row>
    <row r="42" spans="1:7" x14ac:dyDescent="0.25">
      <c r="A42" s="25">
        <v>-8.4917254999999997E-2</v>
      </c>
      <c r="B42" s="26">
        <v>-0.58502692000000001</v>
      </c>
      <c r="C42" s="28">
        <v>-5.5009127999999998E-5</v>
      </c>
      <c r="D42" s="18">
        <v>1.9042969000000001</v>
      </c>
      <c r="E42" s="28">
        <f t="shared" si="0"/>
        <v>1.1893113500000002E-5</v>
      </c>
      <c r="F42" s="18">
        <f t="shared" si="1"/>
        <v>4.6554963079913407E-2</v>
      </c>
      <c r="G42" s="12">
        <f t="shared" si="2"/>
        <v>0.32098361146393267</v>
      </c>
    </row>
    <row r="43" spans="1:7" x14ac:dyDescent="0.25">
      <c r="A43" s="25">
        <v>-8.5945814999999995E-2</v>
      </c>
      <c r="B43" s="26">
        <v>-0.63621938</v>
      </c>
      <c r="C43" s="28">
        <v>-6.3163038999999998E-5</v>
      </c>
      <c r="D43" s="18">
        <v>1.9541016</v>
      </c>
      <c r="E43" s="28">
        <f t="shared" si="0"/>
        <v>1.3252098666666667E-5</v>
      </c>
      <c r="F43" s="18">
        <f t="shared" si="1"/>
        <v>5.0628729608930466E-2</v>
      </c>
      <c r="G43" s="12">
        <f t="shared" si="2"/>
        <v>0.34907110646420192</v>
      </c>
    </row>
    <row r="44" spans="1:7" x14ac:dyDescent="0.25">
      <c r="A44" s="25">
        <v>-8.6955793000000003E-2</v>
      </c>
      <c r="B44" s="26">
        <v>-0.67228770000000004</v>
      </c>
      <c r="C44" s="28">
        <v>-6.4295534999999997E-5</v>
      </c>
      <c r="D44" s="18">
        <v>2.0039063000000001</v>
      </c>
      <c r="E44" s="28">
        <f t="shared" si="0"/>
        <v>1.3440848E-5</v>
      </c>
      <c r="F44" s="18">
        <f t="shared" si="1"/>
        <v>5.3498955317440609E-2</v>
      </c>
      <c r="G44" s="12">
        <f t="shared" si="2"/>
        <v>0.36886051993775082</v>
      </c>
    </row>
    <row r="45" spans="1:7" x14ac:dyDescent="0.25">
      <c r="A45" s="25">
        <v>-8.8089384000000007E-2</v>
      </c>
      <c r="B45" s="26">
        <v>-0.72639131999999995</v>
      </c>
      <c r="C45" s="28">
        <v>-7.1799754000000004E-5</v>
      </c>
      <c r="D45" s="18">
        <v>2.0537109</v>
      </c>
      <c r="E45" s="28">
        <f t="shared" si="0"/>
        <v>1.4691551166666668E-5</v>
      </c>
      <c r="F45" s="18">
        <f t="shared" si="1"/>
        <v>5.7804384598523363E-2</v>
      </c>
      <c r="G45" s="12">
        <f t="shared" si="2"/>
        <v>0.39854526562581627</v>
      </c>
    </row>
    <row r="46" spans="1:7" x14ac:dyDescent="0.25">
      <c r="A46" s="25">
        <v>-8.9095041E-2</v>
      </c>
      <c r="B46" s="26">
        <v>-0.77577752</v>
      </c>
      <c r="C46" s="28">
        <v>-7.6699252999999997E-5</v>
      </c>
      <c r="D46" s="18">
        <v>2.1035156000000002</v>
      </c>
      <c r="E46" s="28">
        <f t="shared" si="0"/>
        <v>1.5508134333333334E-5</v>
      </c>
      <c r="F46" s="18">
        <f t="shared" si="1"/>
        <v>6.173441352378585E-2</v>
      </c>
      <c r="G46" s="12">
        <f t="shared" si="2"/>
        <v>0.42564172955004065</v>
      </c>
    </row>
    <row r="47" spans="1:7" x14ac:dyDescent="0.25">
      <c r="A47" s="25">
        <v>-9.0192668000000004E-2</v>
      </c>
      <c r="B47" s="26">
        <v>-0.83130634000000003</v>
      </c>
      <c r="C47" s="28">
        <v>-8.3631275999999994E-5</v>
      </c>
      <c r="D47" s="18">
        <v>2.1533202999999999</v>
      </c>
      <c r="E47" s="28">
        <f t="shared" si="0"/>
        <v>1.6663471499999999E-5</v>
      </c>
      <c r="F47" s="18">
        <f t="shared" si="1"/>
        <v>6.61532566173159E-2</v>
      </c>
      <c r="G47" s="12">
        <f t="shared" si="2"/>
        <v>0.45610843214883845</v>
      </c>
    </row>
    <row r="48" spans="1:7" x14ac:dyDescent="0.25">
      <c r="A48" s="25">
        <v>-9.1178260999999997E-2</v>
      </c>
      <c r="B48" s="26">
        <v>-0.89473122000000005</v>
      </c>
      <c r="C48" s="28">
        <v>-9.0622902999999997E-5</v>
      </c>
      <c r="D48" s="18">
        <v>2.203125</v>
      </c>
      <c r="E48" s="28">
        <f t="shared" si="0"/>
        <v>1.7828742666666665E-5</v>
      </c>
      <c r="F48" s="18">
        <f t="shared" si="1"/>
        <v>7.1200448200821054E-2</v>
      </c>
      <c r="G48" s="12">
        <f t="shared" si="2"/>
        <v>0.49090742402953097</v>
      </c>
    </row>
    <row r="49" spans="1:7" x14ac:dyDescent="0.25">
      <c r="A49" s="25">
        <v>-9.2208229000000003E-2</v>
      </c>
      <c r="B49" s="26">
        <v>-0.95226443000000005</v>
      </c>
      <c r="C49" s="28">
        <v>-1.0002255E-4</v>
      </c>
      <c r="D49" s="18">
        <v>2.2529297000000001</v>
      </c>
      <c r="E49" s="28">
        <f t="shared" si="0"/>
        <v>1.9395350499999999E-5</v>
      </c>
      <c r="F49" s="18">
        <f t="shared" si="1"/>
        <v>7.5778795582543079E-2</v>
      </c>
      <c r="G49" s="12">
        <f t="shared" si="2"/>
        <v>0.52247386463864487</v>
      </c>
    </row>
    <row r="50" spans="1:7" x14ac:dyDescent="0.25">
      <c r="A50" s="25">
        <v>-9.3213499000000005E-2</v>
      </c>
      <c r="B50" s="26">
        <v>-1.0075974000000001</v>
      </c>
      <c r="C50" s="28">
        <v>-1.0637045E-4</v>
      </c>
      <c r="D50" s="18">
        <v>2.3027343999999998</v>
      </c>
      <c r="E50" s="28">
        <f t="shared" si="0"/>
        <v>2.0453333833333334E-5</v>
      </c>
      <c r="F50" s="18">
        <f t="shared" si="1"/>
        <v>8.0182053428270866E-2</v>
      </c>
      <c r="G50" s="12">
        <f t="shared" si="2"/>
        <v>0.55283311125865597</v>
      </c>
    </row>
    <row r="51" spans="1:7" x14ac:dyDescent="0.25">
      <c r="A51" s="25">
        <v>-9.4160348000000005E-2</v>
      </c>
      <c r="B51" s="26">
        <v>-1.0657650000000001</v>
      </c>
      <c r="C51" s="28">
        <v>-1.1313557000000001E-4</v>
      </c>
      <c r="D51" s="18">
        <v>2.3525391</v>
      </c>
      <c r="E51" s="28">
        <f t="shared" si="0"/>
        <v>2.1580853833333335E-5</v>
      </c>
      <c r="F51" s="18">
        <f t="shared" si="1"/>
        <v>8.4810883962166919E-2</v>
      </c>
      <c r="G51" s="12">
        <f t="shared" si="2"/>
        <v>0.58474761925803054</v>
      </c>
    </row>
    <row r="52" spans="1:7" x14ac:dyDescent="0.25">
      <c r="A52" s="25">
        <v>-9.5106474999999996E-2</v>
      </c>
      <c r="B52" s="26">
        <v>-1.1152306999999999</v>
      </c>
      <c r="C52" s="28">
        <v>-1.2276173E-4</v>
      </c>
      <c r="D52" s="18">
        <v>2.4023438000000001</v>
      </c>
      <c r="E52" s="28">
        <f t="shared" si="0"/>
        <v>2.318521383333333E-5</v>
      </c>
      <c r="F52" s="18">
        <f t="shared" si="1"/>
        <v>8.8747239296417299E-2</v>
      </c>
      <c r="G52" s="12">
        <f t="shared" si="2"/>
        <v>0.61188770202480536</v>
      </c>
    </row>
    <row r="53" spans="1:7" x14ac:dyDescent="0.25">
      <c r="A53" s="25">
        <v>-9.5826051999999995E-2</v>
      </c>
      <c r="B53" s="26">
        <v>-1.1914289</v>
      </c>
      <c r="C53" s="28">
        <v>-1.3054011999999999E-4</v>
      </c>
      <c r="D53" s="18">
        <v>2.4521484</v>
      </c>
      <c r="E53" s="28">
        <f t="shared" si="0"/>
        <v>2.4481612166666667E-5</v>
      </c>
      <c r="F53" s="18">
        <f t="shared" si="1"/>
        <v>9.4810899388769729E-2</v>
      </c>
      <c r="G53" s="12">
        <f t="shared" si="2"/>
        <v>0.6536949635146716</v>
      </c>
    </row>
    <row r="54" spans="1:7" x14ac:dyDescent="0.25">
      <c r="A54" s="25">
        <v>-9.6731074E-2</v>
      </c>
      <c r="B54" s="26">
        <v>-1.2460880000000001</v>
      </c>
      <c r="C54" s="28">
        <v>-1.3903974999999999E-4</v>
      </c>
      <c r="D54" s="18">
        <v>2.5019531000000002</v>
      </c>
      <c r="E54" s="28">
        <f t="shared" si="0"/>
        <v>2.5898217166666667E-5</v>
      </c>
      <c r="F54" s="18">
        <f t="shared" si="1"/>
        <v>9.9160532363746848E-2</v>
      </c>
      <c r="G54" s="12">
        <f t="shared" si="2"/>
        <v>0.68368448146261207</v>
      </c>
    </row>
    <row r="55" spans="1:7" x14ac:dyDescent="0.25">
      <c r="A55" s="25">
        <v>-9.7465469999999998E-2</v>
      </c>
      <c r="B55" s="26">
        <v>-1.3000607</v>
      </c>
      <c r="C55" s="28">
        <v>-1.4718770000000001E-4</v>
      </c>
      <c r="D55" s="18">
        <v>2.5517577999999999</v>
      </c>
      <c r="E55" s="28">
        <f t="shared" si="0"/>
        <v>2.7256208833333338E-5</v>
      </c>
      <c r="F55" s="18">
        <f t="shared" si="1"/>
        <v>0.10345554336225481</v>
      </c>
      <c r="G55" s="12">
        <f t="shared" si="2"/>
        <v>0.71329739596996378</v>
      </c>
    </row>
    <row r="56" spans="1:7" x14ac:dyDescent="0.25">
      <c r="A56" s="25">
        <v>-9.8240748000000003E-2</v>
      </c>
      <c r="B56" s="26">
        <v>-1.3625475</v>
      </c>
      <c r="C56" s="28">
        <v>-1.5543103E-4</v>
      </c>
      <c r="D56" s="18">
        <v>2.6015625</v>
      </c>
      <c r="E56" s="28">
        <f t="shared" si="0"/>
        <v>2.8630097166666669E-5</v>
      </c>
      <c r="F56" s="18">
        <f t="shared" si="1"/>
        <v>0.10842808491125214</v>
      </c>
      <c r="G56" s="12">
        <f t="shared" si="2"/>
        <v>0.74758169648185213</v>
      </c>
    </row>
    <row r="57" spans="1:7" x14ac:dyDescent="0.25">
      <c r="A57" s="25">
        <v>-9.8890065999999999E-2</v>
      </c>
      <c r="B57" s="26">
        <v>-1.4135671999999999</v>
      </c>
      <c r="C57" s="28">
        <v>-1.6472338999999999E-4</v>
      </c>
      <c r="D57" s="18">
        <v>2.6513672000000001</v>
      </c>
      <c r="E57" s="28">
        <f t="shared" si="0"/>
        <v>3.0178823833333331E-5</v>
      </c>
      <c r="F57" s="18">
        <f t="shared" si="1"/>
        <v>0.11248810363628492</v>
      </c>
      <c r="G57" s="12">
        <f t="shared" si="2"/>
        <v>0.77557440417093837</v>
      </c>
    </row>
    <row r="58" spans="1:7" x14ac:dyDescent="0.25">
      <c r="A58" s="25">
        <v>-9.9481501E-2</v>
      </c>
      <c r="B58" s="26">
        <v>-1.4649576</v>
      </c>
      <c r="C58" s="28">
        <v>-1.6921758999999999E-4</v>
      </c>
      <c r="D58" s="18">
        <v>2.7011718999999998</v>
      </c>
      <c r="E58" s="28">
        <f t="shared" si="0"/>
        <v>3.092785716666667E-5</v>
      </c>
      <c r="F58" s="18">
        <f t="shared" si="1"/>
        <v>0.11657762173001979</v>
      </c>
      <c r="G58" s="12">
        <f t="shared" si="2"/>
        <v>0.80377050185918852</v>
      </c>
    </row>
    <row r="59" spans="1:7" x14ac:dyDescent="0.25">
      <c r="A59" s="25">
        <v>-0.10009848</v>
      </c>
      <c r="B59" s="26">
        <v>-1.5070721</v>
      </c>
      <c r="C59" s="28">
        <v>-1.7514825E-4</v>
      </c>
      <c r="D59" s="18">
        <v>2.7509766</v>
      </c>
      <c r="E59" s="28">
        <f t="shared" si="0"/>
        <v>3.1916300499999996E-5</v>
      </c>
      <c r="F59" s="18">
        <f t="shared" si="1"/>
        <v>0.1199289871554416</v>
      </c>
      <c r="G59" s="12">
        <f t="shared" si="2"/>
        <v>0.82687724078497638</v>
      </c>
    </row>
    <row r="60" spans="1:7" x14ac:dyDescent="0.25">
      <c r="A60" s="25">
        <v>-0.10053523</v>
      </c>
      <c r="B60" s="26">
        <v>-1.5435976</v>
      </c>
      <c r="C60" s="28">
        <v>-1.8106698E-4</v>
      </c>
      <c r="D60" s="18">
        <v>2.8007813000000001</v>
      </c>
      <c r="E60" s="28">
        <f t="shared" si="0"/>
        <v>3.2902755500000001E-5</v>
      </c>
      <c r="F60" s="18">
        <f t="shared" si="1"/>
        <v>0.12283559409239311</v>
      </c>
      <c r="G60" s="12">
        <f t="shared" si="2"/>
        <v>0.84691749277974937</v>
      </c>
    </row>
    <row r="61" spans="1:7" x14ac:dyDescent="0.25">
      <c r="A61" s="25">
        <v>-0.10108875</v>
      </c>
      <c r="B61" s="26">
        <v>-1.5952176</v>
      </c>
      <c r="C61" s="28">
        <v>-1.9001959000000001E-4</v>
      </c>
      <c r="D61" s="18">
        <v>2.8505859</v>
      </c>
      <c r="E61" s="28">
        <f t="shared" si="0"/>
        <v>3.4394857166666669E-5</v>
      </c>
      <c r="F61" s="18">
        <f t="shared" si="1"/>
        <v>0.12694338317359494</v>
      </c>
      <c r="G61" s="12">
        <f t="shared" si="2"/>
        <v>0.87523956387994462</v>
      </c>
    </row>
    <row r="62" spans="1:7" x14ac:dyDescent="0.25">
      <c r="A62" s="25">
        <v>-0.10148319</v>
      </c>
      <c r="B62" s="26">
        <v>-1.6343615</v>
      </c>
      <c r="C62" s="28">
        <v>-1.9392966000000001E-4</v>
      </c>
      <c r="D62" s="18">
        <v>2.9003906000000002</v>
      </c>
      <c r="E62" s="28">
        <f t="shared" si="0"/>
        <v>3.5046535500000004E-5</v>
      </c>
      <c r="F62" s="18">
        <f t="shared" si="1"/>
        <v>0.13005835576204236</v>
      </c>
      <c r="G62" s="12">
        <f t="shared" si="2"/>
        <v>0.89671643948899005</v>
      </c>
    </row>
    <row r="63" spans="1:7" x14ac:dyDescent="0.25">
      <c r="A63" s="25">
        <v>-0.10190761</v>
      </c>
      <c r="B63" s="26">
        <v>-1.667154</v>
      </c>
      <c r="C63" s="28">
        <v>-1.9741653999999999E-4</v>
      </c>
      <c r="D63" s="18">
        <v>2.9501952999999999</v>
      </c>
      <c r="E63" s="28">
        <f t="shared" si="0"/>
        <v>3.562768216666667E-5</v>
      </c>
      <c r="F63" s="18">
        <f t="shared" si="1"/>
        <v>0.13266789999771283</v>
      </c>
      <c r="G63" s="12">
        <f t="shared" si="2"/>
        <v>0.9147085262102832</v>
      </c>
    </row>
    <row r="64" spans="1:7" x14ac:dyDescent="0.25">
      <c r="A64" s="25">
        <v>-0.10231611</v>
      </c>
      <c r="B64" s="26">
        <v>-1.7042771999999999</v>
      </c>
      <c r="C64" s="28">
        <v>-1.9035935000000001E-4</v>
      </c>
      <c r="D64" s="18">
        <v>3</v>
      </c>
      <c r="E64" s="28">
        <f t="shared" si="0"/>
        <v>3.4451483833333335E-5</v>
      </c>
      <c r="F64" s="18">
        <f t="shared" si="1"/>
        <v>0.13562207038940735</v>
      </c>
      <c r="G64" s="12">
        <f t="shared" si="2"/>
        <v>0.93507671508798107</v>
      </c>
    </row>
    <row r="65" spans="1:7" x14ac:dyDescent="0.25">
      <c r="A65" s="25">
        <v>-0.10252512</v>
      </c>
      <c r="B65" s="26">
        <v>-1.7303891</v>
      </c>
      <c r="C65" s="28">
        <v>-1.9673109999999999E-4</v>
      </c>
      <c r="D65" s="18">
        <v>3.0498047000000001</v>
      </c>
      <c r="E65" s="28">
        <f t="shared" si="0"/>
        <v>3.5513442166666661E-5</v>
      </c>
      <c r="F65" s="18">
        <f t="shared" si="1"/>
        <v>0.13769998936866801</v>
      </c>
      <c r="G65" s="12">
        <f t="shared" si="2"/>
        <v>0.94940339250683392</v>
      </c>
    </row>
    <row r="66" spans="1:7" x14ac:dyDescent="0.25">
      <c r="A66" s="25">
        <v>-0.1029273</v>
      </c>
      <c r="B66" s="26">
        <v>-1.7542808999999999</v>
      </c>
      <c r="C66" s="28">
        <v>-2.0049213999999999E-4</v>
      </c>
      <c r="D66" s="18">
        <v>3.0996093999999998</v>
      </c>
      <c r="E66" s="28">
        <f t="shared" si="0"/>
        <v>3.6140282166666669E-5</v>
      </c>
      <c r="F66" s="18">
        <f t="shared" si="1"/>
        <v>0.13960123840334945</v>
      </c>
      <c r="G66" s="12">
        <f t="shared" si="2"/>
        <v>0.9625119794559166</v>
      </c>
    </row>
    <row r="67" spans="1:7" x14ac:dyDescent="0.25">
      <c r="A67" s="25">
        <v>-0.10322112999999999</v>
      </c>
      <c r="B67" s="26">
        <v>-1.7902906999999999</v>
      </c>
      <c r="C67" s="28">
        <v>-2.0737648000000001E-4</v>
      </c>
      <c r="D67" s="18">
        <v>3.1494141</v>
      </c>
      <c r="E67" s="28">
        <f t="shared" si="0"/>
        <v>3.728767216666667E-5</v>
      </c>
      <c r="F67" s="18">
        <f t="shared" si="1"/>
        <v>0.14246680723822472</v>
      </c>
      <c r="G67" s="12">
        <f t="shared" si="2"/>
        <v>0.9822692850720306</v>
      </c>
    </row>
    <row r="68" spans="1:7" x14ac:dyDescent="0.25">
      <c r="A68" s="25">
        <v>-0.10349186</v>
      </c>
      <c r="B68" s="26">
        <v>-1.8006846000000001</v>
      </c>
      <c r="C68" s="28">
        <v>-2.0901559999999999E-4</v>
      </c>
      <c r="D68" s="18">
        <v>3.1992188000000001</v>
      </c>
      <c r="E68" s="28">
        <f t="shared" si="0"/>
        <v>3.7560858833333328E-5</v>
      </c>
      <c r="F68" s="18">
        <f t="shared" si="1"/>
        <v>0.14329392751972617</v>
      </c>
      <c r="G68" s="12">
        <f t="shared" si="2"/>
        <v>0.98797205095363316</v>
      </c>
    </row>
    <row r="69" spans="1:7" x14ac:dyDescent="0.25">
      <c r="A69" s="25">
        <v>-0.1037351</v>
      </c>
      <c r="B69" s="26">
        <v>-1.8288283000000001</v>
      </c>
      <c r="C69" s="28">
        <v>-2.1033286000000001E-4</v>
      </c>
      <c r="D69" s="18">
        <v>3.2490234</v>
      </c>
      <c r="E69" s="28">
        <f t="shared" ref="E69:E132" si="3" xml:space="preserve"> (delta_0 - C69) / L</f>
        <v>3.7780402166666669E-5</v>
      </c>
      <c r="F69" s="18">
        <f t="shared" ref="F69:F132" si="4" xml:space="preserve"> -B69 / A_4x8_in2</f>
        <v>0.14553353200567384</v>
      </c>
      <c r="G69" s="12">
        <f t="shared" ref="G69:G132" si="5" xml:space="preserve"> -B69 * kip_to_N / A_4x8_mm2</f>
        <v>1.0034135052818502</v>
      </c>
    </row>
    <row r="70" spans="1:7" x14ac:dyDescent="0.25">
      <c r="A70" s="25">
        <v>-0.10391372</v>
      </c>
      <c r="B70" s="26">
        <v>-1.8423963000000001</v>
      </c>
      <c r="C70" s="28">
        <v>-2.1268726E-4</v>
      </c>
      <c r="D70" s="18">
        <v>3.2988281000000002</v>
      </c>
      <c r="E70" s="28">
        <f t="shared" si="3"/>
        <v>3.8172802166666669E-5</v>
      </c>
      <c r="F70" s="18">
        <f t="shared" si="4"/>
        <v>0.14661323913960927</v>
      </c>
      <c r="G70" s="12">
        <f t="shared" si="5"/>
        <v>1.0108577877438309</v>
      </c>
    </row>
    <row r="71" spans="1:7" x14ac:dyDescent="0.25">
      <c r="A71" s="25">
        <v>-0.10420444</v>
      </c>
      <c r="B71" s="26">
        <v>-1.8516809999999999</v>
      </c>
      <c r="C71" s="28">
        <v>-2.1562575000000001E-4</v>
      </c>
      <c r="D71" s="18">
        <v>3.3486327999999999</v>
      </c>
      <c r="E71" s="28">
        <f t="shared" si="3"/>
        <v>3.8662550500000006E-5</v>
      </c>
      <c r="F71" s="18">
        <f t="shared" si="4"/>
        <v>0.14735209208967193</v>
      </c>
      <c r="G71" s="12">
        <f t="shared" si="5"/>
        <v>1.0159519747555315</v>
      </c>
    </row>
    <row r="72" spans="1:7" x14ac:dyDescent="0.25">
      <c r="A72" s="25">
        <v>-0.10438235</v>
      </c>
      <c r="B72" s="26">
        <v>-1.8700881</v>
      </c>
      <c r="C72" s="28">
        <v>-2.1871923000000001E-4</v>
      </c>
      <c r="D72" s="18">
        <v>3.3984375</v>
      </c>
      <c r="E72" s="28">
        <f t="shared" si="3"/>
        <v>3.9178130500000004E-5</v>
      </c>
      <c r="F72" s="18">
        <f t="shared" si="4"/>
        <v>0.14881688256616535</v>
      </c>
      <c r="G72" s="12">
        <f t="shared" si="5"/>
        <v>1.0260513005003671</v>
      </c>
    </row>
    <row r="73" spans="1:7" x14ac:dyDescent="0.25">
      <c r="A73" s="25">
        <v>-0.10458942</v>
      </c>
      <c r="B73" s="26">
        <v>-1.8833922999999999</v>
      </c>
      <c r="C73" s="28">
        <v>-2.2032856999999999E-4</v>
      </c>
      <c r="D73" s="18">
        <v>3.4482422000000001</v>
      </c>
      <c r="E73" s="28">
        <f t="shared" si="3"/>
        <v>3.9446353833333328E-5</v>
      </c>
      <c r="F73" s="18">
        <f t="shared" si="4"/>
        <v>0.14987559716310694</v>
      </c>
      <c r="G73" s="12">
        <f t="shared" si="5"/>
        <v>1.0333508452181355</v>
      </c>
    </row>
    <row r="74" spans="1:7" x14ac:dyDescent="0.25">
      <c r="A74" s="25">
        <v>-0.1047479</v>
      </c>
      <c r="B74" s="26">
        <v>-1.9047175999999999</v>
      </c>
      <c r="C74" s="28">
        <v>-2.2307037999999999E-4</v>
      </c>
      <c r="D74" s="18">
        <v>3.4980468999999998</v>
      </c>
      <c r="E74" s="28">
        <f t="shared" si="3"/>
        <v>3.990332216666667E-5</v>
      </c>
      <c r="F74" s="18">
        <f t="shared" si="4"/>
        <v>0.15157261061706573</v>
      </c>
      <c r="G74" s="12">
        <f t="shared" si="5"/>
        <v>1.0450512842501578</v>
      </c>
    </row>
    <row r="75" spans="1:7" x14ac:dyDescent="0.25">
      <c r="A75" s="25">
        <v>-0.10489862</v>
      </c>
      <c r="B75" s="26">
        <v>-1.9283404</v>
      </c>
      <c r="C75" s="28">
        <v>-2.2627115E-4</v>
      </c>
      <c r="D75" s="18">
        <v>3.5478516</v>
      </c>
      <c r="E75" s="28">
        <f t="shared" si="3"/>
        <v>4.0436783833333334E-5</v>
      </c>
      <c r="F75" s="18">
        <f t="shared" si="4"/>
        <v>0.15345245331190135</v>
      </c>
      <c r="G75" s="12">
        <f t="shared" si="5"/>
        <v>1.0580122803986602</v>
      </c>
    </row>
    <row r="76" spans="1:7" x14ac:dyDescent="0.25">
      <c r="A76" s="25">
        <v>-0.105112</v>
      </c>
      <c r="B76" s="26">
        <v>-1.9342914</v>
      </c>
      <c r="C76" s="28">
        <v>-2.2830366E-4</v>
      </c>
      <c r="D76" s="18">
        <v>3.5976563000000001</v>
      </c>
      <c r="E76" s="28">
        <f t="shared" si="3"/>
        <v>4.0775535500000003E-5</v>
      </c>
      <c r="F76" s="18">
        <f t="shared" si="4"/>
        <v>0.15392601884507129</v>
      </c>
      <c r="G76" s="12">
        <f t="shared" si="5"/>
        <v>1.0612773839460694</v>
      </c>
    </row>
    <row r="77" spans="1:7" x14ac:dyDescent="0.25">
      <c r="A77" s="25">
        <v>-0.10527768999999999</v>
      </c>
      <c r="B77" s="26">
        <v>-1.9398869999999999</v>
      </c>
      <c r="C77" s="28">
        <v>-2.2797584999999999E-4</v>
      </c>
      <c r="D77" s="18">
        <v>3.6474609</v>
      </c>
      <c r="E77" s="28">
        <f t="shared" si="3"/>
        <v>4.0720900500000003E-5</v>
      </c>
      <c r="F77" s="18">
        <f t="shared" si="4"/>
        <v>0.15437130254485379</v>
      </c>
      <c r="G77" s="12">
        <f t="shared" si="5"/>
        <v>1.064347492064013</v>
      </c>
    </row>
    <row r="78" spans="1:7" x14ac:dyDescent="0.25">
      <c r="A78" s="25">
        <v>-0.10535600000000001</v>
      </c>
      <c r="B78" s="26">
        <v>-1.9617850999999999</v>
      </c>
      <c r="C78" s="28">
        <v>-2.2941231E-4</v>
      </c>
      <c r="D78" s="18">
        <v>3.6972656000000002</v>
      </c>
      <c r="E78" s="28">
        <f t="shared" si="3"/>
        <v>4.09603105E-5</v>
      </c>
      <c r="F78" s="18">
        <f t="shared" si="4"/>
        <v>0.15611389797451411</v>
      </c>
      <c r="G78" s="12">
        <f t="shared" si="5"/>
        <v>1.0763622062282747</v>
      </c>
    </row>
    <row r="79" spans="1:7" x14ac:dyDescent="0.25">
      <c r="A79" s="25">
        <v>-0.10553724</v>
      </c>
      <c r="B79" s="26">
        <v>-1.9841333999999999</v>
      </c>
      <c r="C79" s="28">
        <v>-2.3204087E-4</v>
      </c>
      <c r="D79" s="18">
        <v>3.7470702999999999</v>
      </c>
      <c r="E79" s="28">
        <f t="shared" si="3"/>
        <v>4.1398403833333336E-5</v>
      </c>
      <c r="F79" s="18">
        <f t="shared" si="4"/>
        <v>0.15789231918186442</v>
      </c>
      <c r="G79" s="12">
        <f t="shared" si="5"/>
        <v>1.088623929234251</v>
      </c>
    </row>
    <row r="80" spans="1:7" x14ac:dyDescent="0.25">
      <c r="A80" s="25">
        <v>-0.10573072999999999</v>
      </c>
      <c r="B80" s="26">
        <v>-1.9968721</v>
      </c>
      <c r="C80" s="28">
        <v>-2.3484229999999999E-4</v>
      </c>
      <c r="D80" s="18">
        <v>3.796875</v>
      </c>
      <c r="E80" s="28">
        <f t="shared" si="3"/>
        <v>4.1865308833333337E-5</v>
      </c>
      <c r="F80" s="18">
        <f t="shared" si="4"/>
        <v>0.15890603271864678</v>
      </c>
      <c r="G80" s="12">
        <f t="shared" si="5"/>
        <v>1.0956132040719893</v>
      </c>
    </row>
    <row r="81" spans="1:7" x14ac:dyDescent="0.25">
      <c r="A81" s="25">
        <v>-0.1058828</v>
      </c>
      <c r="B81" s="26">
        <v>-2.0047305</v>
      </c>
      <c r="C81" s="28">
        <v>-2.3232697000000001E-4</v>
      </c>
      <c r="D81" s="18">
        <v>3.8466797000000001</v>
      </c>
      <c r="E81" s="28">
        <f t="shared" si="3"/>
        <v>4.1446087166666669E-5</v>
      </c>
      <c r="F81" s="18">
        <f t="shared" si="4"/>
        <v>0.15953138432104344</v>
      </c>
      <c r="G81" s="12">
        <f t="shared" si="5"/>
        <v>1.0999248306418028</v>
      </c>
    </row>
    <row r="82" spans="1:7" x14ac:dyDescent="0.25">
      <c r="A82" s="25">
        <v>-0.10595953</v>
      </c>
      <c r="B82" s="26">
        <v>-2.0189320999999998</v>
      </c>
      <c r="C82" s="28">
        <v>-2.3648142999999999E-4</v>
      </c>
      <c r="D82" s="18">
        <v>3.8964843999999998</v>
      </c>
      <c r="E82" s="28">
        <f t="shared" si="3"/>
        <v>4.2138497166666663E-5</v>
      </c>
      <c r="F82" s="18">
        <f t="shared" si="4"/>
        <v>0.16066151174095036</v>
      </c>
      <c r="G82" s="12">
        <f t="shared" si="5"/>
        <v>1.107716747048942</v>
      </c>
    </row>
    <row r="83" spans="1:7" x14ac:dyDescent="0.25">
      <c r="A83" s="25">
        <v>-0.10606959000000001</v>
      </c>
      <c r="B83" s="26">
        <v>-2.0295033</v>
      </c>
      <c r="C83" s="28">
        <v>-2.3921131999999999E-4</v>
      </c>
      <c r="D83" s="18">
        <v>3.9462891</v>
      </c>
      <c r="E83" s="28">
        <f t="shared" si="3"/>
        <v>4.2593478833333332E-5</v>
      </c>
      <c r="F83" s="18">
        <f t="shared" si="4"/>
        <v>0.16150274110815691</v>
      </c>
      <c r="G83" s="12">
        <f t="shared" si="5"/>
        <v>1.1135167911794028</v>
      </c>
    </row>
    <row r="84" spans="1:7" x14ac:dyDescent="0.25">
      <c r="A84" s="25">
        <v>-0.10613823999999999</v>
      </c>
      <c r="B84" s="26">
        <v>-2.0411674999999998</v>
      </c>
      <c r="C84" s="28">
        <v>-2.4148225000000001E-4</v>
      </c>
      <c r="D84" s="18">
        <v>3.9960938000000001</v>
      </c>
      <c r="E84" s="28">
        <f t="shared" si="3"/>
        <v>4.2971967166666673E-5</v>
      </c>
      <c r="F84" s="18">
        <f t="shared" si="4"/>
        <v>0.16243094865176314</v>
      </c>
      <c r="G84" s="12">
        <f t="shared" si="5"/>
        <v>1.1199165258118493</v>
      </c>
    </row>
    <row r="85" spans="1:7" x14ac:dyDescent="0.25">
      <c r="A85" s="25">
        <v>-0.10637017</v>
      </c>
      <c r="B85" s="26">
        <v>-2.0634277000000001</v>
      </c>
      <c r="C85" s="28">
        <v>-2.4282336E-4</v>
      </c>
      <c r="D85" s="18">
        <v>4.0458983999999996</v>
      </c>
      <c r="E85" s="28">
        <f t="shared" si="3"/>
        <v>4.31954855E-5</v>
      </c>
      <c r="F85" s="18">
        <f t="shared" si="4"/>
        <v>0.16420235908387026</v>
      </c>
      <c r="G85" s="12">
        <f t="shared" si="5"/>
        <v>1.132129911458974</v>
      </c>
    </row>
    <row r="86" spans="1:7" x14ac:dyDescent="0.25">
      <c r="A86" s="25">
        <v>-0.10649819000000001</v>
      </c>
      <c r="B86" s="26">
        <v>-2.0739207</v>
      </c>
      <c r="C86" s="28">
        <v>-2.4343134E-4</v>
      </c>
      <c r="D86" s="18">
        <v>4.0957030999999997</v>
      </c>
      <c r="E86" s="28">
        <f t="shared" si="3"/>
        <v>4.3296815500000001E-5</v>
      </c>
      <c r="F86" s="18">
        <f t="shared" si="4"/>
        <v>0.16503736549280187</v>
      </c>
      <c r="G86" s="12">
        <f t="shared" si="5"/>
        <v>1.1378870500109759</v>
      </c>
    </row>
    <row r="87" spans="1:7" x14ac:dyDescent="0.25">
      <c r="A87" s="25">
        <v>-0.10654913000000001</v>
      </c>
      <c r="B87" s="26">
        <v>-2.0970735999999999</v>
      </c>
      <c r="C87" s="28">
        <v>-2.4676323E-4</v>
      </c>
      <c r="D87" s="18">
        <v>4.1455077999999999</v>
      </c>
      <c r="E87" s="28">
        <f t="shared" si="3"/>
        <v>4.38521305E-5</v>
      </c>
      <c r="F87" s="18">
        <f t="shared" si="4"/>
        <v>0.16687981473375804</v>
      </c>
      <c r="G87" s="12">
        <f t="shared" si="5"/>
        <v>1.1505902286234462</v>
      </c>
    </row>
    <row r="88" spans="1:7" x14ac:dyDescent="0.25">
      <c r="A88" s="25">
        <v>-0.10669576</v>
      </c>
      <c r="B88" s="26">
        <v>-2.0936108</v>
      </c>
      <c r="C88" s="28">
        <v>-2.4856326999999999E-4</v>
      </c>
      <c r="D88" s="18">
        <v>4.1953125</v>
      </c>
      <c r="E88" s="28">
        <f t="shared" si="3"/>
        <v>4.4152137166666663E-5</v>
      </c>
      <c r="F88" s="18">
        <f t="shared" si="4"/>
        <v>0.16660425386528874</v>
      </c>
      <c r="G88" s="12">
        <f t="shared" si="5"/>
        <v>1.14869031254817</v>
      </c>
    </row>
    <row r="89" spans="1:7" x14ac:dyDescent="0.25">
      <c r="A89" s="25">
        <v>-0.10682825</v>
      </c>
      <c r="B89" s="26">
        <v>-2.1136154999999999</v>
      </c>
      <c r="C89" s="28">
        <v>-2.4883149000000002E-4</v>
      </c>
      <c r="D89" s="18">
        <v>4.2451172000000001</v>
      </c>
      <c r="E89" s="28">
        <f t="shared" si="3"/>
        <v>4.4196840500000004E-5</v>
      </c>
      <c r="F89" s="18">
        <f t="shared" si="4"/>
        <v>0.16819617731032394</v>
      </c>
      <c r="G89" s="12">
        <f t="shared" si="5"/>
        <v>1.1596661849956336</v>
      </c>
    </row>
    <row r="90" spans="1:7" x14ac:dyDescent="0.25">
      <c r="A90" s="25">
        <v>-0.10695203</v>
      </c>
      <c r="B90" s="26">
        <v>-2.1309217999999999</v>
      </c>
      <c r="C90" s="28">
        <v>-2.5250910999999998E-4</v>
      </c>
      <c r="D90" s="18">
        <v>4.2949219000000003</v>
      </c>
      <c r="E90" s="28">
        <f t="shared" si="3"/>
        <v>4.4809777166666664E-5</v>
      </c>
      <c r="F90" s="18">
        <f t="shared" si="4"/>
        <v>0.16957336890613958</v>
      </c>
      <c r="G90" s="12">
        <f t="shared" si="5"/>
        <v>1.1691615406539311</v>
      </c>
    </row>
    <row r="91" spans="1:7" x14ac:dyDescent="0.25">
      <c r="A91" s="25">
        <v>-0.1071516</v>
      </c>
      <c r="B91" s="26">
        <v>-2.144444</v>
      </c>
      <c r="C91" s="28">
        <v>-2.5230050000000001E-4</v>
      </c>
      <c r="D91" s="18">
        <v>4.3447266000000004</v>
      </c>
      <c r="E91" s="28">
        <f t="shared" si="3"/>
        <v>4.4775008833333334E-5</v>
      </c>
      <c r="F91" s="18">
        <f t="shared" si="4"/>
        <v>0.17064943139187821</v>
      </c>
      <c r="G91" s="12">
        <f t="shared" si="5"/>
        <v>1.1765806942732853</v>
      </c>
    </row>
    <row r="92" spans="1:7" x14ac:dyDescent="0.25">
      <c r="A92" s="25">
        <v>-0.10711204000000001</v>
      </c>
      <c r="B92" s="26">
        <v>-2.1658906999999998</v>
      </c>
      <c r="C92" s="28">
        <v>-2.5554301000000002E-4</v>
      </c>
      <c r="D92" s="18">
        <v>4.3945312999999997</v>
      </c>
      <c r="E92" s="28">
        <f t="shared" si="3"/>
        <v>4.5315427166666665E-5</v>
      </c>
      <c r="F92" s="18">
        <f t="shared" si="4"/>
        <v>0.17235610555088268</v>
      </c>
      <c r="G92" s="12">
        <f t="shared" si="5"/>
        <v>1.1883477411982086</v>
      </c>
    </row>
    <row r="93" spans="1:7" x14ac:dyDescent="0.25">
      <c r="A93" s="25">
        <v>-0.10740462000000001</v>
      </c>
      <c r="B93" s="26">
        <v>-2.1867852000000001</v>
      </c>
      <c r="C93" s="28">
        <v>-2.5696159000000002E-4</v>
      </c>
      <c r="D93" s="18">
        <v>4.4443358999999996</v>
      </c>
      <c r="E93" s="28">
        <f t="shared" si="3"/>
        <v>4.5551857166666671E-5</v>
      </c>
      <c r="F93" s="18">
        <f t="shared" si="4"/>
        <v>0.17401883703009949</v>
      </c>
      <c r="G93" s="12">
        <f t="shared" si="5"/>
        <v>1.1998118154834283</v>
      </c>
    </row>
    <row r="94" spans="1:7" x14ac:dyDescent="0.25">
      <c r="A94" s="25">
        <v>-0.10743726000000001</v>
      </c>
      <c r="B94" s="26">
        <v>-2.1931604999999998</v>
      </c>
      <c r="C94" s="28">
        <v>-2.5911328999999998E-4</v>
      </c>
      <c r="D94" s="18">
        <v>4.4941405999999997</v>
      </c>
      <c r="E94" s="28">
        <f t="shared" si="3"/>
        <v>4.5910473833333328E-5</v>
      </c>
      <c r="F94" s="18">
        <f t="shared" si="4"/>
        <v>0.17452616728444637</v>
      </c>
      <c r="G94" s="12">
        <f t="shared" si="5"/>
        <v>1.2033097174571801</v>
      </c>
    </row>
    <row r="95" spans="1:7" x14ac:dyDescent="0.25">
      <c r="A95" s="25">
        <v>-0.10759418</v>
      </c>
      <c r="B95" s="26">
        <v>-2.2207859000000001</v>
      </c>
      <c r="C95" s="28">
        <v>-2.6348829999999998E-4</v>
      </c>
      <c r="D95" s="18">
        <v>4.5439452999999999</v>
      </c>
      <c r="E95" s="28">
        <f t="shared" si="3"/>
        <v>4.6639642166666663E-5</v>
      </c>
      <c r="F95" s="18">
        <f t="shared" si="4"/>
        <v>0.17672452676689179</v>
      </c>
      <c r="G95" s="12">
        <f t="shared" si="5"/>
        <v>1.2184667988785542</v>
      </c>
    </row>
    <row r="96" spans="1:7" x14ac:dyDescent="0.25">
      <c r="A96" s="25">
        <v>-0.10775437</v>
      </c>
      <c r="B96" s="26">
        <v>-2.2225790000000001</v>
      </c>
      <c r="C96" s="28">
        <v>-2.6544331999999999E-4</v>
      </c>
      <c r="D96" s="18">
        <v>4.59375</v>
      </c>
      <c r="E96" s="28">
        <f t="shared" si="3"/>
        <v>4.696547883333333E-5</v>
      </c>
      <c r="F96" s="18">
        <f t="shared" si="4"/>
        <v>0.17686721713112083</v>
      </c>
      <c r="G96" s="12">
        <f t="shared" si="5"/>
        <v>1.2194506095273292</v>
      </c>
    </row>
    <row r="97" spans="1:7" x14ac:dyDescent="0.25">
      <c r="A97" s="25">
        <v>-0.10784866999999999</v>
      </c>
      <c r="B97" s="26">
        <v>-2.2414801</v>
      </c>
      <c r="C97" s="28">
        <v>-2.6627185000000002E-4</v>
      </c>
      <c r="D97" s="18">
        <v>4.6435547000000001</v>
      </c>
      <c r="E97" s="28">
        <f t="shared" si="3"/>
        <v>4.7103567166666665E-5</v>
      </c>
      <c r="F97" s="18">
        <f t="shared" si="4"/>
        <v>0.17837131887855795</v>
      </c>
      <c r="G97" s="12">
        <f t="shared" si="5"/>
        <v>1.2298209756271337</v>
      </c>
    </row>
    <row r="98" spans="1:7" x14ac:dyDescent="0.25">
      <c r="A98" s="25">
        <v>-0.1080387</v>
      </c>
      <c r="B98" s="26">
        <v>-2.2533574000000001</v>
      </c>
      <c r="C98" s="28">
        <v>-2.6732683000000001E-4</v>
      </c>
      <c r="D98" s="18">
        <v>4.6933594000000003</v>
      </c>
      <c r="E98" s="28">
        <f t="shared" si="3"/>
        <v>4.7279397166666667E-5</v>
      </c>
      <c r="F98" s="18">
        <f t="shared" si="4"/>
        <v>0.17931648438135062</v>
      </c>
      <c r="G98" s="12">
        <f t="shared" si="5"/>
        <v>1.2363376307042033</v>
      </c>
    </row>
    <row r="99" spans="1:7" x14ac:dyDescent="0.25">
      <c r="A99" s="25">
        <v>-0.10808457</v>
      </c>
      <c r="B99" s="26">
        <v>-2.2807574000000002</v>
      </c>
      <c r="C99" s="28">
        <v>-2.7287600000000002E-4</v>
      </c>
      <c r="D99" s="18">
        <v>4.7431641000000004</v>
      </c>
      <c r="E99" s="28">
        <f t="shared" si="3"/>
        <v>4.8204258833333335E-5</v>
      </c>
      <c r="F99" s="18">
        <f t="shared" si="4"/>
        <v>0.1814969071017096</v>
      </c>
      <c r="G99" s="12">
        <f t="shared" si="5"/>
        <v>1.2513710431053144</v>
      </c>
    </row>
    <row r="100" spans="1:7" x14ac:dyDescent="0.25">
      <c r="A100" s="25">
        <v>-0.10823968</v>
      </c>
      <c r="B100" s="26">
        <v>-2.2969015000000002</v>
      </c>
      <c r="C100" s="28">
        <v>-2.7359721999999998E-4</v>
      </c>
      <c r="D100" s="18">
        <v>4.7929687999999997</v>
      </c>
      <c r="E100" s="28">
        <f t="shared" si="3"/>
        <v>4.8324462166666659E-5</v>
      </c>
      <c r="F100" s="18">
        <f t="shared" si="4"/>
        <v>0.18278161376009452</v>
      </c>
      <c r="G100" s="12">
        <f t="shared" si="5"/>
        <v>1.2602287406653427</v>
      </c>
    </row>
    <row r="101" spans="1:7" x14ac:dyDescent="0.25">
      <c r="A101" s="25">
        <v>-0.10835189000000001</v>
      </c>
      <c r="B101" s="26">
        <v>-2.3080892999999998</v>
      </c>
      <c r="C101" s="28">
        <v>-2.7559994E-4</v>
      </c>
      <c r="D101" s="18">
        <v>4.8427733999999996</v>
      </c>
      <c r="E101" s="28">
        <f t="shared" si="3"/>
        <v>4.8658248833333334E-5</v>
      </c>
      <c r="F101" s="18">
        <f t="shared" si="4"/>
        <v>0.18367191059625626</v>
      </c>
      <c r="G101" s="12">
        <f t="shared" si="5"/>
        <v>1.266367091441297</v>
      </c>
    </row>
    <row r="102" spans="1:7" x14ac:dyDescent="0.25">
      <c r="A102" s="25">
        <v>-0.10855713</v>
      </c>
      <c r="B102" s="26">
        <v>-2.3256559000000001</v>
      </c>
      <c r="C102" s="28">
        <v>-2.7559994E-4</v>
      </c>
      <c r="D102" s="18">
        <v>4.8925780999999997</v>
      </c>
      <c r="E102" s="28">
        <f t="shared" si="3"/>
        <v>4.8658248833333334E-5</v>
      </c>
      <c r="F102" s="18">
        <f t="shared" si="4"/>
        <v>0.18506981620791532</v>
      </c>
      <c r="G102" s="12">
        <f t="shared" si="5"/>
        <v>1.2760052645174049</v>
      </c>
    </row>
    <row r="103" spans="1:7" x14ac:dyDescent="0.25">
      <c r="A103" s="25">
        <v>-0.10854494000000001</v>
      </c>
      <c r="B103" s="26">
        <v>-2.3416842999999998</v>
      </c>
      <c r="C103" s="28">
        <v>-2.7912854999999999E-4</v>
      </c>
      <c r="D103" s="18">
        <v>4.9423827999999999</v>
      </c>
      <c r="E103" s="28">
        <f t="shared" si="3"/>
        <v>4.9246350499999998E-5</v>
      </c>
      <c r="F103" s="18">
        <f t="shared" si="4"/>
        <v>0.18634531575284238</v>
      </c>
      <c r="G103" s="12">
        <f t="shared" si="5"/>
        <v>1.2847994815732429</v>
      </c>
    </row>
    <row r="104" spans="1:7" x14ac:dyDescent="0.25">
      <c r="A104" s="25">
        <v>-0.10876407</v>
      </c>
      <c r="B104" s="26">
        <v>-2.3635997999999998</v>
      </c>
      <c r="C104" s="28">
        <v>-2.8158426999999998E-4</v>
      </c>
      <c r="D104" s="18">
        <v>4.9921875</v>
      </c>
      <c r="E104" s="28">
        <f t="shared" si="3"/>
        <v>4.9655637166666662E-5</v>
      </c>
      <c r="F104" s="18">
        <f t="shared" si="4"/>
        <v>0.1880892958305076</v>
      </c>
      <c r="G104" s="12">
        <f t="shared" si="5"/>
        <v>1.2968237425030442</v>
      </c>
    </row>
    <row r="105" spans="1:7" x14ac:dyDescent="0.25">
      <c r="A105" s="25">
        <v>-0.10886744</v>
      </c>
      <c r="B105" s="26">
        <v>-2.3711194999999998</v>
      </c>
      <c r="C105" s="28">
        <v>-2.8477309000000001E-4</v>
      </c>
      <c r="D105" s="18">
        <v>5.0419922000000001</v>
      </c>
      <c r="E105" s="28">
        <f t="shared" si="3"/>
        <v>5.0187107166666667E-5</v>
      </c>
      <c r="F105" s="18">
        <f t="shared" si="4"/>
        <v>0.18868769454329165</v>
      </c>
      <c r="G105" s="12">
        <f t="shared" si="5"/>
        <v>1.300949536343651</v>
      </c>
    </row>
    <row r="106" spans="1:7" x14ac:dyDescent="0.25">
      <c r="A106" s="25">
        <v>-0.10900616</v>
      </c>
      <c r="B106" s="26">
        <v>-2.3954818000000002</v>
      </c>
      <c r="C106" s="28">
        <v>-2.8663874E-4</v>
      </c>
      <c r="D106" s="18">
        <v>5.0917969000000003</v>
      </c>
      <c r="E106" s="28">
        <f t="shared" si="3"/>
        <v>5.0498048833333329E-5</v>
      </c>
      <c r="F106" s="18">
        <f t="shared" si="4"/>
        <v>0.19062638477833552</v>
      </c>
      <c r="G106" s="12">
        <f t="shared" si="5"/>
        <v>1.3143162700275779</v>
      </c>
    </row>
    <row r="107" spans="1:7" x14ac:dyDescent="0.25">
      <c r="A107" s="25">
        <v>-0.10904340999999999</v>
      </c>
      <c r="B107" s="26">
        <v>-2.4055537999999999</v>
      </c>
      <c r="C107" s="28">
        <v>-2.8831359999999999E-4</v>
      </c>
      <c r="D107" s="18">
        <v>5.1416016000000004</v>
      </c>
      <c r="E107" s="28">
        <f t="shared" si="3"/>
        <v>5.0777192166666665E-5</v>
      </c>
      <c r="F107" s="18">
        <f t="shared" si="4"/>
        <v>0.19142788907174629</v>
      </c>
      <c r="G107" s="12">
        <f t="shared" si="5"/>
        <v>1.3198424207467012</v>
      </c>
    </row>
    <row r="108" spans="1:7" x14ac:dyDescent="0.25">
      <c r="A108" s="25">
        <v>-0.10924299</v>
      </c>
      <c r="B108" s="26">
        <v>-2.4316844999999998</v>
      </c>
      <c r="C108" s="28">
        <v>-2.9339790000000002E-4</v>
      </c>
      <c r="D108" s="18">
        <v>5.1914062999999997</v>
      </c>
      <c r="E108" s="28">
        <f t="shared" si="3"/>
        <v>5.1624575500000003E-5</v>
      </c>
      <c r="F108" s="18">
        <f t="shared" si="4"/>
        <v>0.19350730410747197</v>
      </c>
      <c r="G108" s="12">
        <f t="shared" si="5"/>
        <v>1.3341794130616542</v>
      </c>
    </row>
    <row r="109" spans="1:7" x14ac:dyDescent="0.25">
      <c r="A109" s="25">
        <v>-0.10935546</v>
      </c>
      <c r="B109" s="26">
        <v>-2.4581795</v>
      </c>
      <c r="C109" s="28">
        <v>-2.9420853000000001E-4</v>
      </c>
      <c r="D109" s="18">
        <v>5.2412108999999996</v>
      </c>
      <c r="E109" s="28">
        <f t="shared" si="3"/>
        <v>5.1759680500000002E-5</v>
      </c>
      <c r="F109" s="18">
        <f t="shared" si="4"/>
        <v>0.19561570921608187</v>
      </c>
      <c r="G109" s="12">
        <f t="shared" si="5"/>
        <v>1.3487162839217797</v>
      </c>
    </row>
    <row r="110" spans="1:7" x14ac:dyDescent="0.25">
      <c r="A110" s="25">
        <v>-0.10951218</v>
      </c>
      <c r="B110" s="26">
        <v>-2.4780845999999999</v>
      </c>
      <c r="C110" s="28">
        <v>-2.9588938999999999E-4</v>
      </c>
      <c r="D110" s="18">
        <v>5.2910155999999997</v>
      </c>
      <c r="E110" s="28">
        <f t="shared" si="3"/>
        <v>5.2039823833333327E-5</v>
      </c>
      <c r="F110" s="18">
        <f t="shared" si="4"/>
        <v>0.1971997067449511</v>
      </c>
      <c r="G110" s="12">
        <f t="shared" si="5"/>
        <v>1.3596375093665005</v>
      </c>
    </row>
    <row r="111" spans="1:7" x14ac:dyDescent="0.25">
      <c r="A111" s="25">
        <v>-0.10970464000000001</v>
      </c>
      <c r="B111" s="26">
        <v>-2.5017706999999998</v>
      </c>
      <c r="C111" s="28">
        <v>-2.9959080999999999E-4</v>
      </c>
      <c r="D111" s="18">
        <v>5.3408202999999999</v>
      </c>
      <c r="E111" s="28">
        <f t="shared" si="3"/>
        <v>5.2656727166666662E-5</v>
      </c>
      <c r="F111" s="18">
        <f t="shared" si="4"/>
        <v>0.19908458669373558</v>
      </c>
      <c r="G111" s="12">
        <f t="shared" si="5"/>
        <v>1.3726332359896376</v>
      </c>
    </row>
    <row r="112" spans="1:7" x14ac:dyDescent="0.25">
      <c r="A112" s="25">
        <v>-0.10976116</v>
      </c>
      <c r="B112" s="26">
        <v>-2.5089690999999998</v>
      </c>
      <c r="C112" s="28">
        <v>-3.0243993000000002E-4</v>
      </c>
      <c r="D112" s="18">
        <v>5.390625</v>
      </c>
      <c r="E112" s="28">
        <f t="shared" si="3"/>
        <v>5.3131580500000001E-5</v>
      </c>
      <c r="F112" s="18">
        <f t="shared" si="4"/>
        <v>0.19965741716491192</v>
      </c>
      <c r="G112" s="12">
        <f t="shared" si="5"/>
        <v>1.3765827438665776</v>
      </c>
    </row>
    <row r="113" spans="1:7" x14ac:dyDescent="0.25">
      <c r="A113" s="25">
        <v>-0.10990757</v>
      </c>
      <c r="B113" s="26">
        <v>-2.5338756999999998</v>
      </c>
      <c r="C113" s="28">
        <v>-3.0390024999999999E-4</v>
      </c>
      <c r="D113" s="18">
        <v>5.4404297000000001</v>
      </c>
      <c r="E113" s="28">
        <f t="shared" si="3"/>
        <v>5.3374967166666661E-5</v>
      </c>
      <c r="F113" s="18">
        <f t="shared" si="4"/>
        <v>0.20163942141771823</v>
      </c>
      <c r="G113" s="12">
        <f t="shared" si="5"/>
        <v>1.3902481157391877</v>
      </c>
    </row>
    <row r="114" spans="1:7" x14ac:dyDescent="0.25">
      <c r="A114" s="25">
        <v>-0.11013307</v>
      </c>
      <c r="B114" s="26">
        <v>-2.5549200000000001</v>
      </c>
      <c r="C114" s="28">
        <v>-3.0633807000000001E-4</v>
      </c>
      <c r="D114" s="18">
        <v>5.4902344000000003</v>
      </c>
      <c r="E114" s="28">
        <f t="shared" si="3"/>
        <v>5.3781270500000002E-5</v>
      </c>
      <c r="F114" s="18">
        <f t="shared" si="4"/>
        <v>0.20331407360217263</v>
      </c>
      <c r="G114" s="12">
        <f t="shared" si="5"/>
        <v>1.4017943799943957</v>
      </c>
    </row>
    <row r="115" spans="1:7" x14ac:dyDescent="0.25">
      <c r="A115" s="25">
        <v>-0.11022034</v>
      </c>
      <c r="B115" s="26">
        <v>-2.5801246</v>
      </c>
      <c r="C115" s="28">
        <v>-3.0964015999999998E-4</v>
      </c>
      <c r="D115" s="18">
        <v>5.5400391000000004</v>
      </c>
      <c r="E115" s="28">
        <f t="shared" si="3"/>
        <v>5.433161883333333E-5</v>
      </c>
      <c r="F115" s="18">
        <f t="shared" si="4"/>
        <v>0.2053197919414996</v>
      </c>
      <c r="G115" s="12">
        <f t="shared" si="5"/>
        <v>1.4156232539434848</v>
      </c>
    </row>
    <row r="116" spans="1:7" x14ac:dyDescent="0.25">
      <c r="A116" s="25">
        <v>-0.11029661</v>
      </c>
      <c r="B116" s="26">
        <v>-2.6018639000000001</v>
      </c>
      <c r="C116" s="28">
        <v>-3.1177403E-4</v>
      </c>
      <c r="D116" s="18">
        <v>5.5898437999999997</v>
      </c>
      <c r="E116" s="28">
        <f t="shared" si="3"/>
        <v>5.4687263833333334E-5</v>
      </c>
      <c r="F116" s="18">
        <f t="shared" si="4"/>
        <v>0.20704975046867843</v>
      </c>
      <c r="G116" s="12">
        <f t="shared" si="5"/>
        <v>1.4275508401555823</v>
      </c>
    </row>
    <row r="117" spans="1:7" x14ac:dyDescent="0.25">
      <c r="A117" s="25">
        <v>-0.11043931</v>
      </c>
      <c r="B117" s="26">
        <v>-2.6130263999999999</v>
      </c>
      <c r="C117" s="28">
        <v>-3.1637549000000003E-4</v>
      </c>
      <c r="D117" s="18">
        <v>5.6396483999999996</v>
      </c>
      <c r="E117" s="28">
        <f t="shared" si="3"/>
        <v>5.5454173833333336E-5</v>
      </c>
      <c r="F117" s="18">
        <f t="shared" si="4"/>
        <v>0.20793803399481006</v>
      </c>
      <c r="G117" s="12">
        <f t="shared" si="5"/>
        <v>1.4336753097149764</v>
      </c>
    </row>
    <row r="118" spans="1:7" x14ac:dyDescent="0.25">
      <c r="A118" s="25">
        <v>-0.11065353</v>
      </c>
      <c r="B118" s="26">
        <v>-2.6376995999999999</v>
      </c>
      <c r="C118" s="28">
        <v>-3.1900405999999999E-4</v>
      </c>
      <c r="D118" s="18">
        <v>5.6894530999999997</v>
      </c>
      <c r="E118" s="28">
        <f t="shared" si="3"/>
        <v>5.5892268833333327E-5</v>
      </c>
      <c r="F118" s="18">
        <f t="shared" si="4"/>
        <v>0.20990146486575756</v>
      </c>
      <c r="G118" s="12">
        <f t="shared" si="5"/>
        <v>1.4472126232498337</v>
      </c>
    </row>
    <row r="119" spans="1:7" x14ac:dyDescent="0.25">
      <c r="A119" s="25">
        <v>-0.1108451</v>
      </c>
      <c r="B119" s="26">
        <v>-2.6589170000000002</v>
      </c>
      <c r="C119" s="28">
        <v>-3.2402278000000001E-4</v>
      </c>
      <c r="D119" s="18">
        <v>5.7392577999999999</v>
      </c>
      <c r="E119" s="28">
        <f t="shared" si="3"/>
        <v>5.6728722166666666E-5</v>
      </c>
      <c r="F119" s="18">
        <f t="shared" si="4"/>
        <v>0.21158989191053656</v>
      </c>
      <c r="G119" s="12">
        <f t="shared" si="5"/>
        <v>1.4588538613622184</v>
      </c>
    </row>
    <row r="120" spans="1:7" x14ac:dyDescent="0.25">
      <c r="A120" s="25">
        <v>-0.11088953</v>
      </c>
      <c r="B120" s="26">
        <v>-2.6827915</v>
      </c>
      <c r="C120" s="28">
        <v>-3.2481551000000002E-4</v>
      </c>
      <c r="D120" s="18">
        <v>5.7890625</v>
      </c>
      <c r="E120" s="28">
        <f t="shared" si="3"/>
        <v>5.6860843833333335E-5</v>
      </c>
      <c r="F120" s="18">
        <f t="shared" si="4"/>
        <v>0.21348976425496027</v>
      </c>
      <c r="G120" s="12">
        <f t="shared" si="5"/>
        <v>1.47195295641223</v>
      </c>
    </row>
    <row r="121" spans="1:7" x14ac:dyDescent="0.25">
      <c r="A121" s="25">
        <v>-0.11097855</v>
      </c>
      <c r="B121" s="26">
        <v>-2.6994018999999998</v>
      </c>
      <c r="C121" s="28">
        <v>-3.276229E-4</v>
      </c>
      <c r="D121" s="18">
        <v>5.8388672000000001</v>
      </c>
      <c r="E121" s="28">
        <f t="shared" si="3"/>
        <v>5.7328742166666662E-5</v>
      </c>
      <c r="F121" s="18">
        <f t="shared" si="4"/>
        <v>0.21481157788832705</v>
      </c>
      <c r="G121" s="12">
        <f t="shared" si="5"/>
        <v>1.4810664963154201</v>
      </c>
    </row>
    <row r="122" spans="1:7" x14ac:dyDescent="0.25">
      <c r="A122" s="25">
        <v>-0.11119796</v>
      </c>
      <c r="B122" s="26">
        <v>-2.7187355000000002</v>
      </c>
      <c r="C122" s="28">
        <v>-3.2839776000000002E-4</v>
      </c>
      <c r="D122" s="18">
        <v>5.8886719000000003</v>
      </c>
      <c r="E122" s="28">
        <f t="shared" si="3"/>
        <v>5.7457885500000001E-5</v>
      </c>
      <c r="F122" s="18">
        <f t="shared" si="4"/>
        <v>0.21635009689220783</v>
      </c>
      <c r="G122" s="12">
        <f t="shared" si="5"/>
        <v>1.491674159891994</v>
      </c>
    </row>
    <row r="123" spans="1:7" x14ac:dyDescent="0.25">
      <c r="A123" s="25">
        <v>-0.11126456</v>
      </c>
      <c r="B123" s="26">
        <v>-2.7495196000000002</v>
      </c>
      <c r="C123" s="28">
        <v>-3.3184289000000002E-4</v>
      </c>
      <c r="D123" s="18">
        <v>5.9384766000000004</v>
      </c>
      <c r="E123" s="28">
        <f t="shared" si="3"/>
        <v>5.8032073833333337E-5</v>
      </c>
      <c r="F123" s="18">
        <f t="shared" si="4"/>
        <v>0.21879981773402543</v>
      </c>
      <c r="G123" s="12">
        <f t="shared" si="5"/>
        <v>1.5085643084575793</v>
      </c>
    </row>
    <row r="124" spans="1:7" x14ac:dyDescent="0.25">
      <c r="A124" s="25">
        <v>-0.11138612000000001</v>
      </c>
      <c r="B124" s="26">
        <v>-2.7751274000000001</v>
      </c>
      <c r="C124" s="28">
        <v>-3.3512115000000002E-4</v>
      </c>
      <c r="D124" s="18">
        <v>5.9882812999999997</v>
      </c>
      <c r="E124" s="28">
        <f t="shared" si="3"/>
        <v>5.8578450500000003E-5</v>
      </c>
      <c r="F124" s="18">
        <f t="shared" si="4"/>
        <v>0.22083762170987975</v>
      </c>
      <c r="G124" s="12">
        <f t="shared" si="5"/>
        <v>1.5226144040081331</v>
      </c>
    </row>
    <row r="125" spans="1:7" x14ac:dyDescent="0.25">
      <c r="A125" s="25">
        <v>-0.11156267</v>
      </c>
      <c r="B125" s="26">
        <v>-2.7799616</v>
      </c>
      <c r="C125" s="28">
        <v>-3.3775568999999997E-4</v>
      </c>
      <c r="D125" s="18">
        <v>6.0380858999999996</v>
      </c>
      <c r="E125" s="28">
        <f t="shared" si="3"/>
        <v>5.9017540499999996E-5</v>
      </c>
      <c r="F125" s="18">
        <f t="shared" si="4"/>
        <v>0.22122231512282717</v>
      </c>
      <c r="G125" s="12">
        <f t="shared" si="5"/>
        <v>1.5252667588340254</v>
      </c>
    </row>
    <row r="126" spans="1:7" x14ac:dyDescent="0.25">
      <c r="A126" s="25">
        <v>-0.111719</v>
      </c>
      <c r="B126" s="26">
        <v>-2.8090622000000001</v>
      </c>
      <c r="C126" s="28">
        <v>-3.4075381999999998E-4</v>
      </c>
      <c r="D126" s="18">
        <v>6.0878905999999997</v>
      </c>
      <c r="E126" s="28">
        <f t="shared" si="3"/>
        <v>5.9517228833333331E-5</v>
      </c>
      <c r="F126" s="18">
        <f t="shared" si="4"/>
        <v>0.22353806729129716</v>
      </c>
      <c r="G126" s="12">
        <f t="shared" si="5"/>
        <v>1.5412332304004404</v>
      </c>
    </row>
    <row r="127" spans="1:7" x14ac:dyDescent="0.25">
      <c r="A127" s="25">
        <v>-0.11188205</v>
      </c>
      <c r="B127" s="26">
        <v>-2.8274607999999999</v>
      </c>
      <c r="C127" s="28">
        <v>-3.4186243999999999E-4</v>
      </c>
      <c r="D127" s="18">
        <v>6.1376952999999999</v>
      </c>
      <c r="E127" s="28">
        <f t="shared" si="3"/>
        <v>5.9701998833333328E-5</v>
      </c>
      <c r="F127" s="18">
        <f t="shared" si="4"/>
        <v>0.22500218135928243</v>
      </c>
      <c r="G127" s="12">
        <f t="shared" si="5"/>
        <v>1.5513278924954432</v>
      </c>
    </row>
    <row r="128" spans="1:7" x14ac:dyDescent="0.25">
      <c r="A128" s="25">
        <v>-0.11206219000000001</v>
      </c>
      <c r="B128" s="26">
        <v>-2.8503571000000001</v>
      </c>
      <c r="C128" s="28">
        <v>-3.4507510000000001E-4</v>
      </c>
      <c r="D128" s="18">
        <v>6.1875</v>
      </c>
      <c r="E128" s="28">
        <f t="shared" si="3"/>
        <v>6.0237442166666663E-5</v>
      </c>
      <c r="F128" s="18">
        <f t="shared" si="4"/>
        <v>0.22682421102103992</v>
      </c>
      <c r="G128" s="12">
        <f t="shared" si="5"/>
        <v>1.5638902837494417</v>
      </c>
    </row>
    <row r="129" spans="1:7" x14ac:dyDescent="0.25">
      <c r="A129" s="25">
        <v>-0.11211593</v>
      </c>
      <c r="B129" s="26">
        <v>-2.8755076000000002</v>
      </c>
      <c r="C129" s="28">
        <v>-3.4731026999999999E-4</v>
      </c>
      <c r="D129" s="18">
        <v>6.2373047000000001</v>
      </c>
      <c r="E129" s="28">
        <f t="shared" si="3"/>
        <v>6.0609970499999993E-5</v>
      </c>
      <c r="F129" s="18">
        <f t="shared" si="4"/>
        <v>0.22882562421915628</v>
      </c>
      <c r="G129" s="12">
        <f t="shared" si="5"/>
        <v>1.5776894749390089</v>
      </c>
    </row>
    <row r="130" spans="1:7" x14ac:dyDescent="0.25">
      <c r="A130" s="25">
        <v>-0.11231913</v>
      </c>
      <c r="B130" s="26">
        <v>-2.8863040999999998</v>
      </c>
      <c r="C130" s="28">
        <v>-3.4965278000000002E-4</v>
      </c>
      <c r="D130" s="18">
        <v>6.2871094000000003</v>
      </c>
      <c r="E130" s="28">
        <f t="shared" si="3"/>
        <v>6.1000388833333335E-5</v>
      </c>
      <c r="F130" s="18">
        <f t="shared" si="4"/>
        <v>0.22968478239070209</v>
      </c>
      <c r="G130" s="12">
        <f t="shared" si="5"/>
        <v>1.5836131332232641</v>
      </c>
    </row>
    <row r="131" spans="1:7" x14ac:dyDescent="0.25">
      <c r="A131" s="25">
        <v>-0.11250598000000001</v>
      </c>
      <c r="B131" s="26">
        <v>-2.9090703000000002</v>
      </c>
      <c r="C131" s="28">
        <v>-3.5052895000000001E-4</v>
      </c>
      <c r="D131" s="18">
        <v>6.3369141000000004</v>
      </c>
      <c r="E131" s="28">
        <f t="shared" si="3"/>
        <v>6.1146417166666663E-5</v>
      </c>
      <c r="F131" s="18">
        <f t="shared" si="4"/>
        <v>0.23149645902341148</v>
      </c>
      <c r="G131" s="12">
        <f t="shared" si="5"/>
        <v>1.5961041432015917</v>
      </c>
    </row>
    <row r="132" spans="1:7" x14ac:dyDescent="0.25">
      <c r="A132" s="25">
        <v>-0.11248149</v>
      </c>
      <c r="B132" s="26">
        <v>-2.9275429000000002</v>
      </c>
      <c r="C132" s="28">
        <v>-3.563285E-4</v>
      </c>
      <c r="D132" s="18">
        <v>6.3867187999999997</v>
      </c>
      <c r="E132" s="28">
        <f t="shared" si="3"/>
        <v>6.2113008833333336E-5</v>
      </c>
      <c r="F132" s="18">
        <f t="shared" si="4"/>
        <v>0.23296646182429115</v>
      </c>
      <c r="G132" s="12">
        <f t="shared" si="5"/>
        <v>1.6062394064833714</v>
      </c>
    </row>
    <row r="133" spans="1:7" x14ac:dyDescent="0.25">
      <c r="A133" s="25">
        <v>-0.11274721</v>
      </c>
      <c r="B133" s="26">
        <v>-2.9407236999999999</v>
      </c>
      <c r="C133" s="28">
        <v>-3.5759806999999998E-4</v>
      </c>
      <c r="D133" s="18">
        <v>6.4365233999999996</v>
      </c>
      <c r="E133" s="28">
        <f t="shared" ref="E133:E196" si="6" xml:space="preserve"> (delta_0 - C133) / L</f>
        <v>6.2324603833333332E-5</v>
      </c>
      <c r="F133" s="18">
        <f t="shared" ref="F133:F196" si="7" xml:space="preserve"> -B133 / A_4x8_in2</f>
        <v>0.23401535656124395</v>
      </c>
      <c r="G133" s="12">
        <f t="shared" ref="G133:G196" si="8" xml:space="preserve"> -B133 * kip_to_N / A_4x8_mm2</f>
        <v>1.6134712459788665</v>
      </c>
    </row>
    <row r="134" spans="1:7" x14ac:dyDescent="0.25">
      <c r="A134" s="25">
        <v>-0.11285004</v>
      </c>
      <c r="B134" s="26">
        <v>-2.9785295000000001</v>
      </c>
      <c r="C134" s="28">
        <v>-3.6146637E-4</v>
      </c>
      <c r="D134" s="18">
        <v>6.4863280999999997</v>
      </c>
      <c r="E134" s="28">
        <f t="shared" si="6"/>
        <v>6.2969320499999993E-5</v>
      </c>
      <c r="F134" s="18">
        <f t="shared" si="7"/>
        <v>0.23702384653501574</v>
      </c>
      <c r="G134" s="12">
        <f t="shared" si="8"/>
        <v>1.6342139533713451</v>
      </c>
    </row>
    <row r="135" spans="1:7" x14ac:dyDescent="0.25">
      <c r="A135" s="25">
        <v>-0.11291651</v>
      </c>
      <c r="B135" s="26">
        <v>-2.9964529999999998</v>
      </c>
      <c r="C135" s="28">
        <v>-3.6498900999999999E-4</v>
      </c>
      <c r="D135" s="18">
        <v>6.5361327999999999</v>
      </c>
      <c r="E135" s="28">
        <f t="shared" si="6"/>
        <v>6.3556427166666662E-5</v>
      </c>
      <c r="F135" s="18">
        <f t="shared" si="7"/>
        <v>0.23845015334626951</v>
      </c>
      <c r="G135" s="12">
        <f t="shared" si="8"/>
        <v>1.6440479448739478</v>
      </c>
    </row>
    <row r="136" spans="1:7" x14ac:dyDescent="0.25">
      <c r="A136" s="25">
        <v>-0.11305231</v>
      </c>
      <c r="B136" s="26">
        <v>-3.0135605000000001</v>
      </c>
      <c r="C136" s="28">
        <v>-3.6548968999999999E-4</v>
      </c>
      <c r="D136" s="18">
        <v>6.5859375</v>
      </c>
      <c r="E136" s="28">
        <f t="shared" si="6"/>
        <v>6.3639873833333334E-5</v>
      </c>
      <c r="F136" s="18">
        <f t="shared" si="7"/>
        <v>0.23981152494074184</v>
      </c>
      <c r="G136" s="12">
        <f t="shared" si="8"/>
        <v>1.6534342259926342</v>
      </c>
    </row>
    <row r="137" spans="1:7" x14ac:dyDescent="0.25">
      <c r="A137" s="25">
        <v>-0.11323859</v>
      </c>
      <c r="B137" s="26">
        <v>-3.0355566</v>
      </c>
      <c r="C137" s="28">
        <v>-3.7041306000000002E-4</v>
      </c>
      <c r="D137" s="18">
        <v>6.6357422000000001</v>
      </c>
      <c r="E137" s="28">
        <f t="shared" si="6"/>
        <v>6.4460435499999997E-5</v>
      </c>
      <c r="F137" s="18">
        <f t="shared" si="7"/>
        <v>0.24156191896261367</v>
      </c>
      <c r="G137" s="12">
        <f t="shared" si="8"/>
        <v>1.6655027092961407</v>
      </c>
    </row>
    <row r="138" spans="1:7" x14ac:dyDescent="0.25">
      <c r="A138" s="25">
        <v>-0.11336781999999999</v>
      </c>
      <c r="B138" s="26">
        <v>-3.0593064000000001</v>
      </c>
      <c r="C138" s="28">
        <v>-3.7547345999999998E-4</v>
      </c>
      <c r="D138" s="18">
        <v>6.6855469000000003</v>
      </c>
      <c r="E138" s="28">
        <f t="shared" si="6"/>
        <v>6.530383549999999E-5</v>
      </c>
      <c r="F138" s="18">
        <f t="shared" si="7"/>
        <v>0.24345186799633561</v>
      </c>
      <c r="G138" s="12">
        <f t="shared" si="8"/>
        <v>1.6785333858597868</v>
      </c>
    </row>
    <row r="139" spans="1:7" x14ac:dyDescent="0.25">
      <c r="A139" s="25">
        <v>-0.11347964000000001</v>
      </c>
      <c r="B139" s="26">
        <v>-3.084368</v>
      </c>
      <c r="C139" s="28">
        <v>-3.7810204000000001E-4</v>
      </c>
      <c r="D139" s="18">
        <v>6.7353516000000004</v>
      </c>
      <c r="E139" s="28">
        <f t="shared" si="6"/>
        <v>6.5741932166666671E-5</v>
      </c>
      <c r="F139" s="18">
        <f t="shared" si="7"/>
        <v>0.24544620675723153</v>
      </c>
      <c r="G139" s="12">
        <f t="shared" si="8"/>
        <v>1.6922838007587533</v>
      </c>
    </row>
    <row r="140" spans="1:7" x14ac:dyDescent="0.25">
      <c r="A140" s="25">
        <v>-0.11363092</v>
      </c>
      <c r="B140" s="26">
        <v>-3.1084695</v>
      </c>
      <c r="C140" s="28">
        <v>-3.8186905999999999E-4</v>
      </c>
      <c r="D140" s="18">
        <v>6.7851562999999997</v>
      </c>
      <c r="E140" s="28">
        <f t="shared" si="6"/>
        <v>6.636976883333333E-5</v>
      </c>
      <c r="F140" s="18">
        <f t="shared" si="7"/>
        <v>0.24736414318769617</v>
      </c>
      <c r="G140" s="12">
        <f t="shared" si="8"/>
        <v>1.7055074426925263</v>
      </c>
    </row>
    <row r="141" spans="1:7" x14ac:dyDescent="0.25">
      <c r="A141" s="25">
        <v>-0.11374943999999999</v>
      </c>
      <c r="B141" s="26">
        <v>-3.1300075000000001</v>
      </c>
      <c r="C141" s="28">
        <v>-3.8365719999999999E-4</v>
      </c>
      <c r="D141" s="18">
        <v>6.8349608999999996</v>
      </c>
      <c r="E141" s="28">
        <f t="shared" si="6"/>
        <v>6.6667792166666658E-5</v>
      </c>
      <c r="F141" s="18">
        <f t="shared" si="7"/>
        <v>0.2490780827698528</v>
      </c>
      <c r="G141" s="12">
        <f t="shared" si="8"/>
        <v>1.7173245827032972</v>
      </c>
    </row>
    <row r="142" spans="1:7" x14ac:dyDescent="0.25">
      <c r="A142" s="25">
        <v>-0.11389013000000001</v>
      </c>
      <c r="B142" s="26">
        <v>-3.1495120999999999</v>
      </c>
      <c r="C142" s="28">
        <v>-3.8518904999999999E-4</v>
      </c>
      <c r="D142" s="18">
        <v>6.8847655999999997</v>
      </c>
      <c r="E142" s="28">
        <f t="shared" si="6"/>
        <v>6.6923100500000001E-5</v>
      </c>
      <c r="F142" s="18">
        <f t="shared" si="7"/>
        <v>0.25063020952136789</v>
      </c>
      <c r="G142" s="12">
        <f t="shared" si="8"/>
        <v>1.7280260679412063</v>
      </c>
    </row>
    <row r="143" spans="1:7" x14ac:dyDescent="0.25">
      <c r="A143" s="25">
        <v>-0.11405282</v>
      </c>
      <c r="B143" s="26">
        <v>-3.1744504</v>
      </c>
      <c r="C143" s="28">
        <v>-3.8663743000000002E-4</v>
      </c>
      <c r="D143" s="18">
        <v>6.9345702999999999</v>
      </c>
      <c r="E143" s="28">
        <f t="shared" si="6"/>
        <v>6.7164497166666664E-5</v>
      </c>
      <c r="F143" s="18">
        <f t="shared" si="7"/>
        <v>0.25261473638002219</v>
      </c>
      <c r="G143" s="12">
        <f t="shared" si="8"/>
        <v>1.7417088324843679</v>
      </c>
    </row>
    <row r="144" spans="1:7" x14ac:dyDescent="0.25">
      <c r="A144" s="25">
        <v>-0.11413426</v>
      </c>
      <c r="B144" s="26">
        <v>-3.2059047000000001</v>
      </c>
      <c r="C144" s="28">
        <v>-3.8796067E-4</v>
      </c>
      <c r="D144" s="18">
        <v>6.984375</v>
      </c>
      <c r="E144" s="28">
        <f t="shared" si="6"/>
        <v>6.7385037166666669E-5</v>
      </c>
      <c r="F144" s="18">
        <f t="shared" si="7"/>
        <v>0.2551177900432699</v>
      </c>
      <c r="G144" s="12">
        <f t="shared" si="8"/>
        <v>1.7589666961226258</v>
      </c>
    </row>
    <row r="145" spans="1:7" x14ac:dyDescent="0.25">
      <c r="A145" s="25">
        <v>-0.11432537</v>
      </c>
      <c r="B145" s="26">
        <v>-3.2186789999999998</v>
      </c>
      <c r="C145" s="28">
        <v>-3.9113165000000002E-4</v>
      </c>
      <c r="D145" s="18">
        <v>7.0341797000000001</v>
      </c>
      <c r="E145" s="28">
        <f t="shared" si="6"/>
        <v>6.7913533833333331E-5</v>
      </c>
      <c r="F145" s="18">
        <f t="shared" si="7"/>
        <v>0.2561343365380393</v>
      </c>
      <c r="G145" s="12">
        <f t="shared" si="8"/>
        <v>1.7659755034231919</v>
      </c>
    </row>
    <row r="146" spans="1:7" x14ac:dyDescent="0.25">
      <c r="A146" s="25">
        <v>-0.11448351</v>
      </c>
      <c r="B146" s="26">
        <v>-3.2478563999999999</v>
      </c>
      <c r="C146" s="28">
        <v>-3.930211E-4</v>
      </c>
      <c r="D146" s="18">
        <v>7.0839844000000003</v>
      </c>
      <c r="E146" s="28">
        <f t="shared" si="6"/>
        <v>6.8228442166666669E-5</v>
      </c>
      <c r="F146" s="18">
        <f t="shared" si="7"/>
        <v>0.25845620025632404</v>
      </c>
      <c r="G146" s="12">
        <f t="shared" si="8"/>
        <v>1.7819841124375047</v>
      </c>
    </row>
    <row r="147" spans="1:7" x14ac:dyDescent="0.25">
      <c r="A147" s="25">
        <v>-0.11451254</v>
      </c>
      <c r="B147" s="26">
        <v>-3.2735167000000001</v>
      </c>
      <c r="C147" s="28">
        <v>-3.9872527000000001E-4</v>
      </c>
      <c r="D147" s="18">
        <v>7.1337891000000004</v>
      </c>
      <c r="E147" s="28">
        <f t="shared" si="6"/>
        <v>6.9179137166666666E-5</v>
      </c>
      <c r="F147" s="18">
        <f t="shared" si="7"/>
        <v>0.26049818204943453</v>
      </c>
      <c r="G147" s="12">
        <f t="shared" si="8"/>
        <v>1.7960630128840824</v>
      </c>
    </row>
    <row r="148" spans="1:7" x14ac:dyDescent="0.25">
      <c r="A148" s="25">
        <v>-0.11467057999999999</v>
      </c>
      <c r="B148" s="26">
        <v>-3.3000438000000001</v>
      </c>
      <c r="C148" s="28">
        <v>-4.0304661000000001E-4</v>
      </c>
      <c r="D148" s="18">
        <v>7.1835937999999997</v>
      </c>
      <c r="E148" s="28">
        <f t="shared" si="6"/>
        <v>6.9899360499999999E-5</v>
      </c>
      <c r="F148" s="18">
        <f t="shared" si="7"/>
        <v>0.26260914159488102</v>
      </c>
      <c r="G148" s="12">
        <f t="shared" si="8"/>
        <v>1.810617495880634</v>
      </c>
    </row>
    <row r="149" spans="1:7" x14ac:dyDescent="0.25">
      <c r="A149" s="25">
        <v>-0.11481953</v>
      </c>
      <c r="B149" s="26">
        <v>-3.3043776</v>
      </c>
      <c r="C149" s="28">
        <v>-4.0300486999999999E-4</v>
      </c>
      <c r="D149" s="18">
        <v>7.2333983999999996</v>
      </c>
      <c r="E149" s="28">
        <f t="shared" si="6"/>
        <v>6.9892403833333324E-5</v>
      </c>
      <c r="F149" s="18">
        <f t="shared" si="7"/>
        <v>0.26295401444106686</v>
      </c>
      <c r="G149" s="12">
        <f t="shared" si="8"/>
        <v>1.8129952988975659</v>
      </c>
    </row>
    <row r="150" spans="1:7" x14ac:dyDescent="0.25">
      <c r="A150" s="25">
        <v>-0.11497042</v>
      </c>
      <c r="B150" s="26">
        <v>-3.325634</v>
      </c>
      <c r="C150" s="28">
        <v>-4.0980577000000002E-4</v>
      </c>
      <c r="D150" s="18">
        <v>7.2832030999999997</v>
      </c>
      <c r="E150" s="28">
        <f t="shared" si="6"/>
        <v>7.1025887166666673E-5</v>
      </c>
      <c r="F150" s="18">
        <f t="shared" si="7"/>
        <v>0.26464554500723614</v>
      </c>
      <c r="G150" s="12">
        <f t="shared" si="8"/>
        <v>1.824657934932711</v>
      </c>
    </row>
    <row r="151" spans="1:7" x14ac:dyDescent="0.25">
      <c r="A151" s="25">
        <v>-0.11511975000000001</v>
      </c>
      <c r="B151" s="26">
        <v>-3.3416606999999998</v>
      </c>
      <c r="C151" s="28">
        <v>-4.1040777999999998E-4</v>
      </c>
      <c r="D151" s="18">
        <v>7.3330077999999999</v>
      </c>
      <c r="E151" s="28">
        <f t="shared" si="6"/>
        <v>7.1126222166666665E-5</v>
      </c>
      <c r="F151" s="18">
        <f t="shared" si="7"/>
        <v>0.26592090927046158</v>
      </c>
      <c r="G151" s="12">
        <f t="shared" si="8"/>
        <v>1.8334512192585826</v>
      </c>
    </row>
    <row r="152" spans="1:7" x14ac:dyDescent="0.25">
      <c r="A152" s="25">
        <v>-0.11514943</v>
      </c>
      <c r="B152" s="26">
        <v>-3.3533134000000002</v>
      </c>
      <c r="C152" s="28">
        <v>-4.1279197E-4</v>
      </c>
      <c r="D152" s="18">
        <v>7.3828125</v>
      </c>
      <c r="E152" s="28">
        <f t="shared" si="6"/>
        <v>7.152358716666666E-5</v>
      </c>
      <c r="F152" s="18">
        <f t="shared" si="7"/>
        <v>0.26684820167314505</v>
      </c>
      <c r="G152" s="12">
        <f t="shared" si="8"/>
        <v>1.8398446442471386</v>
      </c>
    </row>
    <row r="153" spans="1:7" x14ac:dyDescent="0.25">
      <c r="A153" s="25">
        <v>-0.11534838</v>
      </c>
      <c r="B153" s="26">
        <v>-3.3874965000000001</v>
      </c>
      <c r="C153" s="28">
        <v>-4.1750670000000002E-4</v>
      </c>
      <c r="D153" s="18">
        <v>7.4326172000000001</v>
      </c>
      <c r="E153" s="28">
        <f t="shared" si="6"/>
        <v>7.2309375500000006E-5</v>
      </c>
      <c r="F153" s="18">
        <f t="shared" si="7"/>
        <v>0.26956840634074736</v>
      </c>
      <c r="G153" s="12">
        <f t="shared" si="8"/>
        <v>1.8585997040810223</v>
      </c>
    </row>
    <row r="154" spans="1:7" x14ac:dyDescent="0.25">
      <c r="A154" s="25">
        <v>-0.11546648</v>
      </c>
      <c r="B154" s="26">
        <v>-3.3928709000000001</v>
      </c>
      <c r="C154" s="28">
        <v>-4.2105317999999999E-4</v>
      </c>
      <c r="D154" s="18">
        <v>7.4824219000000003</v>
      </c>
      <c r="E154" s="28">
        <f t="shared" si="6"/>
        <v>7.2900455499999993E-5</v>
      </c>
      <c r="F154" s="18">
        <f t="shared" si="7"/>
        <v>0.26999608750382387</v>
      </c>
      <c r="G154" s="12">
        <f t="shared" si="8"/>
        <v>1.8615484475703847</v>
      </c>
    </row>
    <row r="155" spans="1:7" x14ac:dyDescent="0.25">
      <c r="A155" s="25">
        <v>-0.11560043</v>
      </c>
      <c r="B155" s="26">
        <v>-3.4214475000000002</v>
      </c>
      <c r="C155" s="28">
        <v>-4.2563079999999998E-4</v>
      </c>
      <c r="D155" s="18">
        <v>7.5322266000000004</v>
      </c>
      <c r="E155" s="28">
        <f t="shared" si="6"/>
        <v>7.3663392166666656E-5</v>
      </c>
      <c r="F155" s="18">
        <f t="shared" si="7"/>
        <v>0.27227014107720382</v>
      </c>
      <c r="G155" s="12">
        <f t="shared" si="8"/>
        <v>1.8772274188412454</v>
      </c>
    </row>
    <row r="156" spans="1:7" x14ac:dyDescent="0.25">
      <c r="A156" s="25">
        <v>-0.11565859000000001</v>
      </c>
      <c r="B156" s="26">
        <v>-3.4426901000000001</v>
      </c>
      <c r="C156" s="28">
        <v>-4.2746660999999999E-4</v>
      </c>
      <c r="D156" s="18">
        <v>7.5820312999999997</v>
      </c>
      <c r="E156" s="28">
        <f t="shared" si="6"/>
        <v>7.3969360499999992E-5</v>
      </c>
      <c r="F156" s="18">
        <f t="shared" si="7"/>
        <v>0.27396057347426572</v>
      </c>
      <c r="G156" s="12">
        <f t="shared" si="8"/>
        <v>1.8888824833037214</v>
      </c>
    </row>
    <row r="157" spans="1:7" x14ac:dyDescent="0.25">
      <c r="A157" s="25">
        <v>-0.11579206</v>
      </c>
      <c r="B157" s="26">
        <v>-3.4687967</v>
      </c>
      <c r="C157" s="28">
        <v>-4.3005942E-4</v>
      </c>
      <c r="D157" s="18">
        <v>7.6318358999999996</v>
      </c>
      <c r="E157" s="28">
        <f t="shared" si="6"/>
        <v>7.4401495499999993E-5</v>
      </c>
      <c r="F157" s="18">
        <f t="shared" si="7"/>
        <v>0.27603807069292718</v>
      </c>
      <c r="G157" s="12">
        <f t="shared" si="8"/>
        <v>1.9032062527997375</v>
      </c>
    </row>
    <row r="158" spans="1:7" x14ac:dyDescent="0.25">
      <c r="A158" s="25">
        <v>-0.11593892</v>
      </c>
      <c r="B158" s="26">
        <v>-3.4871142000000002</v>
      </c>
      <c r="C158" s="28">
        <v>-4.3278929999999999E-4</v>
      </c>
      <c r="D158" s="18">
        <v>7.6816405999999997</v>
      </c>
      <c r="E158" s="28">
        <f t="shared" si="6"/>
        <v>7.48564755E-5</v>
      </c>
      <c r="F158" s="18">
        <f t="shared" si="7"/>
        <v>0.27749573102797009</v>
      </c>
      <c r="G158" s="12">
        <f t="shared" si="8"/>
        <v>1.913256418188692</v>
      </c>
    </row>
    <row r="159" spans="1:7" x14ac:dyDescent="0.25">
      <c r="A159" s="25">
        <v>-0.11611887999999999</v>
      </c>
      <c r="B159" s="26">
        <v>-3.5184313999999999</v>
      </c>
      <c r="C159" s="28">
        <v>-4.3612118999999998E-4</v>
      </c>
      <c r="D159" s="18">
        <v>7.7314452999999999</v>
      </c>
      <c r="E159" s="28">
        <f t="shared" si="6"/>
        <v>7.5411790499999999E-5</v>
      </c>
      <c r="F159" s="18">
        <f t="shared" si="7"/>
        <v>0.27998787461986879</v>
      </c>
      <c r="G159" s="12">
        <f t="shared" si="8"/>
        <v>1.9304390598984755</v>
      </c>
    </row>
    <row r="160" spans="1:7" x14ac:dyDescent="0.25">
      <c r="A160" s="25">
        <v>-0.11620641</v>
      </c>
      <c r="B160" s="26">
        <v>-3.5258872999999999</v>
      </c>
      <c r="C160" s="28">
        <v>-4.4086572999999998E-4</v>
      </c>
      <c r="D160" s="18">
        <v>7.78125</v>
      </c>
      <c r="E160" s="28">
        <f t="shared" si="6"/>
        <v>7.6202547166666658E-5</v>
      </c>
      <c r="F160" s="18">
        <f t="shared" si="7"/>
        <v>0.28058119628996825</v>
      </c>
      <c r="G160" s="12">
        <f t="shared" si="8"/>
        <v>1.934529848932105</v>
      </c>
    </row>
    <row r="161" spans="1:7" x14ac:dyDescent="0.25">
      <c r="A161" s="25">
        <v>-0.11631467</v>
      </c>
      <c r="B161" s="26">
        <v>-3.5502514999999999</v>
      </c>
      <c r="C161" s="28">
        <v>-4.4270159999999998E-4</v>
      </c>
      <c r="D161" s="18">
        <v>7.8310547000000001</v>
      </c>
      <c r="E161" s="28">
        <f t="shared" si="6"/>
        <v>7.6508525499999994E-5</v>
      </c>
      <c r="F161" s="18">
        <f t="shared" si="7"/>
        <v>0.28252003772220802</v>
      </c>
      <c r="G161" s="12">
        <f t="shared" si="8"/>
        <v>1.947897625078935</v>
      </c>
    </row>
    <row r="162" spans="1:7" x14ac:dyDescent="0.25">
      <c r="A162" s="25">
        <v>-0.1164053</v>
      </c>
      <c r="B162" s="26">
        <v>-3.5841107000000001</v>
      </c>
      <c r="C162" s="28">
        <v>-4.4597985000000001E-4</v>
      </c>
      <c r="D162" s="18">
        <v>7.8808594000000003</v>
      </c>
      <c r="E162" s="28">
        <f t="shared" si="6"/>
        <v>7.7054900500000005E-5</v>
      </c>
      <c r="F162" s="18">
        <f t="shared" si="7"/>
        <v>0.28521446724677657</v>
      </c>
      <c r="G162" s="12">
        <f t="shared" si="8"/>
        <v>1.966474972420968</v>
      </c>
    </row>
    <row r="163" spans="1:7" x14ac:dyDescent="0.25">
      <c r="A163" s="25">
        <v>-0.11647830000000001</v>
      </c>
      <c r="B163" s="26">
        <v>-3.6021969</v>
      </c>
      <c r="C163" s="28">
        <v>-4.4889451E-4</v>
      </c>
      <c r="D163" s="18">
        <v>7.9306641000000004</v>
      </c>
      <c r="E163" s="28">
        <f t="shared" si="6"/>
        <v>7.754067716666666E-5</v>
      </c>
      <c r="F163" s="18">
        <f t="shared" si="7"/>
        <v>0.28665372131265093</v>
      </c>
      <c r="G163" s="12">
        <f t="shared" si="8"/>
        <v>1.9763982316680109</v>
      </c>
    </row>
    <row r="164" spans="1:7" x14ac:dyDescent="0.25">
      <c r="A164" s="25">
        <v>-0.11662693</v>
      </c>
      <c r="B164" s="26">
        <v>-3.6265518999999999</v>
      </c>
      <c r="C164" s="28">
        <v>-4.5155881999999999E-4</v>
      </c>
      <c r="D164" s="18">
        <v>7.9804687999999997</v>
      </c>
      <c r="E164" s="28">
        <f t="shared" si="6"/>
        <v>7.798472883333333E-5</v>
      </c>
      <c r="F164" s="18">
        <f t="shared" si="7"/>
        <v>0.28859183063215244</v>
      </c>
      <c r="G164" s="12">
        <f t="shared" si="8"/>
        <v>1.9897609600997281</v>
      </c>
    </row>
    <row r="165" spans="1:7" x14ac:dyDescent="0.25">
      <c r="A165" s="25">
        <v>-0.11670146000000001</v>
      </c>
      <c r="B165" s="26">
        <v>-3.6513274</v>
      </c>
      <c r="C165" s="28">
        <v>-4.5589209000000002E-4</v>
      </c>
      <c r="D165" s="18">
        <v>8.0302734000000004</v>
      </c>
      <c r="E165" s="28">
        <f t="shared" si="6"/>
        <v>7.8706940499999998E-5</v>
      </c>
      <c r="F165" s="18">
        <f t="shared" si="7"/>
        <v>0.29056340227843908</v>
      </c>
      <c r="G165" s="12">
        <f t="shared" si="8"/>
        <v>2.0033544020319809</v>
      </c>
    </row>
    <row r="166" spans="1:7" x14ac:dyDescent="0.25">
      <c r="A166" s="25">
        <v>-0.11685909</v>
      </c>
      <c r="B166" s="26">
        <v>-3.6762342000000001</v>
      </c>
      <c r="C166" s="28">
        <v>-4.5825244000000001E-4</v>
      </c>
      <c r="D166" s="18">
        <v>8.0800780999999997</v>
      </c>
      <c r="E166" s="28">
        <f t="shared" si="6"/>
        <v>7.9100332166666661E-5</v>
      </c>
      <c r="F166" s="18">
        <f t="shared" si="7"/>
        <v>0.2925454224467397</v>
      </c>
      <c r="G166" s="12">
        <f t="shared" si="8"/>
        <v>2.0170198836375279</v>
      </c>
    </row>
    <row r="167" spans="1:7" x14ac:dyDescent="0.25">
      <c r="A167" s="25">
        <v>-0.11693791000000001</v>
      </c>
      <c r="B167" s="26">
        <v>-3.6914470000000001</v>
      </c>
      <c r="C167" s="28">
        <v>-4.6030281000000001E-4</v>
      </c>
      <c r="D167" s="18">
        <v>8.1298828000000007</v>
      </c>
      <c r="E167" s="28">
        <f t="shared" si="6"/>
        <v>7.9442060500000005E-5</v>
      </c>
      <c r="F167" s="18">
        <f t="shared" si="7"/>
        <v>0.29375601860587391</v>
      </c>
      <c r="G167" s="12">
        <f t="shared" si="8"/>
        <v>2.0253666097753245</v>
      </c>
    </row>
    <row r="168" spans="1:7" x14ac:dyDescent="0.25">
      <c r="A168" s="25">
        <v>-0.11708614000000001</v>
      </c>
      <c r="B168" s="26">
        <v>-3.7325643999999998</v>
      </c>
      <c r="C168" s="28">
        <v>-4.6508311000000003E-4</v>
      </c>
      <c r="D168" s="18">
        <v>8.1796875</v>
      </c>
      <c r="E168" s="28">
        <f t="shared" si="6"/>
        <v>8.0238777166666674E-5</v>
      </c>
      <c r="F168" s="18">
        <f t="shared" si="7"/>
        <v>0.29702803733441724</v>
      </c>
      <c r="G168" s="12">
        <f t="shared" si="8"/>
        <v>2.04792627514253</v>
      </c>
    </row>
    <row r="169" spans="1:7" x14ac:dyDescent="0.25">
      <c r="A169" s="25">
        <v>-0.11723865999999999</v>
      </c>
      <c r="B169" s="26">
        <v>-3.7445263999999998</v>
      </c>
      <c r="C169" s="28">
        <v>-4.6842694000000002E-4</v>
      </c>
      <c r="D169" s="18">
        <v>8.2294921999999993</v>
      </c>
      <c r="E169" s="28">
        <f t="shared" si="6"/>
        <v>8.0796082166666663E-5</v>
      </c>
      <c r="F169" s="18">
        <f t="shared" si="7"/>
        <v>0.29797994304904984</v>
      </c>
      <c r="G169" s="12">
        <f t="shared" si="8"/>
        <v>2.0544894021185192</v>
      </c>
    </row>
    <row r="170" spans="1:7" x14ac:dyDescent="0.25">
      <c r="A170" s="25">
        <v>-0.11733565</v>
      </c>
      <c r="B170" s="26">
        <v>-3.7738537999999999</v>
      </c>
      <c r="C170" s="28">
        <v>-4.6777129E-4</v>
      </c>
      <c r="D170" s="18">
        <v>8.2792969000000003</v>
      </c>
      <c r="E170" s="28">
        <f t="shared" si="6"/>
        <v>8.0686807166666669E-5</v>
      </c>
      <c r="F170" s="18">
        <f t="shared" si="7"/>
        <v>0.30031374338806649</v>
      </c>
      <c r="G170" s="12">
        <f t="shared" si="8"/>
        <v>2.0705803108357577</v>
      </c>
    </row>
    <row r="171" spans="1:7" x14ac:dyDescent="0.25">
      <c r="A171" s="25">
        <v>-0.11749477999999999</v>
      </c>
      <c r="B171" s="26">
        <v>-3.7950572999999999</v>
      </c>
      <c r="C171" s="28">
        <v>-4.7357081E-4</v>
      </c>
      <c r="D171" s="18">
        <v>8.3291015999999996</v>
      </c>
      <c r="E171" s="28">
        <f t="shared" si="6"/>
        <v>8.1653393833333335E-5</v>
      </c>
      <c r="F171" s="18">
        <f t="shared" si="7"/>
        <v>0.302001064305991</v>
      </c>
      <c r="G171" s="12">
        <f t="shared" si="8"/>
        <v>2.0822139225090042</v>
      </c>
    </row>
    <row r="172" spans="1:7" x14ac:dyDescent="0.25">
      <c r="A172" s="25">
        <v>-0.1175288</v>
      </c>
      <c r="B172" s="26">
        <v>-3.8115446999999998</v>
      </c>
      <c r="C172" s="28">
        <v>-4.7491191E-4</v>
      </c>
      <c r="D172" s="18">
        <v>8.3789063000000006</v>
      </c>
      <c r="E172" s="28">
        <f t="shared" si="6"/>
        <v>8.1876910499999994E-5</v>
      </c>
      <c r="F172" s="18">
        <f t="shared" si="7"/>
        <v>0.30331308991035766</v>
      </c>
      <c r="G172" s="12">
        <f t="shared" si="8"/>
        <v>2.0912599766557949</v>
      </c>
    </row>
    <row r="173" spans="1:7" x14ac:dyDescent="0.25">
      <c r="A173" s="25">
        <v>-0.11763126</v>
      </c>
      <c r="B173" s="26">
        <v>-3.8390271999999999</v>
      </c>
      <c r="C173" s="28">
        <v>-4.7820806999999998E-4</v>
      </c>
      <c r="D173" s="18">
        <v>8.4287109000000004</v>
      </c>
      <c r="E173" s="28">
        <f t="shared" si="6"/>
        <v>8.242627049999999E-5</v>
      </c>
      <c r="F173" s="18">
        <f t="shared" si="7"/>
        <v>0.30550007777211913</v>
      </c>
      <c r="G173" s="12">
        <f t="shared" si="8"/>
        <v>2.1063386538935158</v>
      </c>
    </row>
    <row r="174" spans="1:7" x14ac:dyDescent="0.25">
      <c r="A174" s="25">
        <v>-0.11771296000000001</v>
      </c>
      <c r="B174" s="26">
        <v>-3.8513440999999999</v>
      </c>
      <c r="C174" s="28">
        <v>-4.7971010999999999E-4</v>
      </c>
      <c r="D174" s="18">
        <v>8.4785155999999997</v>
      </c>
      <c r="E174" s="28">
        <f t="shared" si="6"/>
        <v>8.2676610500000006E-5</v>
      </c>
      <c r="F174" s="18">
        <f t="shared" si="7"/>
        <v>0.30648022553140342</v>
      </c>
      <c r="G174" s="12">
        <f t="shared" si="8"/>
        <v>2.1130965019666266</v>
      </c>
    </row>
    <row r="175" spans="1:7" x14ac:dyDescent="0.25">
      <c r="A175" s="25">
        <v>-0.11785176999999999</v>
      </c>
      <c r="B175" s="26">
        <v>-3.8792338000000002</v>
      </c>
      <c r="C175" s="28">
        <v>-4.8153996000000003E-4</v>
      </c>
      <c r="D175" s="18">
        <v>8.5283203000000007</v>
      </c>
      <c r="E175" s="28">
        <f t="shared" si="6"/>
        <v>8.2981585500000016E-5</v>
      </c>
      <c r="F175" s="18">
        <f t="shared" si="7"/>
        <v>0.30869961733957846</v>
      </c>
      <c r="G175" s="12">
        <f t="shared" si="8"/>
        <v>2.1283985954645561</v>
      </c>
    </row>
    <row r="176" spans="1:7" x14ac:dyDescent="0.25">
      <c r="A176" s="25">
        <v>-0.11792082</v>
      </c>
      <c r="B176" s="26">
        <v>-3.8937187</v>
      </c>
      <c r="C176" s="28">
        <v>-4.8519371000000001E-4</v>
      </c>
      <c r="D176" s="18">
        <v>8.578125</v>
      </c>
      <c r="E176" s="28">
        <f t="shared" si="6"/>
        <v>8.3590543833333338E-5</v>
      </c>
      <c r="F176" s="18">
        <f t="shared" si="7"/>
        <v>0.30985228905717438</v>
      </c>
      <c r="G176" s="12">
        <f t="shared" si="8"/>
        <v>2.1363459485772878</v>
      </c>
    </row>
    <row r="177" spans="1:7" x14ac:dyDescent="0.25">
      <c r="A177" s="25">
        <v>-0.11799526</v>
      </c>
      <c r="B177" s="26">
        <v>-3.9127220999999999</v>
      </c>
      <c r="C177" s="28">
        <v>-4.8978330000000003E-4</v>
      </c>
      <c r="D177" s="18">
        <v>8.6279296999999993</v>
      </c>
      <c r="E177" s="28">
        <f t="shared" si="6"/>
        <v>8.4355475499999999E-5</v>
      </c>
      <c r="F177" s="18">
        <f t="shared" si="7"/>
        <v>0.31136453157995059</v>
      </c>
      <c r="G177" s="12">
        <f t="shared" si="8"/>
        <v>2.1467724430744872</v>
      </c>
    </row>
    <row r="178" spans="1:7" x14ac:dyDescent="0.25">
      <c r="A178" s="25">
        <v>-0.11815129000000001</v>
      </c>
      <c r="B178" s="26">
        <v>-3.9393229000000001</v>
      </c>
      <c r="C178" s="28">
        <v>-4.9134495E-4</v>
      </c>
      <c r="D178" s="18">
        <v>8.6777344000000003</v>
      </c>
      <c r="E178" s="28">
        <f t="shared" si="6"/>
        <v>8.4615750499999998E-5</v>
      </c>
      <c r="F178" s="18">
        <f t="shared" si="7"/>
        <v>0.31348135598505006</v>
      </c>
      <c r="G178" s="12">
        <f t="shared" si="8"/>
        <v>2.1613673626584098</v>
      </c>
    </row>
    <row r="179" spans="1:7" x14ac:dyDescent="0.25">
      <c r="A179" s="25">
        <v>-0.11823807</v>
      </c>
      <c r="B179" s="26">
        <v>-3.9522287999999999</v>
      </c>
      <c r="C179" s="28">
        <v>-4.9462913999999999E-4</v>
      </c>
      <c r="D179" s="18">
        <v>8.7275390999999996</v>
      </c>
      <c r="E179" s="28">
        <f t="shared" si="6"/>
        <v>8.5163115499999997E-5</v>
      </c>
      <c r="F179" s="18">
        <f t="shared" si="7"/>
        <v>0.31450837487507488</v>
      </c>
      <c r="G179" s="12">
        <f t="shared" si="8"/>
        <v>2.168448374231676</v>
      </c>
    </row>
    <row r="180" spans="1:7" x14ac:dyDescent="0.25">
      <c r="A180" s="25">
        <v>-0.11841366</v>
      </c>
      <c r="B180" s="26">
        <v>-3.9641860000000002</v>
      </c>
      <c r="C180" s="28">
        <v>-4.9879552999999995E-4</v>
      </c>
      <c r="D180" s="18">
        <v>8.7773438000000006</v>
      </c>
      <c r="E180" s="28">
        <f t="shared" si="6"/>
        <v>8.5857513833333319E-5</v>
      </c>
      <c r="F180" s="18">
        <f t="shared" si="7"/>
        <v>0.31545989861784413</v>
      </c>
      <c r="G180" s="12">
        <f t="shared" si="8"/>
        <v>2.1750088676171715</v>
      </c>
    </row>
    <row r="181" spans="1:7" x14ac:dyDescent="0.25">
      <c r="A181" s="25">
        <v>-0.11847255</v>
      </c>
      <c r="B181" s="26">
        <v>-3.9807551000000001</v>
      </c>
      <c r="C181" s="28">
        <v>-5.0114392000000002E-4</v>
      </c>
      <c r="D181" s="18">
        <v>8.8271484000000004</v>
      </c>
      <c r="E181" s="28">
        <f t="shared" si="6"/>
        <v>8.6248912166666668E-5</v>
      </c>
      <c r="F181" s="18">
        <f t="shared" si="7"/>
        <v>0.31677842570163606</v>
      </c>
      <c r="G181" s="12">
        <f t="shared" si="8"/>
        <v>2.1840997476688226</v>
      </c>
    </row>
    <row r="182" spans="1:7" x14ac:dyDescent="0.25">
      <c r="A182" s="25">
        <v>-0.11855494</v>
      </c>
      <c r="B182" s="26">
        <v>-4.0182146999999997</v>
      </c>
      <c r="C182" s="28">
        <v>-5.0328969000000003E-4</v>
      </c>
      <c r="D182" s="18">
        <v>8.8769530999999997</v>
      </c>
      <c r="E182" s="28">
        <f t="shared" si="6"/>
        <v>8.6606540499999999E-5</v>
      </c>
      <c r="F182" s="18">
        <f t="shared" si="7"/>
        <v>0.31975936595475862</v>
      </c>
      <c r="G182" s="12">
        <f t="shared" si="8"/>
        <v>2.2046525073469487</v>
      </c>
    </row>
    <row r="183" spans="1:7" x14ac:dyDescent="0.25">
      <c r="A183" s="25">
        <v>-0.11865515</v>
      </c>
      <c r="B183" s="26">
        <v>-4.0378752000000002</v>
      </c>
      <c r="C183" s="28">
        <v>-5.0555466000000004E-4</v>
      </c>
      <c r="D183" s="18">
        <v>8.9267578000000007</v>
      </c>
      <c r="E183" s="28">
        <f t="shared" si="6"/>
        <v>8.69840355E-5</v>
      </c>
      <c r="F183" s="18">
        <f t="shared" si="7"/>
        <v>0.3213238988340878</v>
      </c>
      <c r="G183" s="12">
        <f t="shared" si="8"/>
        <v>2.2154395294094322</v>
      </c>
    </row>
    <row r="184" spans="1:7" x14ac:dyDescent="0.25">
      <c r="A184" s="25">
        <v>-0.11879116000000001</v>
      </c>
      <c r="B184" s="26">
        <v>-4.0537424</v>
      </c>
      <c r="C184" s="28">
        <v>-5.0888658999999998E-4</v>
      </c>
      <c r="D184" s="18">
        <v>8.9765625</v>
      </c>
      <c r="E184" s="28">
        <f t="shared" si="6"/>
        <v>8.7539357166666661E-5</v>
      </c>
      <c r="F184" s="18">
        <f t="shared" si="7"/>
        <v>0.32258657049060163</v>
      </c>
      <c r="G184" s="12">
        <f t="shared" si="8"/>
        <v>2.2241453017178592</v>
      </c>
    </row>
    <row r="185" spans="1:7" x14ac:dyDescent="0.25">
      <c r="A185" s="25">
        <v>-0.11886175</v>
      </c>
      <c r="B185" s="26">
        <v>-4.0763593</v>
      </c>
      <c r="C185" s="28">
        <v>-5.1222444999999997E-4</v>
      </c>
      <c r="D185" s="18">
        <v>9.0263671999999993</v>
      </c>
      <c r="E185" s="28">
        <f t="shared" si="6"/>
        <v>8.8095667166666655E-5</v>
      </c>
      <c r="F185" s="18">
        <f t="shared" si="7"/>
        <v>0.32438636620680916</v>
      </c>
      <c r="G185" s="12">
        <f t="shared" si="8"/>
        <v>2.2365543960585414</v>
      </c>
    </row>
    <row r="186" spans="1:7" x14ac:dyDescent="0.25">
      <c r="A186" s="25">
        <v>-0.11904756</v>
      </c>
      <c r="B186" s="26">
        <v>-4.0950297999999998</v>
      </c>
      <c r="C186" s="28">
        <v>-5.1631924000000002E-4</v>
      </c>
      <c r="D186" s="18">
        <v>9.0761719000000003</v>
      </c>
      <c r="E186" s="28">
        <f t="shared" si="6"/>
        <v>8.8778132166666672E-5</v>
      </c>
      <c r="F186" s="18">
        <f t="shared" si="7"/>
        <v>0.32587211738930777</v>
      </c>
      <c r="G186" s="12">
        <f t="shared" si="8"/>
        <v>2.2467982400817141</v>
      </c>
    </row>
    <row r="187" spans="1:7" x14ac:dyDescent="0.25">
      <c r="A187" s="25">
        <v>-0.11911834</v>
      </c>
      <c r="B187" s="26">
        <v>-4.1195320999999998</v>
      </c>
      <c r="C187" s="28">
        <v>-5.2028301000000003E-4</v>
      </c>
      <c r="D187" s="18">
        <v>9.1259765999999996</v>
      </c>
      <c r="E187" s="28">
        <f t="shared" si="6"/>
        <v>8.9438760500000004E-5</v>
      </c>
      <c r="F187" s="18">
        <f t="shared" si="7"/>
        <v>0.32782194847036805</v>
      </c>
      <c r="G187" s="12">
        <f t="shared" si="8"/>
        <v>2.2602417868217053</v>
      </c>
    </row>
    <row r="188" spans="1:7" x14ac:dyDescent="0.25">
      <c r="A188" s="25">
        <v>-0.11921614</v>
      </c>
      <c r="B188" s="26">
        <v>-4.1404538000000004</v>
      </c>
      <c r="C188" s="28">
        <v>-5.2263739000000002E-4</v>
      </c>
      <c r="D188" s="18">
        <v>9.1757813000000006</v>
      </c>
      <c r="E188" s="28">
        <f t="shared" si="6"/>
        <v>8.9831157166666672E-5</v>
      </c>
      <c r="F188" s="18">
        <f t="shared" si="7"/>
        <v>0.32948684445681092</v>
      </c>
      <c r="G188" s="12">
        <f t="shared" si="8"/>
        <v>2.2717207847863885</v>
      </c>
    </row>
    <row r="189" spans="1:7" x14ac:dyDescent="0.25">
      <c r="A189" s="25">
        <v>-0.11926222</v>
      </c>
      <c r="B189" s="26">
        <v>-4.1726222000000002</v>
      </c>
      <c r="C189" s="28">
        <v>-5.266607E-4</v>
      </c>
      <c r="D189" s="18">
        <v>9.2255859000000004</v>
      </c>
      <c r="E189" s="28">
        <f t="shared" si="6"/>
        <v>9.0501708833333331E-5</v>
      </c>
      <c r="F189" s="18">
        <f t="shared" si="7"/>
        <v>0.33204672439248961</v>
      </c>
      <c r="G189" s="12">
        <f t="shared" si="8"/>
        <v>2.2893704498770417</v>
      </c>
    </row>
    <row r="190" spans="1:7" x14ac:dyDescent="0.25">
      <c r="A190" s="25">
        <v>-0.11937837</v>
      </c>
      <c r="B190" s="26">
        <v>-4.1950368999999998</v>
      </c>
      <c r="C190" s="28">
        <v>-5.3383113000000004E-4</v>
      </c>
      <c r="D190" s="18">
        <v>9.2753905999999997</v>
      </c>
      <c r="E190" s="28">
        <f t="shared" si="6"/>
        <v>9.1696780500000009E-5</v>
      </c>
      <c r="F190" s="18">
        <f t="shared" si="7"/>
        <v>0.33383042954395054</v>
      </c>
      <c r="G190" s="12">
        <f t="shared" si="8"/>
        <v>2.3016686042181798</v>
      </c>
    </row>
    <row r="191" spans="1:7" x14ac:dyDescent="0.25">
      <c r="A191" s="25">
        <v>-0.11957429999999999</v>
      </c>
      <c r="B191" s="26">
        <v>-4.2217498000000004</v>
      </c>
      <c r="C191" s="28">
        <v>-5.3690077000000005E-4</v>
      </c>
      <c r="D191" s="18">
        <v>9.3251953000000007</v>
      </c>
      <c r="E191" s="28">
        <f t="shared" si="6"/>
        <v>9.2208387166666669E-5</v>
      </c>
      <c r="F191" s="18">
        <f t="shared" si="7"/>
        <v>0.33595617458361032</v>
      </c>
      <c r="G191" s="12">
        <f t="shared" si="8"/>
        <v>2.3163250291134219</v>
      </c>
    </row>
    <row r="192" spans="1:7" x14ac:dyDescent="0.25">
      <c r="A192" s="25">
        <v>-0.11957251000000001</v>
      </c>
      <c r="B192" s="26">
        <v>-4.2462010000000001</v>
      </c>
      <c r="C192" s="28">
        <v>-5.3862924999999997E-4</v>
      </c>
      <c r="D192" s="18">
        <v>9.375</v>
      </c>
      <c r="E192" s="28">
        <f t="shared" si="6"/>
        <v>9.2496467166666656E-5</v>
      </c>
      <c r="F192" s="18">
        <f t="shared" si="7"/>
        <v>0.33790193925587453</v>
      </c>
      <c r="G192" s="12">
        <f t="shared" si="8"/>
        <v>2.3297405390879491</v>
      </c>
    </row>
    <row r="193" spans="1:7" x14ac:dyDescent="0.25">
      <c r="A193" s="25">
        <v>-0.11974289</v>
      </c>
      <c r="B193" s="26">
        <v>-4.2711930000000002</v>
      </c>
      <c r="C193" s="28">
        <v>-5.441666E-4</v>
      </c>
      <c r="D193" s="18">
        <v>9.4248046999999993</v>
      </c>
      <c r="E193" s="28">
        <f t="shared" si="6"/>
        <v>9.3419358833333335E-5</v>
      </c>
      <c r="F193" s="18">
        <f t="shared" si="7"/>
        <v>0.3398907394247509</v>
      </c>
      <c r="G193" s="12">
        <f t="shared" si="8"/>
        <v>2.343452766924758</v>
      </c>
    </row>
    <row r="194" spans="1:7" x14ac:dyDescent="0.25">
      <c r="A194" s="25">
        <v>-0.11980274</v>
      </c>
      <c r="B194" s="26">
        <v>-4.2984419000000003</v>
      </c>
      <c r="C194" s="28">
        <v>-5.4743285999999996E-4</v>
      </c>
      <c r="D194" s="18">
        <v>9.4746094000000003</v>
      </c>
      <c r="E194" s="28">
        <f t="shared" si="6"/>
        <v>9.3963735499999997E-5</v>
      </c>
      <c r="F194" s="18">
        <f t="shared" si="7"/>
        <v>0.34205913798915927</v>
      </c>
      <c r="G194" s="12">
        <f t="shared" si="8"/>
        <v>2.3584032760917886</v>
      </c>
    </row>
    <row r="195" spans="1:7" x14ac:dyDescent="0.25">
      <c r="A195" s="25">
        <v>-0.11981817</v>
      </c>
      <c r="B195" s="26">
        <v>-4.3043665999999998</v>
      </c>
      <c r="C195" s="28">
        <v>-5.4982904E-4</v>
      </c>
      <c r="D195" s="18">
        <v>9.5244140999999996</v>
      </c>
      <c r="E195" s="28">
        <f t="shared" si="6"/>
        <v>9.4363098833333327E-5</v>
      </c>
      <c r="F195" s="18">
        <f t="shared" si="7"/>
        <v>0.34253061063482748</v>
      </c>
      <c r="G195" s="12">
        <f t="shared" si="8"/>
        <v>2.361653949757951</v>
      </c>
    </row>
    <row r="196" spans="1:7" x14ac:dyDescent="0.25">
      <c r="A196" s="25">
        <v>-0.11992528</v>
      </c>
      <c r="B196" s="26">
        <v>-4.3367051999999999</v>
      </c>
      <c r="C196" s="28">
        <v>-5.5183767000000004E-4</v>
      </c>
      <c r="D196" s="18">
        <v>9.5742188000000006</v>
      </c>
      <c r="E196" s="28">
        <f t="shared" si="6"/>
        <v>9.469787050000001E-5</v>
      </c>
      <c r="F196" s="18">
        <f t="shared" si="7"/>
        <v>0.34510403465616329</v>
      </c>
      <c r="G196" s="12">
        <f t="shared" si="8"/>
        <v>2.3793969975781906</v>
      </c>
    </row>
    <row r="197" spans="1:7" x14ac:dyDescent="0.25">
      <c r="A197" s="25">
        <v>-0.12010977</v>
      </c>
      <c r="B197" s="26">
        <v>-4.3553084999999996</v>
      </c>
      <c r="C197" s="28">
        <v>-5.5762526000000001E-4</v>
      </c>
      <c r="D197" s="18">
        <v>9.6240234000000004</v>
      </c>
      <c r="E197" s="28">
        <f t="shared" ref="E197:E260" si="9" xml:space="preserve"> (delta_0 - C197) / L</f>
        <v>9.5662468833333328E-5</v>
      </c>
      <c r="F197" s="18">
        <f t="shared" ref="F197:F260" si="10" xml:space="preserve"> -B197 / A_4x8_in2</f>
        <v>0.34658443823257401</v>
      </c>
      <c r="G197" s="12">
        <f t="shared" ref="G197:G260" si="11" xml:space="preserve"> -B197 * kip_to_N / A_4x8_mm2</f>
        <v>2.389603971334453</v>
      </c>
    </row>
    <row r="198" spans="1:7" x14ac:dyDescent="0.25">
      <c r="A198" s="25">
        <v>-0.12017245999999999</v>
      </c>
      <c r="B198" s="26">
        <v>-4.3798509000000001</v>
      </c>
      <c r="C198" s="28">
        <v>-5.6183337999999997E-4</v>
      </c>
      <c r="D198" s="18">
        <v>9.6738280999999997</v>
      </c>
      <c r="E198" s="28">
        <f t="shared" si="9"/>
        <v>9.6363822166666655E-5</v>
      </c>
      <c r="F198" s="18">
        <f t="shared" si="10"/>
        <v>0.3485374603702433</v>
      </c>
      <c r="G198" s="12">
        <f t="shared" si="11"/>
        <v>2.4030695195283593</v>
      </c>
    </row>
    <row r="199" spans="1:7" x14ac:dyDescent="0.25">
      <c r="A199" s="25">
        <v>-0.1201993</v>
      </c>
      <c r="B199" s="26">
        <v>-4.4091668000000004</v>
      </c>
      <c r="C199" s="28">
        <v>-5.6324602000000002E-4</v>
      </c>
      <c r="D199" s="18">
        <v>9.7236328000000007</v>
      </c>
      <c r="E199" s="28">
        <f t="shared" si="9"/>
        <v>9.6599262166666673E-5</v>
      </c>
      <c r="F199" s="18">
        <f t="shared" si="10"/>
        <v>0.35087034556833718</v>
      </c>
      <c r="G199" s="12">
        <f t="shared" si="11"/>
        <v>2.4191541186017074</v>
      </c>
    </row>
    <row r="200" spans="1:7" x14ac:dyDescent="0.25">
      <c r="A200" s="25">
        <v>-0.12037729</v>
      </c>
      <c r="B200" s="26">
        <v>-4.4338411999999998</v>
      </c>
      <c r="C200" s="28">
        <v>-5.6412816000000001E-4</v>
      </c>
      <c r="D200" s="18">
        <v>9.7734375</v>
      </c>
      <c r="E200" s="28">
        <f t="shared" si="9"/>
        <v>9.6746285499999996E-5</v>
      </c>
      <c r="F200" s="18">
        <f t="shared" si="10"/>
        <v>0.35283387193225046</v>
      </c>
      <c r="G200" s="12">
        <f t="shared" si="11"/>
        <v>2.4326920905341876</v>
      </c>
    </row>
    <row r="201" spans="1:7" x14ac:dyDescent="0.25">
      <c r="A201" s="25">
        <v>-0.12044903</v>
      </c>
      <c r="B201" s="26">
        <v>-4.4442468000000002</v>
      </c>
      <c r="C201" s="28">
        <v>-5.6858058000000002E-4</v>
      </c>
      <c r="D201" s="18">
        <v>9.8232421999999993</v>
      </c>
      <c r="E201" s="28">
        <f t="shared" si="9"/>
        <v>9.7488355500000002E-5</v>
      </c>
      <c r="F201" s="18">
        <f t="shared" si="10"/>
        <v>0.35366192327016899</v>
      </c>
      <c r="G201" s="12">
        <f t="shared" si="11"/>
        <v>2.4384012757926188</v>
      </c>
    </row>
    <row r="202" spans="1:7" x14ac:dyDescent="0.25">
      <c r="A202" s="25">
        <v>-0.12058497</v>
      </c>
      <c r="B202" s="26">
        <v>-4.4695067000000002</v>
      </c>
      <c r="C202" s="28">
        <v>-5.7202578000000001E-4</v>
      </c>
      <c r="D202" s="18">
        <v>9.8730469000000003</v>
      </c>
      <c r="E202" s="28">
        <f t="shared" si="9"/>
        <v>9.80625555E-5</v>
      </c>
      <c r="F202" s="18">
        <f t="shared" si="10"/>
        <v>0.35567204224367249</v>
      </c>
      <c r="G202" s="12">
        <f t="shared" si="11"/>
        <v>2.452260490898853</v>
      </c>
    </row>
    <row r="203" spans="1:7" x14ac:dyDescent="0.25">
      <c r="A203" s="25">
        <v>-0.12067029999999999</v>
      </c>
      <c r="B203" s="26">
        <v>-4.4875951000000001</v>
      </c>
      <c r="C203" s="28">
        <v>-5.7500000999999995E-4</v>
      </c>
      <c r="D203" s="18">
        <v>9.9228515999999996</v>
      </c>
      <c r="E203" s="28">
        <f t="shared" si="9"/>
        <v>9.855826049999999E-5</v>
      </c>
      <c r="F203" s="18">
        <f t="shared" si="10"/>
        <v>0.35711147137998422</v>
      </c>
      <c r="G203" s="12">
        <f t="shared" si="11"/>
        <v>2.4621849572082053</v>
      </c>
    </row>
    <row r="204" spans="1:7" x14ac:dyDescent="0.25">
      <c r="A204" s="25">
        <v>-0.1208176</v>
      </c>
      <c r="B204" s="26">
        <v>-4.5117444999999998</v>
      </c>
      <c r="C204" s="28">
        <v>-5.7865976000000003E-4</v>
      </c>
      <c r="D204" s="18">
        <v>9.9726563000000006</v>
      </c>
      <c r="E204" s="28">
        <f t="shared" si="9"/>
        <v>9.9168218833333341E-5</v>
      </c>
      <c r="F204" s="18">
        <f t="shared" si="10"/>
        <v>0.35903321957133588</v>
      </c>
      <c r="G204" s="12">
        <f t="shared" si="11"/>
        <v>2.4754348801804458</v>
      </c>
    </row>
    <row r="205" spans="1:7" x14ac:dyDescent="0.25">
      <c r="A205" s="25">
        <v>-0.12080548000000001</v>
      </c>
      <c r="B205" s="26">
        <v>-4.5318117000000004</v>
      </c>
      <c r="C205" s="28">
        <v>-5.8119895E-4</v>
      </c>
      <c r="D205" s="18">
        <v>10.022461</v>
      </c>
      <c r="E205" s="28">
        <f t="shared" si="9"/>
        <v>9.9591417166666665E-5</v>
      </c>
      <c r="F205" s="18">
        <f t="shared" si="10"/>
        <v>0.36063011660834277</v>
      </c>
      <c r="G205" s="12">
        <f t="shared" si="11"/>
        <v>2.4864450441707953</v>
      </c>
    </row>
    <row r="206" spans="1:7" x14ac:dyDescent="0.25">
      <c r="A206" s="25">
        <v>-0.12091763</v>
      </c>
      <c r="B206" s="26">
        <v>-4.5409025999999999</v>
      </c>
      <c r="C206" s="28">
        <v>-5.8308836999999998E-4</v>
      </c>
      <c r="D206" s="18">
        <v>10.072266000000001</v>
      </c>
      <c r="E206" s="28">
        <f t="shared" si="9"/>
        <v>9.9906320499999995E-5</v>
      </c>
      <c r="F206" s="18">
        <f t="shared" si="10"/>
        <v>0.36135354744441978</v>
      </c>
      <c r="G206" s="12">
        <f t="shared" si="11"/>
        <v>2.4914328999663153</v>
      </c>
    </row>
    <row r="207" spans="1:7" x14ac:dyDescent="0.25">
      <c r="A207" s="25">
        <v>-0.12105866999999999</v>
      </c>
      <c r="B207" s="26">
        <v>-4.5525289000000004</v>
      </c>
      <c r="C207" s="28">
        <v>-5.8639049999999996E-4</v>
      </c>
      <c r="D207" s="18">
        <v>10.122070000000001</v>
      </c>
      <c r="E207" s="28">
        <f t="shared" si="9"/>
        <v>1.0045667549999999E-4</v>
      </c>
      <c r="F207" s="18">
        <f t="shared" si="10"/>
        <v>0.36227873900185448</v>
      </c>
      <c r="G207" s="12">
        <f t="shared" si="11"/>
        <v>2.4978118402071567</v>
      </c>
    </row>
    <row r="208" spans="1:7" x14ac:dyDescent="0.25">
      <c r="A208" s="25">
        <v>-0.12122416</v>
      </c>
      <c r="B208" s="26">
        <v>-4.5882763999999998</v>
      </c>
      <c r="C208" s="28">
        <v>-5.9168931000000001E-4</v>
      </c>
      <c r="D208" s="18">
        <v>10.171875</v>
      </c>
      <c r="E208" s="28">
        <f t="shared" si="9"/>
        <v>1.013398105E-4</v>
      </c>
      <c r="F208" s="18">
        <f t="shared" si="10"/>
        <v>0.36512343466594321</v>
      </c>
      <c r="G208" s="12">
        <f t="shared" si="11"/>
        <v>2.5174252310760874</v>
      </c>
    </row>
    <row r="209" spans="1:7" x14ac:dyDescent="0.25">
      <c r="A209" s="25">
        <v>-0.12121627</v>
      </c>
      <c r="B209" s="26">
        <v>-4.6113562999999997</v>
      </c>
      <c r="C209" s="28">
        <v>-5.9717894000000001E-4</v>
      </c>
      <c r="D209" s="18">
        <v>10.221679999999999</v>
      </c>
      <c r="E209" s="28">
        <f t="shared" si="9"/>
        <v>1.0225474883333333E-4</v>
      </c>
      <c r="F209" s="18">
        <f t="shared" si="10"/>
        <v>0.36696007475147652</v>
      </c>
      <c r="G209" s="12">
        <f t="shared" si="11"/>
        <v>2.5300883571664672</v>
      </c>
    </row>
    <row r="210" spans="1:7" x14ac:dyDescent="0.25">
      <c r="A210" s="25">
        <v>-0.12127632000000001</v>
      </c>
      <c r="B210" s="26">
        <v>-4.6314868999999996</v>
      </c>
      <c r="C210" s="28">
        <v>-6.0027243999999998E-4</v>
      </c>
      <c r="D210" s="18">
        <v>10.271483999999999</v>
      </c>
      <c r="E210" s="28">
        <f t="shared" si="9"/>
        <v>1.0277033216666666E-4</v>
      </c>
      <c r="F210" s="18">
        <f t="shared" si="10"/>
        <v>0.36856201700017938</v>
      </c>
      <c r="G210" s="12">
        <f t="shared" si="11"/>
        <v>2.5411333064979198</v>
      </c>
    </row>
    <row r="211" spans="1:7" x14ac:dyDescent="0.25">
      <c r="A211" s="25">
        <v>-0.12140049999999999</v>
      </c>
      <c r="B211" s="26">
        <v>-4.6627144999999999</v>
      </c>
      <c r="C211" s="28">
        <v>-6.0480234000000004E-4</v>
      </c>
      <c r="D211" s="18">
        <v>10.321289</v>
      </c>
      <c r="E211" s="28">
        <f t="shared" si="9"/>
        <v>1.0352531550000001E-4</v>
      </c>
      <c r="F211" s="18">
        <f t="shared" si="10"/>
        <v>0.37104703045062759</v>
      </c>
      <c r="G211" s="12">
        <f t="shared" si="11"/>
        <v>2.5582667878518226</v>
      </c>
    </row>
    <row r="212" spans="1:7" x14ac:dyDescent="0.25">
      <c r="A212" s="25">
        <v>-0.12154049</v>
      </c>
      <c r="B212" s="26">
        <v>-4.6697749999999996</v>
      </c>
      <c r="C212" s="28">
        <v>-6.0726404999999995E-4</v>
      </c>
      <c r="D212" s="18">
        <v>10.371093999999999</v>
      </c>
      <c r="E212" s="28">
        <f t="shared" si="9"/>
        <v>1.0393560049999999E-4</v>
      </c>
      <c r="F212" s="18">
        <f t="shared" si="10"/>
        <v>0.37160888718847773</v>
      </c>
      <c r="G212" s="12">
        <f t="shared" si="11"/>
        <v>2.5621406348685394</v>
      </c>
    </row>
    <row r="213" spans="1:7" x14ac:dyDescent="0.25">
      <c r="A213" s="25">
        <v>-0.12160153999999999</v>
      </c>
      <c r="B213" s="26">
        <v>-4.7042283999999999</v>
      </c>
      <c r="C213" s="28">
        <v>-6.0895084999999999E-4</v>
      </c>
      <c r="D213" s="18">
        <v>10.420897999999999</v>
      </c>
      <c r="E213" s="28">
        <f t="shared" si="9"/>
        <v>1.0421673383333333E-4</v>
      </c>
      <c r="F213" s="18">
        <f t="shared" si="10"/>
        <v>0.37435060164663891</v>
      </c>
      <c r="G213" s="12">
        <f t="shared" si="11"/>
        <v>2.5810439987670954</v>
      </c>
    </row>
    <row r="214" spans="1:7" x14ac:dyDescent="0.25">
      <c r="A214" s="25">
        <v>-0.12167274</v>
      </c>
      <c r="B214" s="26">
        <v>-4.7206650000000003</v>
      </c>
      <c r="C214" s="28">
        <v>-6.1256886999999996E-4</v>
      </c>
      <c r="D214" s="18">
        <v>10.470703</v>
      </c>
      <c r="E214" s="28">
        <f t="shared" si="9"/>
        <v>1.0481973716666666E-4</v>
      </c>
      <c r="F214" s="18">
        <f t="shared" si="10"/>
        <v>0.3756585847154511</v>
      </c>
      <c r="G214" s="12">
        <f t="shared" si="11"/>
        <v>2.5900621807478292</v>
      </c>
    </row>
    <row r="215" spans="1:7" x14ac:dyDescent="0.25">
      <c r="A215" s="25">
        <v>-0.12181939</v>
      </c>
      <c r="B215" s="26">
        <v>-4.7467408000000004</v>
      </c>
      <c r="C215" s="28">
        <v>-6.1477418000000005E-4</v>
      </c>
      <c r="D215" s="18">
        <v>10.520508</v>
      </c>
      <c r="E215" s="28">
        <f t="shared" si="9"/>
        <v>1.0518728883333334E-4</v>
      </c>
      <c r="F215" s="18">
        <f t="shared" si="10"/>
        <v>0.3777336309479889</v>
      </c>
      <c r="G215" s="12">
        <f t="shared" si="11"/>
        <v>2.6043690513715116</v>
      </c>
    </row>
    <row r="216" spans="1:7" x14ac:dyDescent="0.25">
      <c r="A216" s="25">
        <v>-0.12192591999999999</v>
      </c>
      <c r="B216" s="26">
        <v>-4.7616043000000001</v>
      </c>
      <c r="C216" s="28">
        <v>-6.1910744999999997E-4</v>
      </c>
      <c r="D216" s="18">
        <v>10.570313000000001</v>
      </c>
      <c r="E216" s="28">
        <f t="shared" si="9"/>
        <v>1.059095005E-4</v>
      </c>
      <c r="F216" s="18">
        <f t="shared" si="10"/>
        <v>0.37891643069631209</v>
      </c>
      <c r="G216" s="12">
        <f t="shared" si="11"/>
        <v>2.6125241289344276</v>
      </c>
    </row>
    <row r="217" spans="1:7" x14ac:dyDescent="0.25">
      <c r="A217" s="25">
        <v>-0.12201165</v>
      </c>
      <c r="B217" s="26">
        <v>-4.7992262999999999</v>
      </c>
      <c r="C217" s="28">
        <v>-6.2008498999999997E-4</v>
      </c>
      <c r="D217" s="18">
        <v>10.620117</v>
      </c>
      <c r="E217" s="28">
        <f t="shared" si="9"/>
        <v>1.0607242383333332E-4</v>
      </c>
      <c r="F217" s="18">
        <f t="shared" si="10"/>
        <v>0.38191029433081369</v>
      </c>
      <c r="G217" s="12">
        <f t="shared" si="11"/>
        <v>2.633165991757588</v>
      </c>
    </row>
    <row r="218" spans="1:7" x14ac:dyDescent="0.25">
      <c r="A218" s="25">
        <v>-0.12205173</v>
      </c>
      <c r="B218" s="26">
        <v>-4.8092193999999999</v>
      </c>
      <c r="C218" s="28">
        <v>-6.2224868000000004E-4</v>
      </c>
      <c r="D218" s="18">
        <v>10.669922</v>
      </c>
      <c r="E218" s="28">
        <f t="shared" si="9"/>
        <v>1.0643303883333333E-4</v>
      </c>
      <c r="F218" s="18">
        <f t="shared" si="10"/>
        <v>0.38270551996171953</v>
      </c>
      <c r="G218" s="12">
        <f t="shared" si="11"/>
        <v>2.638648852832973</v>
      </c>
    </row>
    <row r="219" spans="1:7" x14ac:dyDescent="0.25">
      <c r="A219" s="25">
        <v>-0.12212634999999999</v>
      </c>
      <c r="B219" s="26">
        <v>-4.8358393</v>
      </c>
      <c r="C219" s="28">
        <v>-6.2600372000000003E-4</v>
      </c>
      <c r="D219" s="18">
        <v>10.719727000000001</v>
      </c>
      <c r="E219" s="28">
        <f t="shared" si="9"/>
        <v>1.0705887883333334E-4</v>
      </c>
      <c r="F219" s="18">
        <f t="shared" si="10"/>
        <v>0.38482386429652549</v>
      </c>
      <c r="G219" s="12">
        <f t="shared" si="11"/>
        <v>2.6532542519124012</v>
      </c>
    </row>
    <row r="220" spans="1:7" x14ac:dyDescent="0.25">
      <c r="A220" s="25">
        <v>-0.12230565</v>
      </c>
      <c r="B220" s="26">
        <v>-4.8584633000000004</v>
      </c>
      <c r="C220" s="28">
        <v>-6.2818528000000004E-4</v>
      </c>
      <c r="D220" s="18">
        <v>10.769531000000001</v>
      </c>
      <c r="E220" s="28">
        <f t="shared" si="9"/>
        <v>1.0742247216666668E-4</v>
      </c>
      <c r="F220" s="18">
        <f t="shared" si="10"/>
        <v>0.38662422501278104</v>
      </c>
      <c r="G220" s="12">
        <f t="shared" si="11"/>
        <v>2.6656672417723555</v>
      </c>
    </row>
    <row r="221" spans="1:7" x14ac:dyDescent="0.25">
      <c r="A221" s="25">
        <v>-0.12233768</v>
      </c>
      <c r="B221" s="26">
        <v>-4.8875422000000004</v>
      </c>
      <c r="C221" s="28">
        <v>-6.3299538999999998E-4</v>
      </c>
      <c r="D221" s="18">
        <v>10.819336</v>
      </c>
      <c r="E221" s="28">
        <f t="shared" si="9"/>
        <v>1.0822415716666666E-4</v>
      </c>
      <c r="F221" s="18">
        <f t="shared" si="10"/>
        <v>0.38893825035011853</v>
      </c>
      <c r="G221" s="12">
        <f t="shared" si="11"/>
        <v>2.6816218073150804</v>
      </c>
    </row>
    <row r="222" spans="1:7" x14ac:dyDescent="0.25">
      <c r="A222" s="25">
        <v>-0.12242624000000001</v>
      </c>
      <c r="B222" s="26">
        <v>-4.9130092000000003</v>
      </c>
      <c r="C222" s="28">
        <v>-6.3483120000000005E-4</v>
      </c>
      <c r="D222" s="18">
        <v>10.869141000000001</v>
      </c>
      <c r="E222" s="28">
        <f t="shared" si="9"/>
        <v>1.0853012550000001E-4</v>
      </c>
      <c r="F222" s="18">
        <f t="shared" si="10"/>
        <v>0.39096484981797913</v>
      </c>
      <c r="G222" s="12">
        <f t="shared" si="11"/>
        <v>2.6955946508778208</v>
      </c>
    </row>
    <row r="223" spans="1:7" x14ac:dyDescent="0.25">
      <c r="A223" s="25">
        <v>-0.12249040999999999</v>
      </c>
      <c r="B223" s="26">
        <v>-4.9292335999999999</v>
      </c>
      <c r="C223" s="28">
        <v>-6.3799623999999996E-4</v>
      </c>
      <c r="D223" s="18">
        <v>10.918945000000001</v>
      </c>
      <c r="E223" s="28">
        <f t="shared" si="9"/>
        <v>1.0905763216666665E-4</v>
      </c>
      <c r="F223" s="18">
        <f t="shared" si="10"/>
        <v>0.3922559465473292</v>
      </c>
      <c r="G223" s="12">
        <f t="shared" si="11"/>
        <v>2.7044964062121486</v>
      </c>
    </row>
    <row r="224" spans="1:7" x14ac:dyDescent="0.25">
      <c r="A224" s="25">
        <v>-0.12256439</v>
      </c>
      <c r="B224" s="26">
        <v>-4.9404925999999998</v>
      </c>
      <c r="C224" s="28">
        <v>-6.4151286000000004E-4</v>
      </c>
      <c r="D224" s="18">
        <v>10.96875</v>
      </c>
      <c r="E224" s="28">
        <f t="shared" si="9"/>
        <v>1.0964373550000001E-4</v>
      </c>
      <c r="F224" s="18">
        <f t="shared" si="10"/>
        <v>0.39315190929946503</v>
      </c>
      <c r="G224" s="12">
        <f t="shared" si="11"/>
        <v>2.7106738219137583</v>
      </c>
    </row>
    <row r="225" spans="1:7" x14ac:dyDescent="0.25">
      <c r="A225" s="25">
        <v>-0.12268398</v>
      </c>
      <c r="B225" s="26">
        <v>-4.9654807999999999</v>
      </c>
      <c r="C225" s="28">
        <v>-6.4327120000000002E-4</v>
      </c>
      <c r="D225" s="18">
        <v>11.018554999999999</v>
      </c>
      <c r="E225" s="28">
        <f t="shared" si="9"/>
        <v>1.0993679216666667E-4</v>
      </c>
      <c r="F225" s="18">
        <f t="shared" si="10"/>
        <v>0.39514040707394948</v>
      </c>
      <c r="G225" s="12">
        <f t="shared" si="11"/>
        <v>2.7243839648247596</v>
      </c>
    </row>
    <row r="226" spans="1:7" x14ac:dyDescent="0.25">
      <c r="A226" s="25">
        <v>-0.12270261</v>
      </c>
      <c r="B226" s="26">
        <v>-4.9782066</v>
      </c>
      <c r="C226" s="28">
        <v>-6.4900517E-4</v>
      </c>
      <c r="D226" s="18">
        <v>11.068358999999999</v>
      </c>
      <c r="E226" s="28">
        <f t="shared" si="9"/>
        <v>1.1089245383333334E-4</v>
      </c>
      <c r="F226" s="18">
        <f t="shared" si="10"/>
        <v>0.39615309406134891</v>
      </c>
      <c r="G226" s="12">
        <f t="shared" si="11"/>
        <v>2.7313661618880465</v>
      </c>
    </row>
    <row r="227" spans="1:7" x14ac:dyDescent="0.25">
      <c r="A227" s="25">
        <v>-0.12281974</v>
      </c>
      <c r="B227" s="26">
        <v>-4.9898762999999997</v>
      </c>
      <c r="C227" s="28">
        <v>-6.4887408999999999E-4</v>
      </c>
      <c r="D227" s="18">
        <v>11.118164</v>
      </c>
      <c r="E227" s="28">
        <f t="shared" si="9"/>
        <v>1.1087060716666666E-4</v>
      </c>
      <c r="F227" s="18">
        <f t="shared" si="10"/>
        <v>0.39708173928104862</v>
      </c>
      <c r="G227" s="12">
        <f t="shared" si="11"/>
        <v>2.7377689141762671</v>
      </c>
    </row>
    <row r="228" spans="1:7" x14ac:dyDescent="0.25">
      <c r="A228" s="25">
        <v>-0.12288892999999999</v>
      </c>
      <c r="B228" s="26">
        <v>-5.0237512999999998</v>
      </c>
      <c r="C228" s="28">
        <v>-6.5400002999999995E-4</v>
      </c>
      <c r="D228" s="18">
        <v>11.167968999999999</v>
      </c>
      <c r="E228" s="28">
        <f t="shared" si="9"/>
        <v>1.1172493049999998E-4</v>
      </c>
      <c r="F228" s="18">
        <f t="shared" si="10"/>
        <v>0.3997774261296676</v>
      </c>
      <c r="G228" s="12">
        <f t="shared" si="11"/>
        <v>2.7563549304203416</v>
      </c>
    </row>
    <row r="229" spans="1:7" x14ac:dyDescent="0.25">
      <c r="A229" s="25">
        <v>-0.12301222000000001</v>
      </c>
      <c r="B229" s="26">
        <v>-5.0312095000000001</v>
      </c>
      <c r="C229" s="28">
        <v>-6.5786839999999996E-4</v>
      </c>
      <c r="D229" s="18">
        <v>11.217772999999999</v>
      </c>
      <c r="E229" s="28">
        <f t="shared" si="9"/>
        <v>1.1236965883333333E-4</v>
      </c>
      <c r="F229" s="18">
        <f t="shared" si="10"/>
        <v>0.40037093082795161</v>
      </c>
      <c r="G229" s="12">
        <f t="shared" si="11"/>
        <v>2.7604469813827492</v>
      </c>
    </row>
    <row r="230" spans="1:7" x14ac:dyDescent="0.25">
      <c r="A230" s="25">
        <v>-0.12309421</v>
      </c>
      <c r="B230" s="26">
        <v>-5.0541282000000001</v>
      </c>
      <c r="C230" s="28">
        <v>-6.6111084999999998E-4</v>
      </c>
      <c r="D230" s="18">
        <v>11.267578</v>
      </c>
      <c r="E230" s="28">
        <f t="shared" si="9"/>
        <v>1.1291006716666667E-4</v>
      </c>
      <c r="F230" s="18">
        <f t="shared" si="10"/>
        <v>0.40219474302507174</v>
      </c>
      <c r="G230" s="12">
        <f t="shared" si="11"/>
        <v>2.7730216627257178</v>
      </c>
    </row>
    <row r="231" spans="1:7" x14ac:dyDescent="0.25">
      <c r="A231" s="25">
        <v>-0.12314058999999999</v>
      </c>
      <c r="B231" s="26">
        <v>-5.0750789999999997</v>
      </c>
      <c r="C231" s="28">
        <v>-6.6521164000000002E-4</v>
      </c>
      <c r="D231" s="18">
        <v>11.317383</v>
      </c>
      <c r="E231" s="28">
        <f t="shared" si="9"/>
        <v>1.1359353216666667E-4</v>
      </c>
      <c r="F231" s="18">
        <f t="shared" si="10"/>
        <v>0.40386195471593656</v>
      </c>
      <c r="G231" s="12">
        <f t="shared" si="11"/>
        <v>2.7845166268327688</v>
      </c>
    </row>
    <row r="232" spans="1:7" x14ac:dyDescent="0.25">
      <c r="A232" s="25">
        <v>-0.12322274</v>
      </c>
      <c r="B232" s="26">
        <v>-5.0970616</v>
      </c>
      <c r="C232" s="28">
        <v>-6.6836475E-4</v>
      </c>
      <c r="D232" s="18">
        <v>11.367188000000001</v>
      </c>
      <c r="E232" s="28">
        <f t="shared" si="9"/>
        <v>1.141190505E-4</v>
      </c>
      <c r="F232" s="18">
        <f t="shared" si="10"/>
        <v>0.4056112744419425</v>
      </c>
      <c r="G232" s="12">
        <f t="shared" si="11"/>
        <v>2.7965777031630119</v>
      </c>
    </row>
    <row r="233" spans="1:7" x14ac:dyDescent="0.25">
      <c r="A233" s="25">
        <v>-0.12324668</v>
      </c>
      <c r="B233" s="26">
        <v>-5.1342049000000003</v>
      </c>
      <c r="C233" s="28">
        <v>-6.7056413000000004E-4</v>
      </c>
      <c r="D233" s="18">
        <v>11.416992</v>
      </c>
      <c r="E233" s="28">
        <f t="shared" si="9"/>
        <v>1.1448561383333334E-4</v>
      </c>
      <c r="F233" s="18">
        <f t="shared" si="10"/>
        <v>0.40856704434081514</v>
      </c>
      <c r="G233" s="12">
        <f t="shared" si="11"/>
        <v>2.8169569202009019</v>
      </c>
    </row>
    <row r="234" spans="1:7" x14ac:dyDescent="0.25">
      <c r="A234" s="25">
        <v>-0.12337811</v>
      </c>
      <c r="B234" s="26">
        <v>-5.1288923999999998</v>
      </c>
      <c r="C234" s="28">
        <v>-6.7286495999999997E-4</v>
      </c>
      <c r="D234" s="18">
        <v>11.466797</v>
      </c>
      <c r="E234" s="28">
        <f t="shared" si="9"/>
        <v>1.148690855E-4</v>
      </c>
      <c r="F234" s="18">
        <f t="shared" si="10"/>
        <v>0.40814428902322725</v>
      </c>
      <c r="G234" s="12">
        <f t="shared" si="11"/>
        <v>2.814042139055613</v>
      </c>
    </row>
    <row r="235" spans="1:7" x14ac:dyDescent="0.25">
      <c r="A235" s="25">
        <v>-0.12345353000000001</v>
      </c>
      <c r="B235" s="26">
        <v>-5.1680273999999997</v>
      </c>
      <c r="C235" s="28">
        <v>-6.7455176000000001E-4</v>
      </c>
      <c r="D235" s="18">
        <v>11.516602000000001</v>
      </c>
      <c r="E235" s="28">
        <f t="shared" si="9"/>
        <v>1.1515021883333334E-4</v>
      </c>
      <c r="F235" s="18">
        <f t="shared" si="10"/>
        <v>0.41125855337217793</v>
      </c>
      <c r="G235" s="12">
        <f t="shared" si="11"/>
        <v>2.8355141315489516</v>
      </c>
    </row>
    <row r="236" spans="1:7" x14ac:dyDescent="0.25">
      <c r="A236" s="25">
        <v>-0.12357353</v>
      </c>
      <c r="B236" s="26">
        <v>-5.1818141999999998</v>
      </c>
      <c r="C236" s="28">
        <v>-6.8075652000000001E-4</v>
      </c>
      <c r="D236" s="18">
        <v>11.566406000000001</v>
      </c>
      <c r="E236" s="28">
        <f t="shared" si="9"/>
        <v>1.161843455E-4</v>
      </c>
      <c r="F236" s="18">
        <f t="shared" si="10"/>
        <v>0.41235567205688756</v>
      </c>
      <c r="G236" s="12">
        <f t="shared" si="11"/>
        <v>2.843078461844267</v>
      </c>
    </row>
    <row r="237" spans="1:7" x14ac:dyDescent="0.25">
      <c r="A237" s="25">
        <v>-0.12364701</v>
      </c>
      <c r="B237" s="26">
        <v>-5.2159328</v>
      </c>
      <c r="C237" s="28">
        <v>-6.8483355999999997E-4</v>
      </c>
      <c r="D237" s="18">
        <v>11.616211</v>
      </c>
      <c r="E237" s="28">
        <f t="shared" si="9"/>
        <v>1.1686385216666665E-4</v>
      </c>
      <c r="F237" s="18">
        <f t="shared" si="10"/>
        <v>0.41507074397757515</v>
      </c>
      <c r="G237" s="12">
        <f t="shared" si="11"/>
        <v>2.8617981328058932</v>
      </c>
    </row>
    <row r="238" spans="1:7" x14ac:dyDescent="0.25">
      <c r="A238" s="25">
        <v>-0.12365703</v>
      </c>
      <c r="B238" s="26">
        <v>-5.2412156999999997</v>
      </c>
      <c r="C238" s="28">
        <v>-6.8778393000000005E-4</v>
      </c>
      <c r="D238" s="18">
        <v>11.666016000000001</v>
      </c>
      <c r="E238" s="28">
        <f t="shared" si="9"/>
        <v>1.173555805E-4</v>
      </c>
      <c r="F238" s="18">
        <f t="shared" si="10"/>
        <v>0.41708269323292418</v>
      </c>
      <c r="G238" s="12">
        <f t="shared" si="11"/>
        <v>2.8756699671999093</v>
      </c>
    </row>
    <row r="239" spans="1:7" x14ac:dyDescent="0.25">
      <c r="A239" s="25">
        <v>-0.12375263</v>
      </c>
      <c r="B239" s="26">
        <v>-5.2564373</v>
      </c>
      <c r="C239" s="28">
        <v>-6.9283240000000002E-4</v>
      </c>
      <c r="D239" s="18">
        <v>11.715820000000001</v>
      </c>
      <c r="E239" s="28">
        <f t="shared" si="9"/>
        <v>1.1819699216666667E-4</v>
      </c>
      <c r="F239" s="18">
        <f t="shared" si="10"/>
        <v>0.41829398967380799</v>
      </c>
      <c r="G239" s="12">
        <f t="shared" si="11"/>
        <v>2.884021521586944</v>
      </c>
    </row>
    <row r="240" spans="1:7" x14ac:dyDescent="0.25">
      <c r="A240" s="25">
        <v>-0.12387112</v>
      </c>
      <c r="B240" s="26">
        <v>-5.2816619999999999</v>
      </c>
      <c r="C240" s="28">
        <v>-6.9599744000000004E-4</v>
      </c>
      <c r="D240" s="18">
        <v>11.765625</v>
      </c>
      <c r="E240" s="28">
        <f t="shared" si="9"/>
        <v>1.1872449883333333E-4</v>
      </c>
      <c r="F240" s="18">
        <f t="shared" si="10"/>
        <v>0.42030130752031308</v>
      </c>
      <c r="G240" s="12">
        <f t="shared" si="11"/>
        <v>2.8978614236962255</v>
      </c>
    </row>
    <row r="241" spans="1:7" x14ac:dyDescent="0.25">
      <c r="A241" s="25">
        <v>-0.12398481</v>
      </c>
      <c r="B241" s="26">
        <v>-5.2929710999999999</v>
      </c>
      <c r="C241" s="28">
        <v>-7.0153474000000005E-4</v>
      </c>
      <c r="D241" s="18">
        <v>11.815429999999999</v>
      </c>
      <c r="E241" s="28">
        <f t="shared" si="9"/>
        <v>1.1964738216666667E-4</v>
      </c>
      <c r="F241" s="18">
        <f t="shared" si="10"/>
        <v>0.42120125710377332</v>
      </c>
      <c r="G241" s="12">
        <f t="shared" si="11"/>
        <v>2.904066327498612</v>
      </c>
    </row>
    <row r="242" spans="1:7" x14ac:dyDescent="0.25">
      <c r="A242" s="25">
        <v>-0.1240131</v>
      </c>
      <c r="B242" s="26">
        <v>-5.3211678999999998</v>
      </c>
      <c r="C242" s="28">
        <v>-7.0448517E-4</v>
      </c>
      <c r="D242" s="18">
        <v>11.865233999999999</v>
      </c>
      <c r="E242" s="28">
        <f t="shared" si="9"/>
        <v>1.201391205E-4</v>
      </c>
      <c r="F242" s="18">
        <f t="shared" si="10"/>
        <v>0.42344508715346013</v>
      </c>
      <c r="G242" s="12">
        <f t="shared" si="11"/>
        <v>2.9195369159216651</v>
      </c>
    </row>
    <row r="243" spans="1:7" x14ac:dyDescent="0.25">
      <c r="A243" s="25">
        <v>-0.12406681</v>
      </c>
      <c r="B243" s="26">
        <v>-5.3484968999999998</v>
      </c>
      <c r="C243" s="28">
        <v>-7.0560578000000002E-4</v>
      </c>
      <c r="D243" s="18">
        <v>11.915039</v>
      </c>
      <c r="E243" s="28">
        <f t="shared" si="9"/>
        <v>1.2032588883333333E-4</v>
      </c>
      <c r="F243" s="18">
        <f t="shared" si="10"/>
        <v>0.42561985987333933</v>
      </c>
      <c r="G243" s="12">
        <f t="shared" si="11"/>
        <v>2.9345313731300577</v>
      </c>
    </row>
    <row r="244" spans="1:7" x14ac:dyDescent="0.25">
      <c r="A244" s="25">
        <v>-0.12416389</v>
      </c>
      <c r="B244" s="26">
        <v>-5.3906660000000004</v>
      </c>
      <c r="C244" s="28">
        <v>-7.1129796999999998E-4</v>
      </c>
      <c r="D244" s="18">
        <v>11.964843999999999</v>
      </c>
      <c r="E244" s="28">
        <f t="shared" si="9"/>
        <v>1.2127458716666667E-4</v>
      </c>
      <c r="F244" s="18">
        <f t="shared" si="10"/>
        <v>0.42897557022870758</v>
      </c>
      <c r="G244" s="12">
        <f t="shared" si="11"/>
        <v>2.9576680691477111</v>
      </c>
    </row>
    <row r="245" spans="1:7" x14ac:dyDescent="0.25">
      <c r="A245" s="25">
        <v>-0.1242583</v>
      </c>
      <c r="B245" s="26">
        <v>-5.3923553999999996</v>
      </c>
      <c r="C245" s="28">
        <v>-7.1309797999999998E-4</v>
      </c>
      <c r="D245" s="18">
        <v>12.014647999999999</v>
      </c>
      <c r="E245" s="28">
        <f t="shared" si="9"/>
        <v>1.2157458883333333E-4</v>
      </c>
      <c r="F245" s="18">
        <f t="shared" si="10"/>
        <v>0.42911000840913721</v>
      </c>
      <c r="G245" s="12">
        <f t="shared" si="11"/>
        <v>2.9585949832685294</v>
      </c>
    </row>
    <row r="246" spans="1:7" x14ac:dyDescent="0.25">
      <c r="A246" s="25">
        <v>-0.12440699</v>
      </c>
      <c r="B246" s="26">
        <v>-5.4181447</v>
      </c>
      <c r="C246" s="28">
        <v>-7.1617361000000002E-4</v>
      </c>
      <c r="D246" s="18">
        <v>12.064453</v>
      </c>
      <c r="E246" s="28">
        <f t="shared" si="9"/>
        <v>1.2208719383333333E-4</v>
      </c>
      <c r="F246" s="18">
        <f t="shared" si="10"/>
        <v>0.43116225569607719</v>
      </c>
      <c r="G246" s="12">
        <f t="shared" si="11"/>
        <v>2.9727446614596236</v>
      </c>
    </row>
    <row r="247" spans="1:7" x14ac:dyDescent="0.25">
      <c r="A247" s="25">
        <v>-0.12444218999999999</v>
      </c>
      <c r="B247" s="26">
        <v>-5.4551992</v>
      </c>
      <c r="C247" s="28">
        <v>-7.2094198999999996E-4</v>
      </c>
      <c r="D247" s="18">
        <v>12.114258</v>
      </c>
      <c r="E247" s="28">
        <f t="shared" si="9"/>
        <v>1.2288192383333332E-4</v>
      </c>
      <c r="F247" s="18">
        <f t="shared" si="10"/>
        <v>0.43411095911547648</v>
      </c>
      <c r="G247" s="12">
        <f t="shared" si="11"/>
        <v>2.9930751570733811</v>
      </c>
    </row>
    <row r="248" spans="1:7" x14ac:dyDescent="0.25">
      <c r="A248" s="25">
        <v>-0.12449375999999999</v>
      </c>
      <c r="B248" s="26">
        <v>-5.4706159000000003</v>
      </c>
      <c r="C248" s="28">
        <v>-7.2314142000000001E-4</v>
      </c>
      <c r="D248" s="18">
        <v>12.164063000000001</v>
      </c>
      <c r="E248" s="28">
        <f t="shared" si="9"/>
        <v>1.2324849550000001E-4</v>
      </c>
      <c r="F248" s="18">
        <f t="shared" si="10"/>
        <v>0.43533778112105892</v>
      </c>
      <c r="G248" s="12">
        <f t="shared" si="11"/>
        <v>3.0015337559406885</v>
      </c>
    </row>
    <row r="249" spans="1:7" x14ac:dyDescent="0.25">
      <c r="A249" s="25">
        <v>-0.1246488</v>
      </c>
      <c r="B249" s="26">
        <v>-5.4914389000000003</v>
      </c>
      <c r="C249" s="28">
        <v>-7.2605605000000001E-4</v>
      </c>
      <c r="D249" s="18">
        <v>12.213867</v>
      </c>
      <c r="E249" s="28">
        <f t="shared" si="9"/>
        <v>1.2373426716666666E-4</v>
      </c>
      <c r="F249" s="18">
        <f t="shared" si="10"/>
        <v>0.43699482281106022</v>
      </c>
      <c r="G249" s="12">
        <f t="shared" si="11"/>
        <v>3.0129586007008466</v>
      </c>
    </row>
    <row r="250" spans="1:7" x14ac:dyDescent="0.25">
      <c r="A250" s="25">
        <v>-0.12471802999999999</v>
      </c>
      <c r="B250" s="26">
        <v>-5.5163517000000004</v>
      </c>
      <c r="C250" s="28">
        <v>-7.2873231999999997E-4</v>
      </c>
      <c r="D250" s="18">
        <v>12.263672</v>
      </c>
      <c r="E250" s="28">
        <f t="shared" si="9"/>
        <v>1.2418031216666667E-4</v>
      </c>
      <c r="F250" s="18">
        <f t="shared" si="10"/>
        <v>0.43897732044419008</v>
      </c>
      <c r="G250" s="12">
        <f t="shared" si="11"/>
        <v>3.0266273742945105</v>
      </c>
    </row>
    <row r="251" spans="1:7" x14ac:dyDescent="0.25">
      <c r="A251" s="25">
        <v>-0.12476197999999999</v>
      </c>
      <c r="B251" s="26">
        <v>-5.5369248000000004</v>
      </c>
      <c r="C251" s="28">
        <v>-7.3153973999999999E-4</v>
      </c>
      <c r="D251" s="18">
        <v>12.313477000000001</v>
      </c>
      <c r="E251" s="28">
        <f t="shared" si="9"/>
        <v>1.246482155E-4</v>
      </c>
      <c r="F251" s="18">
        <f t="shared" si="10"/>
        <v>0.44061447572405205</v>
      </c>
      <c r="G251" s="12">
        <f t="shared" si="11"/>
        <v>3.0379151077495945</v>
      </c>
    </row>
    <row r="252" spans="1:7" x14ac:dyDescent="0.25">
      <c r="A252" s="25">
        <v>-0.12478446</v>
      </c>
      <c r="B252" s="26">
        <v>-5.5634379000000003</v>
      </c>
      <c r="C252" s="28">
        <v>-7.3541997999999995E-4</v>
      </c>
      <c r="D252" s="18">
        <v>12.363281000000001</v>
      </c>
      <c r="E252" s="28">
        <f t="shared" si="9"/>
        <v>1.2529492216666665E-4</v>
      </c>
      <c r="F252" s="18">
        <f t="shared" si="10"/>
        <v>0.44272432118489691</v>
      </c>
      <c r="G252" s="12">
        <f t="shared" si="11"/>
        <v>3.0524619094405394</v>
      </c>
    </row>
    <row r="253" spans="1:7" x14ac:dyDescent="0.25">
      <c r="A253" s="25">
        <v>-0.12487224</v>
      </c>
      <c r="B253" s="26">
        <v>-5.5842381000000003</v>
      </c>
      <c r="C253" s="28">
        <v>-7.3778030000000005E-4</v>
      </c>
      <c r="D253" s="18">
        <v>12.413086</v>
      </c>
      <c r="E253" s="28">
        <f t="shared" si="9"/>
        <v>1.2568830883333333E-4</v>
      </c>
      <c r="F253" s="18">
        <f t="shared" si="10"/>
        <v>0.44437954850854688</v>
      </c>
      <c r="G253" s="12">
        <f t="shared" si="11"/>
        <v>3.0638742446458527</v>
      </c>
    </row>
    <row r="254" spans="1:7" x14ac:dyDescent="0.25">
      <c r="A254" s="25">
        <v>-0.12495702</v>
      </c>
      <c r="B254" s="26">
        <v>-5.6055837000000004</v>
      </c>
      <c r="C254" s="28">
        <v>-7.4011081999999996E-4</v>
      </c>
      <c r="D254" s="18">
        <v>12.462891000000001</v>
      </c>
      <c r="E254" s="28">
        <f t="shared" si="9"/>
        <v>1.2607672883333332E-4</v>
      </c>
      <c r="F254" s="18">
        <f t="shared" si="10"/>
        <v>0.44607817738517808</v>
      </c>
      <c r="G254" s="12">
        <f t="shared" si="11"/>
        <v>3.0755858215710048</v>
      </c>
    </row>
    <row r="255" spans="1:7" x14ac:dyDescent="0.25">
      <c r="A255" s="25">
        <v>-0.12501882</v>
      </c>
      <c r="B255" s="26">
        <v>-5.6230811999999997</v>
      </c>
      <c r="C255" s="28">
        <v>-7.4356794000000003E-4</v>
      </c>
      <c r="D255" s="18">
        <v>12.512695000000001</v>
      </c>
      <c r="E255" s="28">
        <f t="shared" si="9"/>
        <v>1.2665291549999999E-4</v>
      </c>
      <c r="F255" s="18">
        <f t="shared" si="10"/>
        <v>0.44747058419355323</v>
      </c>
      <c r="G255" s="12">
        <f t="shared" si="11"/>
        <v>3.0851860819172976</v>
      </c>
    </row>
    <row r="256" spans="1:7" x14ac:dyDescent="0.25">
      <c r="A256" s="25">
        <v>-0.12507093</v>
      </c>
      <c r="B256" s="26">
        <v>-5.6371646000000002</v>
      </c>
      <c r="C256" s="28">
        <v>-7.4433680999999997E-4</v>
      </c>
      <c r="D256" s="18">
        <v>12.5625</v>
      </c>
      <c r="E256" s="28">
        <f t="shared" si="9"/>
        <v>1.2678106049999999E-4</v>
      </c>
      <c r="F256" s="18">
        <f t="shared" si="10"/>
        <v>0.44859130555632348</v>
      </c>
      <c r="G256" s="12">
        <f t="shared" si="11"/>
        <v>3.0929131461585317</v>
      </c>
    </row>
    <row r="257" spans="1:7" x14ac:dyDescent="0.25">
      <c r="A257" s="25">
        <v>-0.12520350999999999</v>
      </c>
      <c r="B257" s="26">
        <v>-5.6516460999999998</v>
      </c>
      <c r="C257" s="28">
        <v>-7.4925418999999998E-4</v>
      </c>
      <c r="D257" s="18">
        <v>12.612304999999999</v>
      </c>
      <c r="E257" s="28">
        <f t="shared" si="9"/>
        <v>1.2760062383333334E-4</v>
      </c>
      <c r="F257" s="18">
        <f t="shared" si="10"/>
        <v>0.44974370671051611</v>
      </c>
      <c r="G257" s="12">
        <f t="shared" si="11"/>
        <v>3.1008586338113306</v>
      </c>
    </row>
    <row r="258" spans="1:7" x14ac:dyDescent="0.25">
      <c r="A258" s="25">
        <v>-0.12522912</v>
      </c>
      <c r="B258" s="26">
        <v>-5.6794986999999999</v>
      </c>
      <c r="C258" s="28">
        <v>-7.5278878999999999E-4</v>
      </c>
      <c r="D258" s="18">
        <v>12.662108999999999</v>
      </c>
      <c r="E258" s="28">
        <f t="shared" si="9"/>
        <v>1.2818972383333332E-4</v>
      </c>
      <c r="F258" s="18">
        <f t="shared" si="10"/>
        <v>0.45196014619449676</v>
      </c>
      <c r="G258" s="12">
        <f t="shared" si="11"/>
        <v>3.116140371849403</v>
      </c>
    </row>
    <row r="259" spans="1:7" x14ac:dyDescent="0.25">
      <c r="A259" s="25">
        <v>-0.12536839</v>
      </c>
      <c r="B259" s="26">
        <v>-5.6993589</v>
      </c>
      <c r="C259" s="28">
        <v>-7.5703260000000003E-4</v>
      </c>
      <c r="D259" s="18">
        <v>12.711914</v>
      </c>
      <c r="E259" s="28">
        <f t="shared" si="9"/>
        <v>1.288970255E-4</v>
      </c>
      <c r="F259" s="18">
        <f t="shared" si="10"/>
        <v>0.45354057069489362</v>
      </c>
      <c r="G259" s="12">
        <f t="shared" si="11"/>
        <v>3.1270369622497145</v>
      </c>
    </row>
    <row r="260" spans="1:7" x14ac:dyDescent="0.25">
      <c r="A260" s="25">
        <v>-0.12554709999999999</v>
      </c>
      <c r="B260" s="26">
        <v>-5.7339687000000001</v>
      </c>
      <c r="C260" s="28">
        <v>-7.6065661000000002E-4</v>
      </c>
      <c r="D260" s="18">
        <v>12.761718999999999</v>
      </c>
      <c r="E260" s="28">
        <f t="shared" si="9"/>
        <v>1.2950102716666667E-4</v>
      </c>
      <c r="F260" s="18">
        <f t="shared" si="10"/>
        <v>0.45629473106960455</v>
      </c>
      <c r="G260" s="12">
        <f t="shared" si="11"/>
        <v>3.1460261373051881</v>
      </c>
    </row>
    <row r="261" spans="1:7" x14ac:dyDescent="0.25">
      <c r="A261" s="25">
        <v>-0.12554825999999999</v>
      </c>
      <c r="B261" s="26">
        <v>-5.7444667999999997</v>
      </c>
      <c r="C261" s="28">
        <v>-7.6482294E-4</v>
      </c>
      <c r="D261" s="18">
        <v>12.811522999999999</v>
      </c>
      <c r="E261" s="28">
        <f t="shared" ref="E261:E324" si="12" xml:space="preserve"> (delta_0 - C261) / L</f>
        <v>1.3019541549999999E-4</v>
      </c>
      <c r="F261" s="18">
        <f t="shared" ref="F261:F324" si="13" xml:space="preserve"> -B261 / A_4x8_in2</f>
        <v>0.45713014332364105</v>
      </c>
      <c r="G261" s="12">
        <f t="shared" ref="G261:G324" si="14" xml:space="preserve"> -B261 * kip_to_N / A_4x8_mm2</f>
        <v>3.1517860740470893</v>
      </c>
    </row>
    <row r="262" spans="1:7" x14ac:dyDescent="0.25">
      <c r="A262" s="25">
        <v>-0.12559703999999999</v>
      </c>
      <c r="B262" s="26">
        <v>-5.7605462000000003</v>
      </c>
      <c r="C262" s="28">
        <v>-7.6894164999999999E-4</v>
      </c>
      <c r="D262" s="18">
        <v>12.861328</v>
      </c>
      <c r="E262" s="28">
        <f t="shared" si="12"/>
        <v>1.3088186716666666E-4</v>
      </c>
      <c r="F262" s="18">
        <f t="shared" si="13"/>
        <v>0.458409701319617</v>
      </c>
      <c r="G262" s="12">
        <f t="shared" si="14"/>
        <v>3.1606082730019227</v>
      </c>
    </row>
    <row r="263" spans="1:7" x14ac:dyDescent="0.25">
      <c r="A263" s="25">
        <v>-0.12565617000000001</v>
      </c>
      <c r="B263" s="26">
        <v>-5.7781858000000001</v>
      </c>
      <c r="C263" s="28">
        <v>-7.7312585000000001E-4</v>
      </c>
      <c r="D263" s="18">
        <v>12.911133</v>
      </c>
      <c r="E263" s="28">
        <f t="shared" si="12"/>
        <v>1.3157923383333333E-4</v>
      </c>
      <c r="F263" s="18">
        <f t="shared" si="13"/>
        <v>0.4598134160866989</v>
      </c>
      <c r="G263" s="12">
        <f t="shared" si="14"/>
        <v>3.1702864986001211</v>
      </c>
    </row>
    <row r="264" spans="1:7" x14ac:dyDescent="0.25">
      <c r="A264" s="25">
        <v>-0.12564847000000001</v>
      </c>
      <c r="B264" s="26">
        <v>-5.8036770999999998</v>
      </c>
      <c r="C264" s="28">
        <v>-7.7542062999999995E-4</v>
      </c>
      <c r="D264" s="18">
        <v>12.960938000000001</v>
      </c>
      <c r="E264" s="28">
        <f t="shared" si="12"/>
        <v>1.3196169716666665E-4</v>
      </c>
      <c r="F264" s="18">
        <f t="shared" si="13"/>
        <v>0.46184194928711808</v>
      </c>
      <c r="G264" s="12">
        <f t="shared" si="14"/>
        <v>3.1842726747147356</v>
      </c>
    </row>
    <row r="265" spans="1:7" x14ac:dyDescent="0.25">
      <c r="A265" s="25">
        <v>-0.12580451000000001</v>
      </c>
      <c r="B265" s="26">
        <v>-5.8441299999999998</v>
      </c>
      <c r="C265" s="28">
        <v>-7.7807902999999998E-4</v>
      </c>
      <c r="D265" s="18">
        <v>13.010742</v>
      </c>
      <c r="E265" s="28">
        <f t="shared" si="12"/>
        <v>1.3240476383333334E-4</v>
      </c>
      <c r="F265" s="18">
        <f t="shared" si="13"/>
        <v>0.46506108878581914</v>
      </c>
      <c r="G265" s="12">
        <f t="shared" si="14"/>
        <v>3.2064677523979799</v>
      </c>
    </row>
    <row r="266" spans="1:7" x14ac:dyDescent="0.25">
      <c r="A266" s="25">
        <v>-0.12586443</v>
      </c>
      <c r="B266" s="26">
        <v>-5.8481851000000002</v>
      </c>
      <c r="C266" s="28">
        <v>-7.8437332000000002E-4</v>
      </c>
      <c r="D266" s="18">
        <v>13.060547</v>
      </c>
      <c r="E266" s="28">
        <f t="shared" si="12"/>
        <v>1.3345381216666667E-4</v>
      </c>
      <c r="F266" s="18">
        <f t="shared" si="13"/>
        <v>0.46538378339068515</v>
      </c>
      <c r="G266" s="12">
        <f t="shared" si="14"/>
        <v>3.2086926425668758</v>
      </c>
    </row>
    <row r="267" spans="1:7" x14ac:dyDescent="0.25">
      <c r="A267" s="25">
        <v>-0.12597470999999999</v>
      </c>
      <c r="B267" s="26">
        <v>-5.8760041999999997</v>
      </c>
      <c r="C267" s="28">
        <v>-7.8724022000000002E-4</v>
      </c>
      <c r="D267" s="18">
        <v>13.110352000000001</v>
      </c>
      <c r="E267" s="28">
        <f t="shared" si="12"/>
        <v>1.3393162883333333E-4</v>
      </c>
      <c r="F267" s="18">
        <f t="shared" si="13"/>
        <v>0.467597557029369</v>
      </c>
      <c r="G267" s="12">
        <f t="shared" si="14"/>
        <v>3.2239560003379615</v>
      </c>
    </row>
    <row r="268" spans="1:7" x14ac:dyDescent="0.25">
      <c r="A268" s="25">
        <v>-0.12595949000000001</v>
      </c>
      <c r="B268" s="26">
        <v>-5.9047017000000004</v>
      </c>
      <c r="C268" s="28">
        <v>-7.8896282000000002E-4</v>
      </c>
      <c r="D268" s="18">
        <v>13.160156000000001</v>
      </c>
      <c r="E268" s="28">
        <f t="shared" si="12"/>
        <v>1.3421872883333333E-4</v>
      </c>
      <c r="F268" s="18">
        <f t="shared" si="13"/>
        <v>0.46988123151905886</v>
      </c>
      <c r="G268" s="12">
        <f t="shared" si="14"/>
        <v>3.239701305169381</v>
      </c>
    </row>
    <row r="269" spans="1:7" x14ac:dyDescent="0.25">
      <c r="A269" s="25">
        <v>-0.12607557999999999</v>
      </c>
      <c r="B269" s="26">
        <v>-5.9268884999999996</v>
      </c>
      <c r="C269" s="28">
        <v>-7.8986287999999996E-4</v>
      </c>
      <c r="D269" s="18">
        <v>13.209961</v>
      </c>
      <c r="E269" s="28">
        <f t="shared" si="12"/>
        <v>1.3436873883333332E-4</v>
      </c>
      <c r="F269" s="18">
        <f t="shared" si="13"/>
        <v>0.47164680096475442</v>
      </c>
      <c r="G269" s="12">
        <f t="shared" si="14"/>
        <v>3.2518744188285398</v>
      </c>
    </row>
    <row r="270" spans="1:7" x14ac:dyDescent="0.25">
      <c r="A270" s="25">
        <v>-0.12608411999999999</v>
      </c>
      <c r="B270" s="26">
        <v>-5.9500785</v>
      </c>
      <c r="C270" s="28">
        <v>-7.9375500000000005E-4</v>
      </c>
      <c r="D270" s="18">
        <v>13.259766000000001</v>
      </c>
      <c r="E270" s="28">
        <f t="shared" si="12"/>
        <v>1.3501742550000001E-4</v>
      </c>
      <c r="F270" s="18">
        <f t="shared" si="13"/>
        <v>0.47349220252990498</v>
      </c>
      <c r="G270" s="12">
        <f t="shared" si="14"/>
        <v>3.2645979529008669</v>
      </c>
    </row>
    <row r="271" spans="1:7" x14ac:dyDescent="0.25">
      <c r="A271" s="25">
        <v>-0.12622331000000001</v>
      </c>
      <c r="B271" s="26">
        <v>-5.9754477000000001</v>
      </c>
      <c r="C271" s="28">
        <v>-7.9784397000000004E-4</v>
      </c>
      <c r="D271" s="18">
        <v>13.309570000000001</v>
      </c>
      <c r="E271" s="28">
        <f t="shared" si="12"/>
        <v>1.356989205E-4</v>
      </c>
      <c r="F271" s="18">
        <f t="shared" si="13"/>
        <v>0.47551101932104844</v>
      </c>
      <c r="G271" s="12">
        <f t="shared" si="14"/>
        <v>3.2785171370573005</v>
      </c>
    </row>
    <row r="272" spans="1:7" x14ac:dyDescent="0.25">
      <c r="A272" s="25">
        <v>-0.12616561000000001</v>
      </c>
      <c r="B272" s="26">
        <v>-6.0081996999999996</v>
      </c>
      <c r="C272" s="28">
        <v>-8.0115196999999997E-4</v>
      </c>
      <c r="D272" s="18">
        <v>13.359375</v>
      </c>
      <c r="E272" s="28">
        <f t="shared" si="12"/>
        <v>1.3625025383333332E-4</v>
      </c>
      <c r="F272" s="18">
        <f t="shared" si="13"/>
        <v>0.47811734066912132</v>
      </c>
      <c r="G272" s="12">
        <f t="shared" si="14"/>
        <v>3.2964870028588029</v>
      </c>
    </row>
    <row r="273" spans="1:7" x14ac:dyDescent="0.25">
      <c r="A273" s="25">
        <v>-0.12636576999999999</v>
      </c>
      <c r="B273" s="26">
        <v>-6.0115404000000003</v>
      </c>
      <c r="C273" s="28">
        <v>-8.0481764999999999E-4</v>
      </c>
      <c r="D273" s="18">
        <v>13.409179999999999</v>
      </c>
      <c r="E273" s="28">
        <f t="shared" si="12"/>
        <v>1.3686120049999999E-4</v>
      </c>
      <c r="F273" s="18">
        <f t="shared" si="13"/>
        <v>0.4783831851283149</v>
      </c>
      <c r="G273" s="12">
        <f t="shared" si="14"/>
        <v>3.298319926975898</v>
      </c>
    </row>
    <row r="274" spans="1:7" x14ac:dyDescent="0.25">
      <c r="A274" s="25">
        <v>-0.12641569999999999</v>
      </c>
      <c r="B274" s="26">
        <v>-6.0374125999999997</v>
      </c>
      <c r="C274" s="28">
        <v>-8.0785749000000003E-4</v>
      </c>
      <c r="D274" s="18">
        <v>13.458983999999999</v>
      </c>
      <c r="E274" s="28">
        <f t="shared" si="12"/>
        <v>1.373678405E-4</v>
      </c>
      <c r="F274" s="18">
        <f t="shared" si="13"/>
        <v>0.48044202938764591</v>
      </c>
      <c r="G274" s="12">
        <f t="shared" si="14"/>
        <v>3.3125150894694753</v>
      </c>
    </row>
    <row r="275" spans="1:7" x14ac:dyDescent="0.25">
      <c r="A275" s="25">
        <v>-0.12651293999999999</v>
      </c>
      <c r="B275" s="26">
        <v>-6.0536431999999998</v>
      </c>
      <c r="C275" s="28">
        <v>-8.1192847999999999E-4</v>
      </c>
      <c r="D275" s="18">
        <v>13.508789</v>
      </c>
      <c r="E275" s="28">
        <f t="shared" si="12"/>
        <v>1.3804633883333334E-4</v>
      </c>
      <c r="F275" s="18">
        <f t="shared" si="13"/>
        <v>0.48173361949731958</v>
      </c>
      <c r="G275" s="12">
        <f t="shared" si="14"/>
        <v>3.3214202465248577</v>
      </c>
    </row>
    <row r="276" spans="1:7" x14ac:dyDescent="0.25">
      <c r="A276" s="25">
        <v>-0.12652753</v>
      </c>
      <c r="B276" s="26">
        <v>-6.0772867000000002</v>
      </c>
      <c r="C276" s="28">
        <v>-8.1368686999999998E-4</v>
      </c>
      <c r="D276" s="18">
        <v>13.558593999999999</v>
      </c>
      <c r="E276" s="28">
        <f t="shared" si="12"/>
        <v>1.3833940383333333E-4</v>
      </c>
      <c r="F276" s="18">
        <f t="shared" si="13"/>
        <v>0.4836151094458162</v>
      </c>
      <c r="G276" s="12">
        <f t="shared" si="14"/>
        <v>3.3343926000323636</v>
      </c>
    </row>
    <row r="277" spans="1:7" x14ac:dyDescent="0.25">
      <c r="A277" s="25">
        <v>-0.12667223999999999</v>
      </c>
      <c r="B277" s="26">
        <v>-6.1018661999999999</v>
      </c>
      <c r="C277" s="28">
        <v>-8.1760291000000001E-4</v>
      </c>
      <c r="D277" s="18">
        <v>13.608397999999999</v>
      </c>
      <c r="E277" s="28">
        <f t="shared" si="12"/>
        <v>1.3899207716666667E-4</v>
      </c>
      <c r="F277" s="18">
        <f t="shared" si="13"/>
        <v>0.48557108390767983</v>
      </c>
      <c r="G277" s="12">
        <f t="shared" si="14"/>
        <v>3.3478785036861267</v>
      </c>
    </row>
    <row r="278" spans="1:7" x14ac:dyDescent="0.25">
      <c r="A278" s="25">
        <v>-0.12669092000000001</v>
      </c>
      <c r="B278" s="26">
        <v>-6.1182379999999998</v>
      </c>
      <c r="C278" s="28">
        <v>-8.1893796000000001E-4</v>
      </c>
      <c r="D278" s="18">
        <v>13.658203</v>
      </c>
      <c r="E278" s="28">
        <f t="shared" si="12"/>
        <v>1.3921458549999999E-4</v>
      </c>
      <c r="F278" s="18">
        <f t="shared" si="13"/>
        <v>0.48687391035633576</v>
      </c>
      <c r="G278" s="12">
        <f t="shared" si="14"/>
        <v>3.3568611321951964</v>
      </c>
    </row>
    <row r="279" spans="1:7" x14ac:dyDescent="0.25">
      <c r="A279" s="25">
        <v>-0.12677181000000001</v>
      </c>
      <c r="B279" s="26">
        <v>-6.1403316999999999</v>
      </c>
      <c r="C279" s="28">
        <v>-8.2336656999999996E-4</v>
      </c>
      <c r="D279" s="18">
        <v>13.708008</v>
      </c>
      <c r="E279" s="28">
        <f t="shared" si="12"/>
        <v>1.3995268716666666E-4</v>
      </c>
      <c r="F279" s="18">
        <f t="shared" si="13"/>
        <v>0.48863207113943047</v>
      </c>
      <c r="G279" s="12">
        <f t="shared" si="14"/>
        <v>3.3689831651720734</v>
      </c>
    </row>
    <row r="280" spans="1:7" x14ac:dyDescent="0.25">
      <c r="A280" s="25">
        <v>-0.12683517</v>
      </c>
      <c r="B280" s="26">
        <v>-6.1684197999999997</v>
      </c>
      <c r="C280" s="28">
        <v>-8.2690122999999995E-4</v>
      </c>
      <c r="D280" s="18">
        <v>13.757813000000001</v>
      </c>
      <c r="E280" s="28">
        <f t="shared" si="12"/>
        <v>1.4054179716666666E-4</v>
      </c>
      <c r="F280" s="18">
        <f t="shared" si="13"/>
        <v>0.4908672511179602</v>
      </c>
      <c r="G280" s="12">
        <f t="shared" si="14"/>
        <v>3.3843941137437388</v>
      </c>
    </row>
    <row r="281" spans="1:7" x14ac:dyDescent="0.25">
      <c r="A281" s="25">
        <v>-0.12689158</v>
      </c>
      <c r="B281" s="26">
        <v>-6.1822090000000003</v>
      </c>
      <c r="C281" s="28">
        <v>-8.2867737999999999E-4</v>
      </c>
      <c r="D281" s="18">
        <v>13.807617</v>
      </c>
      <c r="E281" s="28">
        <f t="shared" si="12"/>
        <v>1.4083782216666666E-4</v>
      </c>
      <c r="F281" s="18">
        <f t="shared" si="13"/>
        <v>0.49196456078860162</v>
      </c>
      <c r="G281" s="12">
        <f t="shared" si="14"/>
        <v>3.3919597608343013</v>
      </c>
    </row>
    <row r="282" spans="1:7" x14ac:dyDescent="0.25">
      <c r="A282" s="25">
        <v>-0.12694794000000001</v>
      </c>
      <c r="B282" s="26">
        <v>-6.2143803000000002</v>
      </c>
      <c r="C282" s="28">
        <v>-8.3653926000000001E-4</v>
      </c>
      <c r="D282" s="18">
        <v>13.857422</v>
      </c>
      <c r="E282" s="28">
        <f t="shared" si="12"/>
        <v>1.4214813550000001E-4</v>
      </c>
      <c r="F282" s="18">
        <f t="shared" si="13"/>
        <v>0.49452467149894774</v>
      </c>
      <c r="G282" s="12">
        <f t="shared" si="14"/>
        <v>3.4096110170525447</v>
      </c>
    </row>
    <row r="283" spans="1:7" x14ac:dyDescent="0.25">
      <c r="A283" s="25">
        <v>-0.12701646999999999</v>
      </c>
      <c r="B283" s="26">
        <v>-6.2339406000000004</v>
      </c>
      <c r="C283" s="28">
        <v>-8.3935254999999999E-4</v>
      </c>
      <c r="D283" s="18">
        <v>13.907227000000001</v>
      </c>
      <c r="E283" s="28">
        <f t="shared" si="12"/>
        <v>1.4261701716666665E-4</v>
      </c>
      <c r="F283" s="18">
        <f t="shared" si="13"/>
        <v>0.49608123071562799</v>
      </c>
      <c r="G283" s="12">
        <f t="shared" si="14"/>
        <v>3.4203430629134735</v>
      </c>
    </row>
    <row r="284" spans="1:7" x14ac:dyDescent="0.25">
      <c r="A284" s="25">
        <v>-0.12709142000000001</v>
      </c>
      <c r="B284" s="26">
        <v>-6.2659779000000002</v>
      </c>
      <c r="C284" s="28">
        <v>-8.4146264000000001E-4</v>
      </c>
      <c r="D284" s="18">
        <v>13.957031000000001</v>
      </c>
      <c r="E284" s="28">
        <f t="shared" si="12"/>
        <v>1.4296869883333334E-4</v>
      </c>
      <c r="F284" s="18">
        <f t="shared" si="13"/>
        <v>0.49863067804478695</v>
      </c>
      <c r="G284" s="12">
        <f t="shared" si="14"/>
        <v>3.4379207980637689</v>
      </c>
    </row>
    <row r="285" spans="1:7" x14ac:dyDescent="0.25">
      <c r="A285" s="25">
        <v>-0.12723841</v>
      </c>
      <c r="B285" s="26">
        <v>-6.2714891000000001</v>
      </c>
      <c r="C285" s="28">
        <v>-8.4187387000000003E-4</v>
      </c>
      <c r="D285" s="18">
        <v>14.006836</v>
      </c>
      <c r="E285" s="28">
        <f t="shared" si="12"/>
        <v>1.4303723716666667E-4</v>
      </c>
      <c r="F285" s="18">
        <f t="shared" si="13"/>
        <v>0.49906924540597097</v>
      </c>
      <c r="G285" s="12">
        <f t="shared" si="14"/>
        <v>3.4409445988822003</v>
      </c>
    </row>
    <row r="286" spans="1:7" x14ac:dyDescent="0.25">
      <c r="A286" s="25">
        <v>-0.12725787</v>
      </c>
      <c r="B286" s="26">
        <v>-6.2978224999999997</v>
      </c>
      <c r="C286" s="28">
        <v>-8.4406137000000005E-4</v>
      </c>
      <c r="D286" s="18">
        <v>14.056641000000001</v>
      </c>
      <c r="E286" s="28">
        <f t="shared" si="12"/>
        <v>1.4340182050000001E-4</v>
      </c>
      <c r="F286" s="18">
        <f t="shared" si="13"/>
        <v>0.50116479079517895</v>
      </c>
      <c r="G286" s="12">
        <f t="shared" si="14"/>
        <v>3.4553928055290402</v>
      </c>
    </row>
    <row r="287" spans="1:7" x14ac:dyDescent="0.25">
      <c r="A287" s="25">
        <v>-0.12724379</v>
      </c>
      <c r="B287" s="26">
        <v>-6.3046379000000004</v>
      </c>
      <c r="C287" s="28">
        <v>-8.4666017000000003E-4</v>
      </c>
      <c r="D287" s="18">
        <v>14.106445000000001</v>
      </c>
      <c r="E287" s="28">
        <f t="shared" si="12"/>
        <v>1.4383495383333333E-4</v>
      </c>
      <c r="F287" s="18">
        <f t="shared" si="13"/>
        <v>0.50170714309475328</v>
      </c>
      <c r="G287" s="12">
        <f t="shared" si="14"/>
        <v>3.4591321748311761</v>
      </c>
    </row>
    <row r="288" spans="1:7" x14ac:dyDescent="0.25">
      <c r="A288" s="25">
        <v>-0.12733902</v>
      </c>
      <c r="B288" s="26">
        <v>-6.3335295</v>
      </c>
      <c r="C288" s="28">
        <v>-8.5032580000000003E-4</v>
      </c>
      <c r="D288" s="18">
        <v>14.15625</v>
      </c>
      <c r="E288" s="28">
        <f t="shared" si="12"/>
        <v>1.4444589216666668E-4</v>
      </c>
      <c r="F288" s="18">
        <f t="shared" si="13"/>
        <v>0.50400626357167022</v>
      </c>
      <c r="G288" s="12">
        <f t="shared" si="14"/>
        <v>3.4749839754781813</v>
      </c>
    </row>
    <row r="289" spans="1:7" x14ac:dyDescent="0.25">
      <c r="A289" s="25">
        <v>-0.12735191000000001</v>
      </c>
      <c r="B289" s="26">
        <v>-6.3575033999999997</v>
      </c>
      <c r="C289" s="28">
        <v>-8.5422989999999995E-4</v>
      </c>
      <c r="D289" s="18">
        <v>14.206054999999999</v>
      </c>
      <c r="E289" s="28">
        <f t="shared" si="12"/>
        <v>1.450965755E-4</v>
      </c>
      <c r="F289" s="18">
        <f t="shared" si="13"/>
        <v>0.50591404591676559</v>
      </c>
      <c r="G289" s="12">
        <f t="shared" si="14"/>
        <v>3.4881376077979982</v>
      </c>
    </row>
    <row r="290" spans="1:7" x14ac:dyDescent="0.25">
      <c r="A290" s="25">
        <v>-0.12742865</v>
      </c>
      <c r="B290" s="26">
        <v>-6.3696361000000001</v>
      </c>
      <c r="C290" s="28">
        <v>-8.5740687999999996E-4</v>
      </c>
      <c r="D290" s="18">
        <v>14.255858999999999</v>
      </c>
      <c r="E290" s="28">
        <f t="shared" si="12"/>
        <v>1.4562607216666665E-4</v>
      </c>
      <c r="F290" s="18">
        <f t="shared" si="13"/>
        <v>0.50687953550579112</v>
      </c>
      <c r="G290" s="12">
        <f t="shared" si="14"/>
        <v>3.4947943918359168</v>
      </c>
    </row>
    <row r="291" spans="1:7" x14ac:dyDescent="0.25">
      <c r="A291" s="25">
        <v>-0.12759909</v>
      </c>
      <c r="B291" s="26">
        <v>-6.4049586999999999</v>
      </c>
      <c r="C291" s="28">
        <v>-8.6079240999999997E-4</v>
      </c>
      <c r="D291" s="18">
        <v>14.305664</v>
      </c>
      <c r="E291" s="28">
        <f t="shared" si="12"/>
        <v>1.4619032716666665E-4</v>
      </c>
      <c r="F291" s="18">
        <f t="shared" si="13"/>
        <v>0.50969041870221998</v>
      </c>
      <c r="G291" s="12">
        <f t="shared" si="14"/>
        <v>3.5141746550796933</v>
      </c>
    </row>
    <row r="292" spans="1:7" x14ac:dyDescent="0.25">
      <c r="A292" s="25">
        <v>-0.12764774000000001</v>
      </c>
      <c r="B292" s="26">
        <v>-6.4198503000000002</v>
      </c>
      <c r="C292" s="28">
        <v>-8.6563820000000002E-4</v>
      </c>
      <c r="D292" s="18">
        <v>14.355468999999999</v>
      </c>
      <c r="E292" s="28">
        <f t="shared" si="12"/>
        <v>1.4699795883333334E-4</v>
      </c>
      <c r="F292" s="18">
        <f t="shared" si="13"/>
        <v>0.51087545457749362</v>
      </c>
      <c r="G292" s="12">
        <f t="shared" si="14"/>
        <v>3.5223451501202918</v>
      </c>
    </row>
    <row r="293" spans="1:7" x14ac:dyDescent="0.25">
      <c r="A293" s="25">
        <v>-0.12771456</v>
      </c>
      <c r="B293" s="26">
        <v>-6.4504150999999998</v>
      </c>
      <c r="C293" s="28">
        <v>-8.6688401999999998E-4</v>
      </c>
      <c r="D293" s="18">
        <v>14.405272999999999</v>
      </c>
      <c r="E293" s="28">
        <f t="shared" si="12"/>
        <v>1.472055955E-4</v>
      </c>
      <c r="F293" s="18">
        <f t="shared" si="13"/>
        <v>0.51330772407980119</v>
      </c>
      <c r="G293" s="12">
        <f t="shared" si="14"/>
        <v>3.5391149765201995</v>
      </c>
    </row>
    <row r="294" spans="1:7" x14ac:dyDescent="0.25">
      <c r="A294" s="25">
        <v>-0.12776588</v>
      </c>
      <c r="B294" s="26">
        <v>-6.4553551999999996</v>
      </c>
      <c r="C294" s="28">
        <v>-8.6994766E-4</v>
      </c>
      <c r="D294" s="18">
        <v>14.455078</v>
      </c>
      <c r="E294" s="28">
        <f t="shared" si="12"/>
        <v>1.4771620216666667E-4</v>
      </c>
      <c r="F294" s="18">
        <f t="shared" si="13"/>
        <v>0.5137008447469853</v>
      </c>
      <c r="G294" s="12">
        <f t="shared" si="14"/>
        <v>3.5418254349363569</v>
      </c>
    </row>
    <row r="295" spans="1:7" x14ac:dyDescent="0.25">
      <c r="A295" s="25">
        <v>-0.12782066</v>
      </c>
      <c r="B295" s="26">
        <v>-6.4851937</v>
      </c>
      <c r="C295" s="28">
        <v>-8.7450742000000001E-4</v>
      </c>
      <c r="D295" s="18">
        <v>14.504883</v>
      </c>
      <c r="E295" s="28">
        <f t="shared" si="12"/>
        <v>1.4847616216666666E-4</v>
      </c>
      <c r="F295" s="18">
        <f t="shared" si="13"/>
        <v>0.51607531713170907</v>
      </c>
      <c r="G295" s="12">
        <f t="shared" si="14"/>
        <v>3.5581967661746985</v>
      </c>
    </row>
    <row r="296" spans="1:7" x14ac:dyDescent="0.25">
      <c r="A296" s="25">
        <v>-0.12791238999999999</v>
      </c>
      <c r="B296" s="26">
        <v>-6.5080109000000004</v>
      </c>
      <c r="C296" s="28">
        <v>-8.7839359000000002E-4</v>
      </c>
      <c r="D296" s="18">
        <v>14.554688000000001</v>
      </c>
      <c r="E296" s="28">
        <f t="shared" si="12"/>
        <v>1.4912385716666667E-4</v>
      </c>
      <c r="F296" s="18">
        <f t="shared" si="13"/>
        <v>0.51789105221546727</v>
      </c>
      <c r="G296" s="12">
        <f t="shared" si="14"/>
        <v>3.570715758052021</v>
      </c>
    </row>
    <row r="297" spans="1:7" x14ac:dyDescent="0.25">
      <c r="A297" s="25">
        <v>-0.12794937000000001</v>
      </c>
      <c r="B297" s="26">
        <v>-6.5333052</v>
      </c>
      <c r="C297" s="28">
        <v>-8.7996123999999998E-4</v>
      </c>
      <c r="D297" s="18">
        <v>14.604492</v>
      </c>
      <c r="E297" s="28">
        <f t="shared" si="12"/>
        <v>1.4938513216666667E-4</v>
      </c>
      <c r="F297" s="18">
        <f t="shared" si="13"/>
        <v>0.51990390865399194</v>
      </c>
      <c r="G297" s="12">
        <f t="shared" si="14"/>
        <v>3.5845938472234598</v>
      </c>
    </row>
    <row r="298" spans="1:7" x14ac:dyDescent="0.25">
      <c r="A298" s="25">
        <v>-0.12800400000000001</v>
      </c>
      <c r="B298" s="26">
        <v>-6.5509481000000003</v>
      </c>
      <c r="C298" s="28">
        <v>-8.8673824E-4</v>
      </c>
      <c r="D298" s="18">
        <v>14.654297</v>
      </c>
      <c r="E298" s="28">
        <f t="shared" si="12"/>
        <v>1.5051463216666667E-4</v>
      </c>
      <c r="F298" s="18">
        <f t="shared" si="13"/>
        <v>0.52130788602672995</v>
      </c>
      <c r="G298" s="12">
        <f t="shared" si="14"/>
        <v>3.5942738834151222</v>
      </c>
    </row>
    <row r="299" spans="1:7" x14ac:dyDescent="0.25">
      <c r="A299" s="25">
        <v>-0.12806261999999999</v>
      </c>
      <c r="B299" s="26">
        <v>-6.5789409000000001</v>
      </c>
      <c r="C299" s="28">
        <v>-8.8690518000000005E-4</v>
      </c>
      <c r="D299" s="18">
        <v>14.704102000000001</v>
      </c>
      <c r="E299" s="28">
        <f t="shared" si="12"/>
        <v>1.5054245550000001E-4</v>
      </c>
      <c r="F299" s="18">
        <f t="shared" si="13"/>
        <v>0.52353548227222135</v>
      </c>
      <c r="G299" s="12">
        <f t="shared" si="14"/>
        <v>3.6096325442421962</v>
      </c>
    </row>
    <row r="300" spans="1:7" x14ac:dyDescent="0.25">
      <c r="A300" s="25">
        <v>-0.12811222999999999</v>
      </c>
      <c r="B300" s="26">
        <v>-6.6049556999999997</v>
      </c>
      <c r="C300" s="28">
        <v>-8.9188810999999996E-4</v>
      </c>
      <c r="D300" s="18">
        <v>14.753906000000001</v>
      </c>
      <c r="E300" s="28">
        <f t="shared" si="12"/>
        <v>1.5137294383333333E-4</v>
      </c>
      <c r="F300" s="18">
        <f t="shared" si="13"/>
        <v>0.52560567427899485</v>
      </c>
      <c r="G300" s="12">
        <f t="shared" si="14"/>
        <v>3.6239059463200212</v>
      </c>
    </row>
    <row r="301" spans="1:7" x14ac:dyDescent="0.25">
      <c r="A301" s="25">
        <v>-0.12813707999999999</v>
      </c>
      <c r="B301" s="26">
        <v>-6.6281651999999998</v>
      </c>
      <c r="C301" s="28">
        <v>-8.9596509000000005E-4</v>
      </c>
      <c r="D301" s="18">
        <v>14.803711</v>
      </c>
      <c r="E301" s="28">
        <f t="shared" si="12"/>
        <v>1.5205244050000002E-4</v>
      </c>
      <c r="F301" s="18">
        <f t="shared" si="13"/>
        <v>0.52745262760484057</v>
      </c>
      <c r="G301" s="12">
        <f t="shared" si="14"/>
        <v>3.6366401793537286</v>
      </c>
    </row>
    <row r="302" spans="1:7" x14ac:dyDescent="0.25">
      <c r="A302" s="25">
        <v>-0.12829702000000001</v>
      </c>
      <c r="B302" s="26">
        <v>-6.6514182000000002</v>
      </c>
      <c r="C302" s="28">
        <v>-8.9799165000000001E-4</v>
      </c>
      <c r="D302" s="18">
        <v>14.853516000000001</v>
      </c>
      <c r="E302" s="28">
        <f t="shared" si="12"/>
        <v>1.5239020050000001E-4</v>
      </c>
      <c r="F302" s="18">
        <f t="shared" si="13"/>
        <v>0.52930304255069849</v>
      </c>
      <c r="G302" s="12">
        <f t="shared" si="14"/>
        <v>3.6493982793012849</v>
      </c>
    </row>
    <row r="303" spans="1:7" x14ac:dyDescent="0.25">
      <c r="A303" s="25">
        <v>-0.12834625999999999</v>
      </c>
      <c r="B303" s="26">
        <v>-6.6582675</v>
      </c>
      <c r="C303" s="28">
        <v>-8.9986918999999997E-4</v>
      </c>
      <c r="D303" s="18">
        <v>14.903320000000001</v>
      </c>
      <c r="E303" s="28">
        <f t="shared" si="12"/>
        <v>1.5270312383333334E-4</v>
      </c>
      <c r="F303" s="18">
        <f t="shared" si="13"/>
        <v>0.52984809252655818</v>
      </c>
      <c r="G303" s="12">
        <f t="shared" si="14"/>
        <v>3.6531562483362827</v>
      </c>
    </row>
    <row r="304" spans="1:7" x14ac:dyDescent="0.25">
      <c r="A304" s="25">
        <v>-0.12842268000000001</v>
      </c>
      <c r="B304" s="26">
        <v>-6.6893368000000004</v>
      </c>
      <c r="C304" s="28">
        <v>-9.0245606000000003E-4</v>
      </c>
      <c r="D304" s="18">
        <v>14.953125</v>
      </c>
      <c r="E304" s="28">
        <f t="shared" si="12"/>
        <v>1.5313426883333334E-4</v>
      </c>
      <c r="F304" s="18">
        <f t="shared" si="13"/>
        <v>0.53232050886326066</v>
      </c>
      <c r="G304" s="12">
        <f t="shared" si="14"/>
        <v>3.670202876070364</v>
      </c>
    </row>
    <row r="305" spans="1:7" x14ac:dyDescent="0.25">
      <c r="A305" s="25">
        <v>-0.12844723</v>
      </c>
      <c r="B305" s="26">
        <v>-6.7014294000000003</v>
      </c>
      <c r="C305" s="28">
        <v>-9.0513227000000001E-4</v>
      </c>
      <c r="D305" s="18">
        <v>15.002929999999999</v>
      </c>
      <c r="E305" s="28">
        <f t="shared" si="12"/>
        <v>1.5358030383333333E-4</v>
      </c>
      <c r="F305" s="18">
        <f t="shared" si="13"/>
        <v>0.53328280739567724</v>
      </c>
      <c r="G305" s="12">
        <f t="shared" si="14"/>
        <v>3.676837658654367</v>
      </c>
    </row>
    <row r="306" spans="1:7" x14ac:dyDescent="0.25">
      <c r="A306" s="25">
        <v>-0.12856054</v>
      </c>
      <c r="B306" s="26">
        <v>-6.7295566000000004</v>
      </c>
      <c r="C306" s="28">
        <v>-9.1027019999999998E-4</v>
      </c>
      <c r="D306" s="18">
        <v>15.052733999999999</v>
      </c>
      <c r="E306" s="28">
        <f t="shared" si="12"/>
        <v>1.544366255E-4</v>
      </c>
      <c r="F306" s="18">
        <f t="shared" si="13"/>
        <v>0.53552109885334442</v>
      </c>
      <c r="G306" s="12">
        <f t="shared" si="14"/>
        <v>3.6922700600152623</v>
      </c>
    </row>
    <row r="307" spans="1:7" x14ac:dyDescent="0.25">
      <c r="A307" s="25">
        <v>-0.12861367000000001</v>
      </c>
      <c r="B307" s="26">
        <v>-6.7522693</v>
      </c>
      <c r="C307" s="28">
        <v>-9.1617106E-4</v>
      </c>
      <c r="D307" s="18">
        <v>15.102539</v>
      </c>
      <c r="E307" s="28">
        <f t="shared" si="12"/>
        <v>1.5542010216666667E-4</v>
      </c>
      <c r="F307" s="18">
        <f t="shared" si="13"/>
        <v>0.53732851809132598</v>
      </c>
      <c r="G307" s="12">
        <f t="shared" si="14"/>
        <v>3.704731716432879</v>
      </c>
    </row>
    <row r="308" spans="1:7" x14ac:dyDescent="0.25">
      <c r="A308" s="25">
        <v>-0.12868911</v>
      </c>
      <c r="B308" s="26">
        <v>-6.7568941000000002</v>
      </c>
      <c r="C308" s="28">
        <v>-9.1847178000000005E-4</v>
      </c>
      <c r="D308" s="18">
        <v>15.152343999999999</v>
      </c>
      <c r="E308" s="28">
        <f t="shared" si="12"/>
        <v>1.5580355550000002E-4</v>
      </c>
      <c r="F308" s="18">
        <f t="shared" si="13"/>
        <v>0.53769654798173172</v>
      </c>
      <c r="G308" s="12">
        <f t="shared" si="14"/>
        <v>3.7072691808734874</v>
      </c>
    </row>
    <row r="309" spans="1:7" x14ac:dyDescent="0.25">
      <c r="A309" s="25">
        <v>-0.12864977</v>
      </c>
      <c r="B309" s="26">
        <v>-6.7745122999999996</v>
      </c>
      <c r="C309" s="28">
        <v>-9.2136259999999999E-4</v>
      </c>
      <c r="D309" s="18">
        <v>15.202147999999999</v>
      </c>
      <c r="E309" s="28">
        <f t="shared" si="12"/>
        <v>1.5628535883333334E-4</v>
      </c>
      <c r="F309" s="18">
        <f t="shared" si="13"/>
        <v>0.53909855979092247</v>
      </c>
      <c r="G309" s="12">
        <f t="shared" si="14"/>
        <v>3.7169356650474015</v>
      </c>
    </row>
    <row r="310" spans="1:7" x14ac:dyDescent="0.25">
      <c r="A310" s="25">
        <v>-0.12873857</v>
      </c>
      <c r="B310" s="26">
        <v>-6.7993188</v>
      </c>
      <c r="C310" s="28">
        <v>-9.2439645000000001E-4</v>
      </c>
      <c r="D310" s="18">
        <v>15.251953</v>
      </c>
      <c r="E310" s="28">
        <f t="shared" si="12"/>
        <v>1.5679100050000001E-4</v>
      </c>
      <c r="F310" s="18">
        <f t="shared" si="13"/>
        <v>0.54107259833882704</v>
      </c>
      <c r="G310" s="12">
        <f t="shared" si="14"/>
        <v>3.7305461155849255</v>
      </c>
    </row>
    <row r="311" spans="1:7" x14ac:dyDescent="0.25">
      <c r="A311" s="25">
        <v>-0.12878892</v>
      </c>
      <c r="B311" s="26">
        <v>-6.8247318000000003</v>
      </c>
      <c r="C311" s="28">
        <v>-9.2945690000000004E-4</v>
      </c>
      <c r="D311" s="18">
        <v>15.301758</v>
      </c>
      <c r="E311" s="28">
        <f t="shared" si="12"/>
        <v>1.5763440883333335E-4</v>
      </c>
      <c r="F311" s="18">
        <f t="shared" si="13"/>
        <v>0.5430949006232243</v>
      </c>
      <c r="G311" s="12">
        <f t="shared" si="14"/>
        <v>3.7444893312546133</v>
      </c>
    </row>
    <row r="312" spans="1:7" x14ac:dyDescent="0.25">
      <c r="A312" s="25">
        <v>-0.12893271000000001</v>
      </c>
      <c r="B312" s="26">
        <v>-6.8384122999999999</v>
      </c>
      <c r="C312" s="28">
        <v>-9.3225237999999995E-4</v>
      </c>
      <c r="D312" s="18">
        <v>15.351563000000001</v>
      </c>
      <c r="E312" s="28">
        <f t="shared" si="12"/>
        <v>1.5810032216666666E-4</v>
      </c>
      <c r="F312" s="18">
        <f t="shared" si="13"/>
        <v>0.54418356022270853</v>
      </c>
      <c r="G312" s="12">
        <f t="shared" si="14"/>
        <v>3.7519953384937876</v>
      </c>
    </row>
    <row r="313" spans="1:7" x14ac:dyDescent="0.25">
      <c r="A313" s="25">
        <v>-0.12891865</v>
      </c>
      <c r="B313" s="26">
        <v>-6.8793430000000004</v>
      </c>
      <c r="C313" s="28">
        <v>-9.376168E-4</v>
      </c>
      <c r="D313" s="18">
        <v>15.401367</v>
      </c>
      <c r="E313" s="28">
        <f t="shared" si="12"/>
        <v>1.5899439216666666E-4</v>
      </c>
      <c r="F313" s="18">
        <f t="shared" si="13"/>
        <v>0.54744072183731429</v>
      </c>
      <c r="G313" s="12">
        <f t="shared" si="14"/>
        <v>3.7744525681640861</v>
      </c>
    </row>
    <row r="314" spans="1:7" x14ac:dyDescent="0.25">
      <c r="A314" s="25">
        <v>-0.12899157</v>
      </c>
      <c r="B314" s="26">
        <v>-6.9007982999999999</v>
      </c>
      <c r="C314" s="28">
        <v>-9.4201560999999999E-4</v>
      </c>
      <c r="D314" s="18">
        <v>15.451172</v>
      </c>
      <c r="E314" s="28">
        <f t="shared" si="12"/>
        <v>1.5972752716666665E-4</v>
      </c>
      <c r="F314" s="18">
        <f t="shared" si="13"/>
        <v>0.54914808036257401</v>
      </c>
      <c r="G314" s="12">
        <f t="shared" si="14"/>
        <v>3.7862243336053103</v>
      </c>
    </row>
    <row r="315" spans="1:7" x14ac:dyDescent="0.25">
      <c r="A315" s="25">
        <v>-0.12913035</v>
      </c>
      <c r="B315" s="26">
        <v>-6.9163432</v>
      </c>
      <c r="C315" s="28">
        <v>-9.4448920999999999E-4</v>
      </c>
      <c r="D315" s="18">
        <v>15.500977000000001</v>
      </c>
      <c r="E315" s="28">
        <f t="shared" si="12"/>
        <v>1.6013979383333333E-4</v>
      </c>
      <c r="F315" s="18">
        <f t="shared" si="13"/>
        <v>0.55038510420000863</v>
      </c>
      <c r="G315" s="12">
        <f t="shared" si="14"/>
        <v>3.7947532712853844</v>
      </c>
    </row>
    <row r="316" spans="1:7" x14ac:dyDescent="0.25">
      <c r="A316" s="25">
        <v>-0.12907605</v>
      </c>
      <c r="B316" s="26">
        <v>-6.9424400000000004</v>
      </c>
      <c r="C316" s="28">
        <v>-9.4861385999999998E-4</v>
      </c>
      <c r="D316" s="18">
        <v>15.550781000000001</v>
      </c>
      <c r="E316" s="28">
        <f t="shared" si="12"/>
        <v>1.608272355E-4</v>
      </c>
      <c r="F316" s="18">
        <f t="shared" si="13"/>
        <v>0.55246182155944901</v>
      </c>
      <c r="G316" s="12">
        <f t="shared" si="14"/>
        <v>3.809071663867476</v>
      </c>
    </row>
    <row r="317" spans="1:7" x14ac:dyDescent="0.25">
      <c r="A317" s="25">
        <v>-0.12923372999999999</v>
      </c>
      <c r="B317" s="26">
        <v>-6.9591273999999999</v>
      </c>
      <c r="C317" s="28">
        <v>-9.4962720000000005E-4</v>
      </c>
      <c r="D317" s="18">
        <v>15.600586</v>
      </c>
      <c r="E317" s="28">
        <f t="shared" si="12"/>
        <v>1.6099612550000002E-4</v>
      </c>
      <c r="F317" s="18">
        <f t="shared" si="13"/>
        <v>0.55378976265812474</v>
      </c>
      <c r="G317" s="12">
        <f t="shared" si="14"/>
        <v>3.8182274509515017</v>
      </c>
    </row>
    <row r="318" spans="1:7" x14ac:dyDescent="0.25">
      <c r="A318" s="25">
        <v>-0.129217</v>
      </c>
      <c r="B318" s="26">
        <v>-6.9795784999999997</v>
      </c>
      <c r="C318" s="28">
        <v>-9.5379347000000005E-4</v>
      </c>
      <c r="D318" s="18">
        <v>15.650391000000001</v>
      </c>
      <c r="E318" s="28">
        <f t="shared" si="12"/>
        <v>1.6169050383333335E-4</v>
      </c>
      <c r="F318" s="18">
        <f t="shared" si="13"/>
        <v>0.55541720948645812</v>
      </c>
      <c r="G318" s="12">
        <f t="shared" si="14"/>
        <v>3.8294482473148723</v>
      </c>
    </row>
    <row r="319" spans="1:7" x14ac:dyDescent="0.25">
      <c r="A319" s="25">
        <v>-0.12934184000000001</v>
      </c>
      <c r="B319" s="26">
        <v>-7.0060758999999999</v>
      </c>
      <c r="C319" s="28">
        <v>-9.5753669E-4</v>
      </c>
      <c r="D319" s="18">
        <v>15.700195000000001</v>
      </c>
      <c r="E319" s="28">
        <f t="shared" si="12"/>
        <v>1.6231437383333334E-4</v>
      </c>
      <c r="F319" s="18">
        <f t="shared" si="13"/>
        <v>0.55752580558099973</v>
      </c>
      <c r="G319" s="12">
        <f t="shared" si="14"/>
        <v>3.8439864349702444</v>
      </c>
    </row>
    <row r="320" spans="1:7" x14ac:dyDescent="0.25">
      <c r="A320" s="25">
        <v>-0.1294014</v>
      </c>
      <c r="B320" s="26">
        <v>-7.0242252000000001</v>
      </c>
      <c r="C320" s="28">
        <v>-9.6079700999999996E-4</v>
      </c>
      <c r="D320" s="18">
        <v>15.75</v>
      </c>
      <c r="E320" s="28">
        <f t="shared" si="12"/>
        <v>1.628577605E-4</v>
      </c>
      <c r="F320" s="18">
        <f t="shared" si="13"/>
        <v>0.55897008098532863</v>
      </c>
      <c r="G320" s="12">
        <f t="shared" si="14"/>
        <v>3.8539443149589849</v>
      </c>
    </row>
    <row r="321" spans="1:7" x14ac:dyDescent="0.25">
      <c r="A321" s="25">
        <v>-0.12947991</v>
      </c>
      <c r="B321" s="26">
        <v>-7.0487428000000003</v>
      </c>
      <c r="C321" s="28">
        <v>-9.6480844999999999E-4</v>
      </c>
      <c r="D321" s="18">
        <v>15.799804999999999</v>
      </c>
      <c r="E321" s="28">
        <f t="shared" si="12"/>
        <v>1.6352633383333334E-4</v>
      </c>
      <c r="F321" s="18">
        <f t="shared" si="13"/>
        <v>0.56092112960170359</v>
      </c>
      <c r="G321" s="12">
        <f t="shared" si="14"/>
        <v>3.8673962562686737</v>
      </c>
    </row>
    <row r="322" spans="1:7" x14ac:dyDescent="0.25">
      <c r="A322" s="25">
        <v>-0.12948728000000001</v>
      </c>
      <c r="B322" s="26">
        <v>-7.0794667999999996</v>
      </c>
      <c r="C322" s="28">
        <v>-9.6975564000000003E-4</v>
      </c>
      <c r="D322" s="18">
        <v>15.849608999999999</v>
      </c>
      <c r="E322" s="28">
        <f t="shared" si="12"/>
        <v>1.6435086549999999E-4</v>
      </c>
      <c r="F322" s="18">
        <f t="shared" si="13"/>
        <v>0.56336606783748122</v>
      </c>
      <c r="G322" s="12">
        <f t="shared" si="14"/>
        <v>3.8842534300866203</v>
      </c>
    </row>
    <row r="323" spans="1:7" x14ac:dyDescent="0.25">
      <c r="A323" s="25">
        <v>-0.12956919</v>
      </c>
      <c r="B323" s="26">
        <v>-7.1002564000000001</v>
      </c>
      <c r="C323" s="28">
        <v>-9.7166891999999998E-4</v>
      </c>
      <c r="D323" s="18">
        <v>15.899414</v>
      </c>
      <c r="E323" s="28">
        <f t="shared" si="12"/>
        <v>1.6466974550000002E-4</v>
      </c>
      <c r="F323" s="18">
        <f t="shared" si="13"/>
        <v>0.56502045163993286</v>
      </c>
      <c r="G323" s="12">
        <f t="shared" si="14"/>
        <v>3.8956599494462605</v>
      </c>
    </row>
    <row r="324" spans="1:7" x14ac:dyDescent="0.25">
      <c r="A324" s="25">
        <v>-0.12961067000000001</v>
      </c>
      <c r="B324" s="26">
        <v>-7.1301103000000001</v>
      </c>
      <c r="C324" s="28">
        <v>-9.7612739999999995E-4</v>
      </c>
      <c r="D324" s="18">
        <v>15.949218999999999</v>
      </c>
      <c r="E324" s="28">
        <f t="shared" si="12"/>
        <v>1.6541282550000002E-4</v>
      </c>
      <c r="F324" s="18">
        <f t="shared" si="13"/>
        <v>0.56739614951771844</v>
      </c>
      <c r="G324" s="12">
        <f t="shared" si="14"/>
        <v>3.9120397301207688</v>
      </c>
    </row>
    <row r="325" spans="1:7" x14ac:dyDescent="0.25">
      <c r="A325" s="25">
        <v>-0.12966896999999999</v>
      </c>
      <c r="B325" s="26">
        <v>-7.1459308000000004</v>
      </c>
      <c r="C325" s="28">
        <v>-9.7820163000000003E-4</v>
      </c>
      <c r="D325" s="18">
        <v>15.999022999999999</v>
      </c>
      <c r="E325" s="28">
        <f t="shared" ref="E325:E388" si="15" xml:space="preserve"> (delta_0 - C325) / L</f>
        <v>1.6575853050000003E-4</v>
      </c>
      <c r="F325" s="18">
        <f t="shared" ref="F325:F388" si="16" xml:space="preserve"> -B325 / A_4x8_in2</f>
        <v>0.5686551049063111</v>
      </c>
      <c r="G325" s="12">
        <f t="shared" ref="G325:G388" si="17" xml:space="preserve"> -B325 * kip_to_N / A_4x8_mm2</f>
        <v>3.9207198797883516</v>
      </c>
    </row>
    <row r="326" spans="1:7" x14ac:dyDescent="0.25">
      <c r="A326" s="25">
        <v>-0.12980053999999999</v>
      </c>
      <c r="B326" s="26">
        <v>-7.1679934999999997</v>
      </c>
      <c r="C326" s="28">
        <v>-9.8267198000000005E-4</v>
      </c>
      <c r="D326" s="18">
        <v>16.048828</v>
      </c>
      <c r="E326" s="28">
        <f t="shared" si="15"/>
        <v>1.6650358883333336E-4</v>
      </c>
      <c r="F326" s="18">
        <f t="shared" si="16"/>
        <v>0.57041079878778789</v>
      </c>
      <c r="G326" s="12">
        <f t="shared" si="17"/>
        <v>3.9328249041599572</v>
      </c>
    </row>
    <row r="327" spans="1:7" x14ac:dyDescent="0.25">
      <c r="A327" s="25">
        <v>-0.12977718999999999</v>
      </c>
      <c r="B327" s="26">
        <v>-7.1895126999999999</v>
      </c>
      <c r="C327" s="28">
        <v>-9.8611122999999997E-4</v>
      </c>
      <c r="D327" s="18">
        <v>16.098633</v>
      </c>
      <c r="E327" s="28">
        <f t="shared" si="15"/>
        <v>1.6707679716666669E-4</v>
      </c>
      <c r="F327" s="18">
        <f t="shared" si="16"/>
        <v>0.57212324231347944</v>
      </c>
      <c r="G327" s="12">
        <f t="shared" si="17"/>
        <v>3.944631729274628</v>
      </c>
    </row>
    <row r="328" spans="1:7" x14ac:dyDescent="0.25">
      <c r="A328" s="25">
        <v>-0.12980311</v>
      </c>
      <c r="B328" s="26">
        <v>-7.2178917</v>
      </c>
      <c r="C328" s="28">
        <v>-9.8841789000000003E-4</v>
      </c>
      <c r="D328" s="18">
        <v>16.148437999999999</v>
      </c>
      <c r="E328" s="28">
        <f t="shared" si="15"/>
        <v>1.6746124050000003E-4</v>
      </c>
      <c r="F328" s="18">
        <f t="shared" si="16"/>
        <v>0.57438157137848189</v>
      </c>
      <c r="G328" s="12">
        <f t="shared" si="17"/>
        <v>3.9602022844035014</v>
      </c>
    </row>
    <row r="329" spans="1:7" x14ac:dyDescent="0.25">
      <c r="A329" s="25">
        <v>-0.13000543000000001</v>
      </c>
      <c r="B329" s="26">
        <v>-7.2485609000000002</v>
      </c>
      <c r="C329" s="28">
        <v>-9.9355575999999991E-4</v>
      </c>
      <c r="D329" s="18">
        <v>16.198242</v>
      </c>
      <c r="E329" s="28">
        <f t="shared" si="15"/>
        <v>1.6831755216666666E-4</v>
      </c>
      <c r="F329" s="18">
        <f t="shared" si="16"/>
        <v>0.57682214876881888</v>
      </c>
      <c r="G329" s="12">
        <f t="shared" si="17"/>
        <v>3.9770293913966457</v>
      </c>
    </row>
    <row r="330" spans="1:7" x14ac:dyDescent="0.25">
      <c r="A330" s="25">
        <v>-0.12994233999999999</v>
      </c>
      <c r="B330" s="26">
        <v>-7.2617773999999997</v>
      </c>
      <c r="C330" s="28">
        <v>-9.9622610000000005E-4</v>
      </c>
      <c r="D330" s="18">
        <v>16.248047</v>
      </c>
      <c r="E330" s="28">
        <f t="shared" si="15"/>
        <v>1.6876260883333337E-4</v>
      </c>
      <c r="F330" s="18">
        <f t="shared" si="16"/>
        <v>0.57787388442150589</v>
      </c>
      <c r="G330" s="12">
        <f t="shared" si="17"/>
        <v>3.9842808182214369</v>
      </c>
    </row>
    <row r="331" spans="1:7" x14ac:dyDescent="0.25">
      <c r="A331" s="25">
        <v>-0.13000840999999999</v>
      </c>
      <c r="B331" s="26">
        <v>-7.2845868999999999</v>
      </c>
      <c r="C331" s="28">
        <v>-1.0002733E-3</v>
      </c>
      <c r="D331" s="18">
        <v>16.297851999999999</v>
      </c>
      <c r="E331" s="28">
        <f t="shared" si="15"/>
        <v>1.6943714216666669E-4</v>
      </c>
      <c r="F331" s="18">
        <f t="shared" si="16"/>
        <v>0.57968900675873314</v>
      </c>
      <c r="G331" s="12">
        <f t="shared" si="17"/>
        <v>3.9967955853806756</v>
      </c>
    </row>
    <row r="332" spans="1:7" x14ac:dyDescent="0.25">
      <c r="A332" s="25">
        <v>-0.13010817999999999</v>
      </c>
      <c r="B332" s="26">
        <v>-7.3045311000000002</v>
      </c>
      <c r="C332" s="28">
        <v>-1.0028661000000001E-3</v>
      </c>
      <c r="D332" s="18">
        <v>16.347656000000001</v>
      </c>
      <c r="E332" s="28">
        <f t="shared" si="15"/>
        <v>1.6986927550000002E-4</v>
      </c>
      <c r="F332" s="18">
        <f t="shared" si="16"/>
        <v>0.58127611576673988</v>
      </c>
      <c r="G332" s="12">
        <f t="shared" si="17"/>
        <v>4.0077382636146259</v>
      </c>
    </row>
    <row r="333" spans="1:7" x14ac:dyDescent="0.25">
      <c r="A333" s="25">
        <v>-0.13009918000000001</v>
      </c>
      <c r="B333" s="26">
        <v>-7.3275918999999998</v>
      </c>
      <c r="C333" s="28">
        <v>-1.0065377000000001E-3</v>
      </c>
      <c r="D333" s="18">
        <v>16.397461</v>
      </c>
      <c r="E333" s="28">
        <f t="shared" si="15"/>
        <v>1.7048120883333335E-4</v>
      </c>
      <c r="F333" s="18">
        <f t="shared" si="16"/>
        <v>0.58311123592256664</v>
      </c>
      <c r="G333" s="12">
        <f t="shared" si="17"/>
        <v>4.0203909102094997</v>
      </c>
    </row>
    <row r="334" spans="1:7" x14ac:dyDescent="0.25">
      <c r="A334" s="25">
        <v>-0.13016601999999999</v>
      </c>
      <c r="B334" s="26">
        <v>-7.3431768000000002</v>
      </c>
      <c r="C334" s="28">
        <v>-1.0091780999999999E-3</v>
      </c>
      <c r="D334" s="18">
        <v>16.447265999999999</v>
      </c>
      <c r="E334" s="28">
        <f t="shared" si="15"/>
        <v>1.709212755E-4</v>
      </c>
      <c r="F334" s="18">
        <f t="shared" si="16"/>
        <v>0.58435144285886309</v>
      </c>
      <c r="G334" s="12">
        <f t="shared" si="17"/>
        <v>4.0289417944770207</v>
      </c>
    </row>
    <row r="335" spans="1:7" x14ac:dyDescent="0.25">
      <c r="A335" s="25">
        <v>-0.13024253999999999</v>
      </c>
      <c r="B335" s="26">
        <v>-7.3575077000000002</v>
      </c>
      <c r="C335" s="28">
        <v>-1.0093032999999999E-3</v>
      </c>
      <c r="D335" s="18">
        <v>16.497070000000001</v>
      </c>
      <c r="E335" s="28">
        <f t="shared" si="15"/>
        <v>1.7094214216666667E-4</v>
      </c>
      <c r="F335" s="18">
        <f t="shared" si="16"/>
        <v>0.58549185964584094</v>
      </c>
      <c r="G335" s="12">
        <f t="shared" si="17"/>
        <v>4.0368046532280824</v>
      </c>
    </row>
    <row r="336" spans="1:7" x14ac:dyDescent="0.25">
      <c r="A336" s="25">
        <v>-0.13025859000000001</v>
      </c>
      <c r="B336" s="26">
        <v>-7.3857664999999999</v>
      </c>
      <c r="C336" s="28">
        <v>-1.0139823E-3</v>
      </c>
      <c r="D336" s="18">
        <v>16.546875</v>
      </c>
      <c r="E336" s="28">
        <f t="shared" si="15"/>
        <v>1.7172197550000001E-4</v>
      </c>
      <c r="F336" s="18">
        <f t="shared" si="16"/>
        <v>0.58774062349876355</v>
      </c>
      <c r="G336" s="12">
        <f t="shared" si="17"/>
        <v>4.052309258861678</v>
      </c>
    </row>
    <row r="337" spans="1:7" x14ac:dyDescent="0.25">
      <c r="A337" s="25">
        <v>-0.13037372999999999</v>
      </c>
      <c r="B337" s="26">
        <v>-7.4047022</v>
      </c>
      <c r="C337" s="28">
        <v>-1.0161161000000001E-3</v>
      </c>
      <c r="D337" s="18">
        <v>16.596679999999999</v>
      </c>
      <c r="E337" s="28">
        <f t="shared" si="15"/>
        <v>1.7207760883333336E-4</v>
      </c>
      <c r="F337" s="18">
        <f t="shared" si="16"/>
        <v>0.58924747862671611</v>
      </c>
      <c r="G337" s="12">
        <f t="shared" si="17"/>
        <v>4.0626986087596242</v>
      </c>
    </row>
    <row r="338" spans="1:7" x14ac:dyDescent="0.25">
      <c r="A338" s="25">
        <v>-0.13035223000000001</v>
      </c>
      <c r="B338" s="26">
        <v>-7.4432478</v>
      </c>
      <c r="C338" s="28">
        <v>-1.0215163E-3</v>
      </c>
      <c r="D338" s="18">
        <v>16.646484000000001</v>
      </c>
      <c r="E338" s="28">
        <f t="shared" si="15"/>
        <v>1.7297764216666668E-4</v>
      </c>
      <c r="F338" s="18">
        <f t="shared" si="16"/>
        <v>0.59231484001393764</v>
      </c>
      <c r="G338" s="12">
        <f t="shared" si="17"/>
        <v>4.083847218286933</v>
      </c>
    </row>
    <row r="339" spans="1:7" x14ac:dyDescent="0.25">
      <c r="A339" s="25">
        <v>-0.13047760999999999</v>
      </c>
      <c r="B339" s="26">
        <v>-7.4485817000000001</v>
      </c>
      <c r="C339" s="28">
        <v>-1.0254263E-3</v>
      </c>
      <c r="D339" s="18">
        <v>16.696289</v>
      </c>
      <c r="E339" s="28">
        <f t="shared" si="15"/>
        <v>1.7362930883333335E-4</v>
      </c>
      <c r="F339" s="18">
        <f t="shared" si="16"/>
        <v>0.59273929828941652</v>
      </c>
      <c r="G339" s="12">
        <f t="shared" si="17"/>
        <v>4.086773740856505</v>
      </c>
    </row>
    <row r="340" spans="1:7" x14ac:dyDescent="0.25">
      <c r="A340" s="25">
        <v>-0.13053903</v>
      </c>
      <c r="B340" s="26">
        <v>-7.4747500000000002</v>
      </c>
      <c r="C340" s="28">
        <v>-1.0276854999999999E-3</v>
      </c>
      <c r="D340" s="18">
        <v>16.746093999999999</v>
      </c>
      <c r="E340" s="28">
        <f t="shared" si="15"/>
        <v>1.7400584216666667E-4</v>
      </c>
      <c r="F340" s="18">
        <f t="shared" si="16"/>
        <v>0.59482170543807233</v>
      </c>
      <c r="G340" s="12">
        <f t="shared" si="17"/>
        <v>4.1011313629636579</v>
      </c>
    </row>
    <row r="341" spans="1:7" x14ac:dyDescent="0.25">
      <c r="A341" s="25">
        <v>-0.13061991000000001</v>
      </c>
      <c r="B341" s="26">
        <v>-7.4953113</v>
      </c>
      <c r="C341" s="28">
        <v>-1.0296882E-3</v>
      </c>
      <c r="D341" s="18">
        <v>16.795898000000001</v>
      </c>
      <c r="E341" s="28">
        <f t="shared" si="15"/>
        <v>1.7433962550000002E-4</v>
      </c>
      <c r="F341" s="18">
        <f t="shared" si="16"/>
        <v>0.5964579217037701</v>
      </c>
      <c r="G341" s="12">
        <f t="shared" si="17"/>
        <v>4.1124126221754445</v>
      </c>
    </row>
    <row r="342" spans="1:7" x14ac:dyDescent="0.25">
      <c r="A342" s="25">
        <v>-0.13064918</v>
      </c>
      <c r="B342" s="26">
        <v>-7.5124453999999998</v>
      </c>
      <c r="C342" s="28">
        <v>-1.0329245999999999E-3</v>
      </c>
      <c r="D342" s="18">
        <v>16.845703</v>
      </c>
      <c r="E342" s="28">
        <f t="shared" si="15"/>
        <v>1.748790255E-4</v>
      </c>
      <c r="F342" s="18">
        <f t="shared" si="16"/>
        <v>0.59782141005898548</v>
      </c>
      <c r="G342" s="12">
        <f t="shared" si="17"/>
        <v>4.1218134977747836</v>
      </c>
    </row>
    <row r="343" spans="1:7" x14ac:dyDescent="0.25">
      <c r="A343" s="25">
        <v>-0.13073172</v>
      </c>
      <c r="B343" s="26">
        <v>-7.5273433000000001</v>
      </c>
      <c r="C343" s="28">
        <v>-1.0362386000000001E-3</v>
      </c>
      <c r="D343" s="18">
        <v>16.895508</v>
      </c>
      <c r="E343" s="28">
        <f t="shared" si="15"/>
        <v>1.7543135883333336E-4</v>
      </c>
      <c r="F343" s="18">
        <f t="shared" si="16"/>
        <v>0.59900694727232984</v>
      </c>
      <c r="G343" s="12">
        <f t="shared" si="17"/>
        <v>4.1299874494029041</v>
      </c>
    </row>
    <row r="344" spans="1:7" x14ac:dyDescent="0.25">
      <c r="A344" s="25">
        <v>-0.13081799</v>
      </c>
      <c r="B344" s="26">
        <v>-7.5529766</v>
      </c>
      <c r="C344" s="28">
        <v>-1.0402619000000001E-3</v>
      </c>
      <c r="D344" s="18">
        <v>16.945312999999999</v>
      </c>
      <c r="E344" s="28">
        <f t="shared" si="15"/>
        <v>1.7610190883333337E-4</v>
      </c>
      <c r="F344" s="18">
        <f t="shared" si="16"/>
        <v>0.60104678047370863</v>
      </c>
      <c r="G344" s="12">
        <f t="shared" si="17"/>
        <v>4.1440515359029551</v>
      </c>
    </row>
    <row r="345" spans="1:7" x14ac:dyDescent="0.25">
      <c r="A345" s="25">
        <v>-0.13082205</v>
      </c>
      <c r="B345" s="26">
        <v>-7.5825639000000002</v>
      </c>
      <c r="C345" s="28">
        <v>-1.0438323000000001E-3</v>
      </c>
      <c r="D345" s="18">
        <v>16.995117</v>
      </c>
      <c r="E345" s="28">
        <f t="shared" si="15"/>
        <v>1.7669697550000004E-4</v>
      </c>
      <c r="F345" s="18">
        <f t="shared" si="16"/>
        <v>0.60340126299758001</v>
      </c>
      <c r="G345" s="12">
        <f t="shared" si="17"/>
        <v>4.1602850425721298</v>
      </c>
    </row>
    <row r="346" spans="1:7" x14ac:dyDescent="0.25">
      <c r="A346" s="25">
        <v>-0.13085521999999999</v>
      </c>
      <c r="B346" s="26">
        <v>-7.6189178999999996</v>
      </c>
      <c r="C346" s="28">
        <v>-1.049155E-3</v>
      </c>
      <c r="D346" s="18">
        <v>17.044922</v>
      </c>
      <c r="E346" s="28">
        <f t="shared" si="15"/>
        <v>1.7758409216666669E-4</v>
      </c>
      <c r="F346" s="18">
        <f t="shared" si="16"/>
        <v>0.60629422239816133</v>
      </c>
      <c r="G346" s="12">
        <f t="shared" si="17"/>
        <v>4.1802311985732246</v>
      </c>
    </row>
    <row r="347" spans="1:7" x14ac:dyDescent="0.25">
      <c r="A347" s="25">
        <v>-0.13093983000000001</v>
      </c>
      <c r="B347" s="26">
        <v>-7.6407537000000003</v>
      </c>
      <c r="C347" s="28">
        <v>-1.0526298999999999E-3</v>
      </c>
      <c r="D347" s="18">
        <v>17.094726999999999</v>
      </c>
      <c r="E347" s="28">
        <f t="shared" si="15"/>
        <v>1.7816324216666667E-4</v>
      </c>
      <c r="F347" s="18">
        <f t="shared" si="16"/>
        <v>0.60803186015134436</v>
      </c>
      <c r="G347" s="12">
        <f t="shared" si="17"/>
        <v>4.1922117309275375</v>
      </c>
    </row>
    <row r="348" spans="1:7" x14ac:dyDescent="0.25">
      <c r="A348" s="25">
        <v>-0.13094717</v>
      </c>
      <c r="B348" s="26">
        <v>-7.6437534999999999</v>
      </c>
      <c r="C348" s="28">
        <v>-1.0558963000000001E-3</v>
      </c>
      <c r="D348" s="18">
        <v>17.144531000000001</v>
      </c>
      <c r="E348" s="28">
        <f t="shared" si="15"/>
        <v>1.7870764216666669E-4</v>
      </c>
      <c r="F348" s="18">
        <f t="shared" si="16"/>
        <v>0.60827057665048789</v>
      </c>
      <c r="G348" s="12">
        <f t="shared" si="17"/>
        <v>4.1938576152531164</v>
      </c>
    </row>
    <row r="349" spans="1:7" x14ac:dyDescent="0.25">
      <c r="A349" s="25">
        <v>-0.13099237999999999</v>
      </c>
      <c r="B349" s="26">
        <v>-7.6788835999999998</v>
      </c>
      <c r="C349" s="28">
        <v>-1.0592162E-3</v>
      </c>
      <c r="D349" s="18">
        <v>17.194336</v>
      </c>
      <c r="E349" s="28">
        <f t="shared" si="15"/>
        <v>1.7926095883333336E-4</v>
      </c>
      <c r="F349" s="18">
        <f t="shared" si="16"/>
        <v>0.61106614118364422</v>
      </c>
      <c r="G349" s="12">
        <f t="shared" si="17"/>
        <v>4.2131322605448052</v>
      </c>
    </row>
    <row r="350" spans="1:7" x14ac:dyDescent="0.25">
      <c r="A350" s="25">
        <v>-0.13106759000000001</v>
      </c>
      <c r="B350" s="26">
        <v>-7.7004919000000003</v>
      </c>
      <c r="C350" s="28">
        <v>-1.0642052E-3</v>
      </c>
      <c r="D350" s="18">
        <v>17.244140999999999</v>
      </c>
      <c r="E350" s="28">
        <f t="shared" si="15"/>
        <v>1.8009245883333336E-4</v>
      </c>
      <c r="F350" s="18">
        <f t="shared" si="16"/>
        <v>0.61278567506205051</v>
      </c>
      <c r="G350" s="12">
        <f t="shared" si="17"/>
        <v>4.2249879716830137</v>
      </c>
    </row>
    <row r="351" spans="1:7" x14ac:dyDescent="0.25">
      <c r="A351" s="25">
        <v>-0.13111608999999999</v>
      </c>
      <c r="B351" s="26">
        <v>-7.7276005999999997</v>
      </c>
      <c r="C351" s="28">
        <v>-1.0665715000000001E-3</v>
      </c>
      <c r="D351" s="18">
        <v>17.293945000000001</v>
      </c>
      <c r="E351" s="28">
        <f t="shared" si="15"/>
        <v>1.8048684216666669E-4</v>
      </c>
      <c r="F351" s="18">
        <f t="shared" si="16"/>
        <v>0.61494291686494817</v>
      </c>
      <c r="G351" s="12">
        <f t="shared" si="17"/>
        <v>4.239861558061043</v>
      </c>
    </row>
    <row r="352" spans="1:7" x14ac:dyDescent="0.25">
      <c r="A352" s="25">
        <v>-0.13116474</v>
      </c>
      <c r="B352" s="26">
        <v>-7.7554531000000004</v>
      </c>
      <c r="C352" s="28">
        <v>-1.0712266E-3</v>
      </c>
      <c r="D352" s="18">
        <v>17.34375</v>
      </c>
      <c r="E352" s="28">
        <f t="shared" si="15"/>
        <v>1.8126269216666669E-4</v>
      </c>
      <c r="F352" s="18">
        <f t="shared" si="16"/>
        <v>0.61715934839118169</v>
      </c>
      <c r="G352" s="12">
        <f t="shared" si="17"/>
        <v>4.2551432412326475</v>
      </c>
    </row>
    <row r="353" spans="1:7" x14ac:dyDescent="0.25">
      <c r="A353" s="25">
        <v>-0.13122149</v>
      </c>
      <c r="B353" s="26">
        <v>-7.77285</v>
      </c>
      <c r="C353" s="28">
        <v>-1.0721862E-3</v>
      </c>
      <c r="D353" s="18">
        <v>17.393554999999999</v>
      </c>
      <c r="E353" s="28">
        <f t="shared" si="15"/>
        <v>1.8142262550000001E-4</v>
      </c>
      <c r="F353" s="18">
        <f t="shared" si="16"/>
        <v>0.61854374970591941</v>
      </c>
      <c r="G353" s="12">
        <f t="shared" si="17"/>
        <v>4.2646883059115117</v>
      </c>
    </row>
    <row r="354" spans="1:7" x14ac:dyDescent="0.25">
      <c r="A354" s="25">
        <v>-0.13128582999999999</v>
      </c>
      <c r="B354" s="26">
        <v>-7.7901878</v>
      </c>
      <c r="C354" s="28">
        <v>-1.0759413000000001E-3</v>
      </c>
      <c r="D354" s="18">
        <v>17.443359000000001</v>
      </c>
      <c r="E354" s="28">
        <f t="shared" si="15"/>
        <v>1.8204847550000003E-4</v>
      </c>
      <c r="F354" s="18">
        <f t="shared" si="16"/>
        <v>0.61992344799208865</v>
      </c>
      <c r="G354" s="12">
        <f t="shared" si="17"/>
        <v>4.2742009445074229</v>
      </c>
    </row>
    <row r="355" spans="1:7" x14ac:dyDescent="0.25">
      <c r="A355" s="25">
        <v>-0.13130538</v>
      </c>
      <c r="B355" s="26">
        <v>-7.8171286999999996</v>
      </c>
      <c r="C355" s="28">
        <v>-1.0798633E-3</v>
      </c>
      <c r="D355" s="18">
        <v>17.493164</v>
      </c>
      <c r="E355" s="28">
        <f t="shared" si="15"/>
        <v>1.8270214216666668E-4</v>
      </c>
      <c r="F355" s="18">
        <f t="shared" si="16"/>
        <v>0.62206733669526093</v>
      </c>
      <c r="G355" s="12">
        <f t="shared" si="17"/>
        <v>4.2889824649511121</v>
      </c>
    </row>
    <row r="356" spans="1:7" x14ac:dyDescent="0.25">
      <c r="A356" s="25">
        <v>-0.13139155999999999</v>
      </c>
      <c r="B356" s="26">
        <v>-7.8356795000000004</v>
      </c>
      <c r="C356" s="28">
        <v>-1.0821699000000001E-3</v>
      </c>
      <c r="D356" s="18">
        <v>17.542968999999999</v>
      </c>
      <c r="E356" s="28">
        <f t="shared" si="15"/>
        <v>1.8308657550000003E-4</v>
      </c>
      <c r="F356" s="18">
        <f t="shared" si="16"/>
        <v>0.62354356245441556</v>
      </c>
      <c r="G356" s="12">
        <f t="shared" si="17"/>
        <v>4.2991606338113506</v>
      </c>
    </row>
    <row r="357" spans="1:7" x14ac:dyDescent="0.25">
      <c r="A357" s="25">
        <v>-0.13145514</v>
      </c>
      <c r="B357" s="26">
        <v>-7.8526262999999998</v>
      </c>
      <c r="C357" s="28">
        <v>-1.086086E-3</v>
      </c>
      <c r="D357" s="18">
        <v>17.592773000000001</v>
      </c>
      <c r="E357" s="28">
        <f t="shared" si="15"/>
        <v>1.8373925883333336E-4</v>
      </c>
      <c r="F357" s="18">
        <f t="shared" si="16"/>
        <v>0.62489214594921028</v>
      </c>
      <c r="G357" s="12">
        <f t="shared" si="17"/>
        <v>4.3084587445149696</v>
      </c>
    </row>
    <row r="358" spans="1:7" x14ac:dyDescent="0.25">
      <c r="A358" s="25">
        <v>-0.13149317999999999</v>
      </c>
      <c r="B358" s="26">
        <v>-7.8893433000000002</v>
      </c>
      <c r="C358" s="28">
        <v>-1.0911465E-3</v>
      </c>
      <c r="D358" s="18">
        <v>17.642578</v>
      </c>
      <c r="E358" s="28">
        <f t="shared" si="15"/>
        <v>1.8458267550000001E-4</v>
      </c>
      <c r="F358" s="18">
        <f t="shared" si="16"/>
        <v>0.62781399197196286</v>
      </c>
      <c r="G358" s="12">
        <f t="shared" si="17"/>
        <v>4.3286040657971441</v>
      </c>
    </row>
    <row r="359" spans="1:7" x14ac:dyDescent="0.25">
      <c r="A359" s="25">
        <v>-0.13148378999999999</v>
      </c>
      <c r="B359" s="26">
        <v>-7.9005089000000002</v>
      </c>
      <c r="C359" s="28">
        <v>-1.0942040999999999E-3</v>
      </c>
      <c r="D359" s="18">
        <v>17.692383</v>
      </c>
      <c r="E359" s="28">
        <f t="shared" si="15"/>
        <v>1.8509227549999999E-4</v>
      </c>
      <c r="F359" s="18">
        <f t="shared" si="16"/>
        <v>0.6287025221882564</v>
      </c>
      <c r="G359" s="12">
        <f t="shared" si="17"/>
        <v>4.334730236217065</v>
      </c>
    </row>
    <row r="360" spans="1:7" x14ac:dyDescent="0.25">
      <c r="A360" s="25">
        <v>-0.13164537000000001</v>
      </c>
      <c r="B360" s="26">
        <v>-7.9228163</v>
      </c>
      <c r="C360" s="28">
        <v>-1.0984480999999999E-3</v>
      </c>
      <c r="D360" s="18">
        <v>17.742187999999999</v>
      </c>
      <c r="E360" s="28">
        <f t="shared" si="15"/>
        <v>1.8579960883333333E-4</v>
      </c>
      <c r="F360" s="18">
        <f t="shared" si="16"/>
        <v>0.63047768867702036</v>
      </c>
      <c r="G360" s="12">
        <f t="shared" si="17"/>
        <v>4.3469695188373771</v>
      </c>
    </row>
    <row r="361" spans="1:7" x14ac:dyDescent="0.25">
      <c r="A361" s="25">
        <v>-0.13166702999999999</v>
      </c>
      <c r="B361" s="26">
        <v>-7.9397159000000004</v>
      </c>
      <c r="C361" s="28">
        <v>-1.0997355000000001E-3</v>
      </c>
      <c r="D361" s="18">
        <v>17.791992</v>
      </c>
      <c r="E361" s="28">
        <f t="shared" si="15"/>
        <v>1.8601417550000003E-4</v>
      </c>
      <c r="F361" s="18">
        <f t="shared" si="16"/>
        <v>0.63182251611515838</v>
      </c>
      <c r="G361" s="12">
        <f t="shared" si="17"/>
        <v>4.3562417325678089</v>
      </c>
    </row>
    <row r="362" spans="1:7" x14ac:dyDescent="0.25">
      <c r="A362" s="25">
        <v>-0.13174437</v>
      </c>
      <c r="B362" s="26">
        <v>-7.9621047999999996</v>
      </c>
      <c r="C362" s="28">
        <v>-1.1022269000000001E-3</v>
      </c>
      <c r="D362" s="18">
        <v>17.841797</v>
      </c>
      <c r="E362" s="28">
        <f t="shared" si="15"/>
        <v>1.8642940883333337E-4</v>
      </c>
      <c r="F362" s="18">
        <f t="shared" si="16"/>
        <v>0.63360416816785337</v>
      </c>
      <c r="G362" s="12">
        <f t="shared" si="17"/>
        <v>4.3685257313600427</v>
      </c>
    </row>
    <row r="363" spans="1:7" x14ac:dyDescent="0.25">
      <c r="A363" s="25">
        <v>-0.1318028</v>
      </c>
      <c r="B363" s="26">
        <v>-7.9878501999999996</v>
      </c>
      <c r="C363" s="28">
        <v>-1.1061370999999999E-3</v>
      </c>
      <c r="D363" s="18">
        <v>17.891601999999999</v>
      </c>
      <c r="E363" s="28">
        <f t="shared" si="15"/>
        <v>1.8708110883333334E-4</v>
      </c>
      <c r="F363" s="18">
        <f t="shared" si="16"/>
        <v>0.63565292200379242</v>
      </c>
      <c r="G363" s="12">
        <f t="shared" si="17"/>
        <v>4.3826513231714133</v>
      </c>
    </row>
    <row r="364" spans="1:7" x14ac:dyDescent="0.25">
      <c r="A364" s="25">
        <v>-0.13183053</v>
      </c>
      <c r="B364" s="26">
        <v>-8.0122842999999992</v>
      </c>
      <c r="C364" s="28">
        <v>-1.1096357999999999E-3</v>
      </c>
      <c r="D364" s="18">
        <v>17.941406000000001</v>
      </c>
      <c r="E364" s="28">
        <f t="shared" si="15"/>
        <v>1.876642255E-4</v>
      </c>
      <c r="F364" s="18">
        <f t="shared" si="16"/>
        <v>0.63759732590129314</v>
      </c>
      <c r="G364" s="12">
        <f t="shared" si="17"/>
        <v>4.3960574509798072</v>
      </c>
    </row>
    <row r="365" spans="1:7" x14ac:dyDescent="0.25">
      <c r="A365" s="25">
        <v>-0.13190509</v>
      </c>
      <c r="B365" s="26">
        <v>-8.0213804</v>
      </c>
      <c r="C365" s="28">
        <v>-1.1096239E-3</v>
      </c>
      <c r="D365" s="18">
        <v>17.991211</v>
      </c>
      <c r="E365" s="28">
        <f t="shared" si="15"/>
        <v>1.8766224216666669E-4</v>
      </c>
      <c r="F365" s="18">
        <f t="shared" si="16"/>
        <v>0.6383211705402223</v>
      </c>
      <c r="G365" s="12">
        <f t="shared" si="17"/>
        <v>4.4010481598316957</v>
      </c>
    </row>
    <row r="366" spans="1:7" x14ac:dyDescent="0.25">
      <c r="A366" s="25">
        <v>-0.13192639</v>
      </c>
      <c r="B366" s="26">
        <v>-8.0320014999999998</v>
      </c>
      <c r="C366" s="28">
        <v>-1.111573E-3</v>
      </c>
      <c r="D366" s="18">
        <v>18.041015999999999</v>
      </c>
      <c r="E366" s="28">
        <f t="shared" si="15"/>
        <v>1.8798709216666669E-4</v>
      </c>
      <c r="F366" s="18">
        <f t="shared" si="16"/>
        <v>0.639166370823259</v>
      </c>
      <c r="G366" s="12">
        <f t="shared" si="17"/>
        <v>4.406875582329997</v>
      </c>
    </row>
    <row r="367" spans="1:7" x14ac:dyDescent="0.25">
      <c r="A367" s="25">
        <v>-0.13200442000000001</v>
      </c>
      <c r="B367" s="26">
        <v>-8.059742</v>
      </c>
      <c r="C367" s="28">
        <v>-1.116234E-3</v>
      </c>
      <c r="D367" s="18">
        <v>18.090820000000001</v>
      </c>
      <c r="E367" s="28">
        <f t="shared" si="15"/>
        <v>1.8876392550000001E-4</v>
      </c>
      <c r="F367" s="18">
        <f t="shared" si="16"/>
        <v>0.64137388967267939</v>
      </c>
      <c r="G367" s="12">
        <f t="shared" si="17"/>
        <v>4.4220958150567498</v>
      </c>
    </row>
    <row r="368" spans="1:7" x14ac:dyDescent="0.25">
      <c r="A368" s="25">
        <v>-0.13212589999999999</v>
      </c>
      <c r="B368" s="26">
        <v>-8.0918645999999992</v>
      </c>
      <c r="C368" s="28">
        <v>-1.1221169999999999E-3</v>
      </c>
      <c r="D368" s="18">
        <v>18.140625</v>
      </c>
      <c r="E368" s="28">
        <f t="shared" si="15"/>
        <v>1.897444255E-4</v>
      </c>
      <c r="F368" s="18">
        <f t="shared" si="16"/>
        <v>0.64393012496016122</v>
      </c>
      <c r="G368" s="12">
        <f t="shared" si="17"/>
        <v>4.4397203513047758</v>
      </c>
    </row>
    <row r="369" spans="1:7" x14ac:dyDescent="0.25">
      <c r="A369" s="25">
        <v>-0.13207024000000001</v>
      </c>
      <c r="B369" s="26">
        <v>-8.0960187999999995</v>
      </c>
      <c r="C369" s="28">
        <v>-1.1249483000000001E-3</v>
      </c>
      <c r="D369" s="18">
        <v>18.190429999999999</v>
      </c>
      <c r="E369" s="28">
        <f t="shared" si="15"/>
        <v>1.9021630883333336E-4</v>
      </c>
      <c r="F369" s="18">
        <f t="shared" si="16"/>
        <v>0.64426070569245741</v>
      </c>
      <c r="G369" s="12">
        <f t="shared" si="17"/>
        <v>4.4419996141440707</v>
      </c>
    </row>
    <row r="370" spans="1:7" x14ac:dyDescent="0.25">
      <c r="A370" s="25">
        <v>-0.13221942</v>
      </c>
      <c r="B370" s="26">
        <v>-8.1261519999999994</v>
      </c>
      <c r="C370" s="28">
        <v>-1.1284829E-3</v>
      </c>
      <c r="D370" s="18">
        <v>18.240234000000001</v>
      </c>
      <c r="E370" s="28">
        <f t="shared" si="15"/>
        <v>1.9080540883333334E-4</v>
      </c>
      <c r="F370" s="18">
        <f t="shared" si="16"/>
        <v>0.64665862955804576</v>
      </c>
      <c r="G370" s="12">
        <f t="shared" si="17"/>
        <v>4.458532636865427</v>
      </c>
    </row>
    <row r="371" spans="1:7" x14ac:dyDescent="0.25">
      <c r="A371" s="25">
        <v>-0.13223280000000001</v>
      </c>
      <c r="B371" s="26">
        <v>-8.1584100999999993</v>
      </c>
      <c r="C371" s="28">
        <v>-1.1347233999999999E-3</v>
      </c>
      <c r="D371" s="18">
        <v>18.290039</v>
      </c>
      <c r="E371" s="28">
        <f t="shared" si="15"/>
        <v>1.9184549216666666E-4</v>
      </c>
      <c r="F371" s="18">
        <f t="shared" si="16"/>
        <v>0.64922564759292201</v>
      </c>
      <c r="G371" s="12">
        <f t="shared" si="17"/>
        <v>4.4762315171784302</v>
      </c>
    </row>
    <row r="372" spans="1:7" x14ac:dyDescent="0.25">
      <c r="A372" s="25">
        <v>-0.13227522</v>
      </c>
      <c r="B372" s="26">
        <v>-8.1628770999999993</v>
      </c>
      <c r="C372" s="28">
        <v>-1.1364222000000001E-3</v>
      </c>
      <c r="D372" s="18">
        <v>18.339843999999999</v>
      </c>
      <c r="E372" s="28">
        <f t="shared" si="15"/>
        <v>1.9212862550000004E-4</v>
      </c>
      <c r="F372" s="18">
        <f t="shared" si="16"/>
        <v>0.64958112015831782</v>
      </c>
      <c r="G372" s="12">
        <f t="shared" si="17"/>
        <v>4.4786824023315601</v>
      </c>
    </row>
    <row r="373" spans="1:7" x14ac:dyDescent="0.25">
      <c r="A373" s="25">
        <v>-0.13225223</v>
      </c>
      <c r="B373" s="26">
        <v>-8.1870498999999999</v>
      </c>
      <c r="C373" s="28">
        <v>-1.1394322E-3</v>
      </c>
      <c r="D373" s="18">
        <v>18.389648000000001</v>
      </c>
      <c r="E373" s="28">
        <f t="shared" si="15"/>
        <v>1.9263029216666668E-4</v>
      </c>
      <c r="F373" s="18">
        <f t="shared" si="16"/>
        <v>0.65150473046250368</v>
      </c>
      <c r="G373" s="12">
        <f t="shared" si="17"/>
        <v>4.4919451640574568</v>
      </c>
    </row>
    <row r="374" spans="1:7" x14ac:dyDescent="0.25">
      <c r="A374" s="25">
        <v>-0.13236434999999999</v>
      </c>
      <c r="B374" s="26">
        <v>-8.2110929000000006</v>
      </c>
      <c r="C374" s="28">
        <v>-1.1439919000000001E-3</v>
      </c>
      <c r="D374" s="18">
        <v>18.439453</v>
      </c>
      <c r="E374" s="28">
        <f t="shared" si="15"/>
        <v>1.933902421666667E-4</v>
      </c>
      <c r="F374" s="18">
        <f t="shared" si="16"/>
        <v>0.65341801161088298</v>
      </c>
      <c r="G374" s="12">
        <f t="shared" si="17"/>
        <v>4.5051367091070889</v>
      </c>
    </row>
    <row r="375" spans="1:7" x14ac:dyDescent="0.25">
      <c r="A375" s="25">
        <v>-0.13234556</v>
      </c>
      <c r="B375" s="26">
        <v>-8.2278452000000009</v>
      </c>
      <c r="C375" s="28">
        <v>-1.1465488999999999E-3</v>
      </c>
      <c r="D375" s="18">
        <v>18.489258</v>
      </c>
      <c r="E375" s="28">
        <f t="shared" si="15"/>
        <v>1.9381640883333335E-4</v>
      </c>
      <c r="F375" s="18">
        <f t="shared" si="16"/>
        <v>0.65475111728746216</v>
      </c>
      <c r="G375" s="12">
        <f t="shared" si="17"/>
        <v>4.5143281045292474</v>
      </c>
    </row>
    <row r="376" spans="1:7" x14ac:dyDescent="0.25">
      <c r="A376" s="25">
        <v>-0.13245155</v>
      </c>
      <c r="B376" s="26">
        <v>-8.2520418000000006</v>
      </c>
      <c r="C376" s="28">
        <v>-1.1517107E-3</v>
      </c>
      <c r="D376" s="18">
        <v>18.539062999999999</v>
      </c>
      <c r="E376" s="28">
        <f t="shared" si="15"/>
        <v>1.9467670883333336E-4</v>
      </c>
      <c r="F376" s="18">
        <f t="shared" si="16"/>
        <v>0.65667662153547091</v>
      </c>
      <c r="G376" s="12">
        <f t="shared" si="17"/>
        <v>4.5276039244746755</v>
      </c>
    </row>
    <row r="377" spans="1:7" x14ac:dyDescent="0.25">
      <c r="A377" s="25">
        <v>-0.13250039999999999</v>
      </c>
      <c r="B377" s="26">
        <v>-8.2769957000000005</v>
      </c>
      <c r="C377" s="28">
        <v>-1.1550842999999999E-3</v>
      </c>
      <c r="D377" s="18">
        <v>18.588867</v>
      </c>
      <c r="E377" s="28">
        <f t="shared" si="15"/>
        <v>1.9523897550000001E-4</v>
      </c>
      <c r="F377" s="18">
        <f t="shared" si="16"/>
        <v>0.65866238980268121</v>
      </c>
      <c r="G377" s="12">
        <f t="shared" si="17"/>
        <v>4.5412952481869411</v>
      </c>
    </row>
    <row r="378" spans="1:7" x14ac:dyDescent="0.25">
      <c r="A378" s="25">
        <v>-0.13257906</v>
      </c>
      <c r="B378" s="26">
        <v>-8.3103247000000007</v>
      </c>
      <c r="C378" s="28">
        <v>-1.1592865E-3</v>
      </c>
      <c r="D378" s="18">
        <v>18.638672</v>
      </c>
      <c r="E378" s="28">
        <f t="shared" si="15"/>
        <v>1.9593934216666667E-4</v>
      </c>
      <c r="F378" s="18">
        <f t="shared" si="16"/>
        <v>0.66131462735183622</v>
      </c>
      <c r="G378" s="12">
        <f t="shared" si="17"/>
        <v>4.5595816935123654</v>
      </c>
    </row>
    <row r="379" spans="1:7" x14ac:dyDescent="0.25">
      <c r="A379" s="25">
        <v>-0.13262473</v>
      </c>
      <c r="B379" s="26">
        <v>-8.3323193</v>
      </c>
      <c r="C379" s="28">
        <v>-1.1635125E-3</v>
      </c>
      <c r="D379" s="18">
        <v>18.688476999999999</v>
      </c>
      <c r="E379" s="28">
        <f t="shared" si="15"/>
        <v>1.9664367550000002E-4</v>
      </c>
      <c r="F379" s="18">
        <f t="shared" si="16"/>
        <v>0.66306490200750057</v>
      </c>
      <c r="G379" s="12">
        <f t="shared" si="17"/>
        <v>4.5716493538188425</v>
      </c>
    </row>
    <row r="380" spans="1:7" x14ac:dyDescent="0.25">
      <c r="A380" s="25">
        <v>-0.13261096</v>
      </c>
      <c r="B380" s="26">
        <v>-8.3607302000000008</v>
      </c>
      <c r="C380" s="28">
        <v>-1.1662006E-3</v>
      </c>
      <c r="D380" s="18">
        <v>18.738281000000001</v>
      </c>
      <c r="E380" s="28">
        <f t="shared" si="15"/>
        <v>1.9709169216666669E-4</v>
      </c>
      <c r="F380" s="18">
        <f t="shared" si="16"/>
        <v>0.66532576959384548</v>
      </c>
      <c r="G380" s="12">
        <f t="shared" si="17"/>
        <v>4.5872374113512047</v>
      </c>
    </row>
    <row r="381" spans="1:7" x14ac:dyDescent="0.25">
      <c r="A381" s="25">
        <v>-0.13269744999999999</v>
      </c>
      <c r="B381" s="26">
        <v>-8.3653822000000009</v>
      </c>
      <c r="C381" s="28">
        <v>-1.1693477000000001E-3</v>
      </c>
      <c r="D381" s="18">
        <v>18.788086</v>
      </c>
      <c r="E381" s="28">
        <f t="shared" si="15"/>
        <v>1.9761620883333337E-4</v>
      </c>
      <c r="F381" s="18">
        <f t="shared" si="16"/>
        <v>0.66569596399147724</v>
      </c>
      <c r="G381" s="12">
        <f t="shared" si="17"/>
        <v>4.5897897994712773</v>
      </c>
    </row>
    <row r="382" spans="1:7" x14ac:dyDescent="0.25">
      <c r="A382" s="25">
        <v>-0.13273426999999999</v>
      </c>
      <c r="B382" s="26">
        <v>-8.4048662000000007</v>
      </c>
      <c r="C382" s="28">
        <v>-1.1732876000000001E-3</v>
      </c>
      <c r="D382" s="18">
        <v>18.837890999999999</v>
      </c>
      <c r="E382" s="28">
        <f t="shared" si="15"/>
        <v>1.9827285883333335E-4</v>
      </c>
      <c r="F382" s="18">
        <f t="shared" si="16"/>
        <v>0.66883800087799739</v>
      </c>
      <c r="G382" s="12">
        <f t="shared" si="17"/>
        <v>4.6114532759400895</v>
      </c>
    </row>
    <row r="383" spans="1:7" x14ac:dyDescent="0.25">
      <c r="A383" s="25">
        <v>-0.13281267999999999</v>
      </c>
      <c r="B383" s="26">
        <v>-8.4233426999999992</v>
      </c>
      <c r="C383" s="28">
        <v>-1.176107E-3</v>
      </c>
      <c r="D383" s="18">
        <v>18.887695000000001</v>
      </c>
      <c r="E383" s="28">
        <f t="shared" si="15"/>
        <v>1.9874275883333334E-4</v>
      </c>
      <c r="F383" s="18">
        <f t="shared" si="16"/>
        <v>0.67030831403101598</v>
      </c>
      <c r="G383" s="12">
        <f t="shared" si="17"/>
        <v>4.6215906790141439</v>
      </c>
    </row>
    <row r="384" spans="1:7" x14ac:dyDescent="0.25">
      <c r="A384" s="25">
        <v>-0.13285590999999999</v>
      </c>
      <c r="B384" s="26">
        <v>-8.4536180000000005</v>
      </c>
      <c r="C384" s="28">
        <v>-1.1793196000000001E-3</v>
      </c>
      <c r="D384" s="18">
        <v>18.9375</v>
      </c>
      <c r="E384" s="28">
        <f t="shared" si="15"/>
        <v>1.9927819216666669E-4</v>
      </c>
      <c r="F384" s="18">
        <f t="shared" si="16"/>
        <v>0.67271754585531107</v>
      </c>
      <c r="G384" s="12">
        <f t="shared" si="17"/>
        <v>4.6382016669874062</v>
      </c>
    </row>
    <row r="385" spans="1:7" x14ac:dyDescent="0.25">
      <c r="A385" s="25">
        <v>-0.13293379999999999</v>
      </c>
      <c r="B385" s="26">
        <v>-8.4526625000000006</v>
      </c>
      <c r="C385" s="28">
        <v>-1.1823595E-3</v>
      </c>
      <c r="D385" s="18">
        <v>18.987304999999999</v>
      </c>
      <c r="E385" s="28">
        <f t="shared" si="15"/>
        <v>1.9978484216666667E-4</v>
      </c>
      <c r="F385" s="18">
        <f t="shared" si="16"/>
        <v>0.67264150958124891</v>
      </c>
      <c r="G385" s="12">
        <f t="shared" si="17"/>
        <v>4.6376774178797691</v>
      </c>
    </row>
    <row r="386" spans="1:7" x14ac:dyDescent="0.25">
      <c r="A386" s="25">
        <v>-0.13297212</v>
      </c>
      <c r="B386" s="26">
        <v>-8.4752445000000005</v>
      </c>
      <c r="C386" s="28">
        <v>-1.1875809E-3</v>
      </c>
      <c r="D386" s="18">
        <v>19.037109000000001</v>
      </c>
      <c r="E386" s="28">
        <f t="shared" si="15"/>
        <v>2.0065507550000002E-4</v>
      </c>
      <c r="F386" s="18">
        <f t="shared" si="16"/>
        <v>0.67443852804369953</v>
      </c>
      <c r="G386" s="12">
        <f t="shared" si="17"/>
        <v>4.6500673638229033</v>
      </c>
    </row>
    <row r="387" spans="1:7" x14ac:dyDescent="0.25">
      <c r="A387" s="25">
        <v>-0.13297538</v>
      </c>
      <c r="B387" s="26">
        <v>-8.5080881000000002</v>
      </c>
      <c r="C387" s="28">
        <v>-1.1885045999999999E-3</v>
      </c>
      <c r="D387" s="18">
        <v>19.086914</v>
      </c>
      <c r="E387" s="28">
        <f t="shared" si="15"/>
        <v>2.0080902550000001E-4</v>
      </c>
      <c r="F387" s="18">
        <f t="shared" si="16"/>
        <v>0.67705213868816605</v>
      </c>
      <c r="G387" s="12">
        <f t="shared" si="17"/>
        <v>4.6680874873096592</v>
      </c>
    </row>
    <row r="388" spans="1:7" x14ac:dyDescent="0.25">
      <c r="A388" s="25">
        <v>-0.13309246</v>
      </c>
      <c r="B388" s="26">
        <v>-8.5060567999999996</v>
      </c>
      <c r="C388" s="28">
        <v>-1.1915385E-3</v>
      </c>
      <c r="D388" s="18">
        <v>19.136718999999999</v>
      </c>
      <c r="E388" s="28">
        <f t="shared" si="15"/>
        <v>2.013146755E-4</v>
      </c>
      <c r="F388" s="18">
        <f t="shared" si="16"/>
        <v>0.67689049297021464</v>
      </c>
      <c r="G388" s="12">
        <f t="shared" si="17"/>
        <v>4.6669729847326389</v>
      </c>
    </row>
    <row r="389" spans="1:7" x14ac:dyDescent="0.25">
      <c r="A389" s="25">
        <v>-0.13318656000000001</v>
      </c>
      <c r="B389" s="26">
        <v>-8.5303669000000006</v>
      </c>
      <c r="C389" s="28">
        <v>-1.1965274999999999E-3</v>
      </c>
      <c r="D389" s="18">
        <v>19.186523000000001</v>
      </c>
      <c r="E389" s="28">
        <f t="shared" ref="E389:E452" si="18" xml:space="preserve"> (delta_0 - C389) / L</f>
        <v>2.021461755E-4</v>
      </c>
      <c r="F389" s="18">
        <f t="shared" ref="F389:F452" si="19" xml:space="preserve"> -B389 / A_4x8_in2</f>
        <v>0.67882502926124388</v>
      </c>
      <c r="G389" s="12">
        <f t="shared" ref="G389:G452" si="20" xml:space="preserve"> -B389 * kip_to_N / A_4x8_mm2</f>
        <v>4.6803110781199475</v>
      </c>
    </row>
    <row r="390" spans="1:7" x14ac:dyDescent="0.25">
      <c r="A390" s="25">
        <v>-0.13323686000000001</v>
      </c>
      <c r="B390" s="26">
        <v>-8.5532664999999994</v>
      </c>
      <c r="C390" s="28">
        <v>-1.2012005000000001E-3</v>
      </c>
      <c r="D390" s="18">
        <v>19.236328</v>
      </c>
      <c r="E390" s="28">
        <f t="shared" si="18"/>
        <v>2.0292500883333336E-4</v>
      </c>
      <c r="F390" s="18">
        <f t="shared" si="19"/>
        <v>0.68064732152865737</v>
      </c>
      <c r="G390" s="12">
        <f t="shared" si="20"/>
        <v>4.6928752799674092</v>
      </c>
    </row>
    <row r="391" spans="1:7" x14ac:dyDescent="0.25">
      <c r="A391" s="25">
        <v>-0.13317973999999999</v>
      </c>
      <c r="B391" s="26">
        <v>-8.5704107</v>
      </c>
      <c r="C391" s="28">
        <v>-1.2039303999999999E-3</v>
      </c>
      <c r="D391" s="18">
        <v>19.286133</v>
      </c>
      <c r="E391" s="28">
        <f t="shared" si="18"/>
        <v>2.0337999216666667E-4</v>
      </c>
      <c r="F391" s="18">
        <f t="shared" si="19"/>
        <v>0.68201161361633544</v>
      </c>
      <c r="G391" s="12">
        <f t="shared" si="20"/>
        <v>4.7022816970800791</v>
      </c>
    </row>
    <row r="392" spans="1:7" x14ac:dyDescent="0.25">
      <c r="A392" s="25">
        <v>-0.13331905999999999</v>
      </c>
      <c r="B392" s="26">
        <v>-8.5960044999999994</v>
      </c>
      <c r="C392" s="28">
        <v>-1.2085317999999999E-3</v>
      </c>
      <c r="D392" s="18">
        <v>19.335937999999999</v>
      </c>
      <c r="E392" s="28">
        <f t="shared" si="18"/>
        <v>2.0414689216666668E-4</v>
      </c>
      <c r="F392" s="18">
        <f t="shared" si="19"/>
        <v>0.68404830350758805</v>
      </c>
      <c r="G392" s="12">
        <f t="shared" si="20"/>
        <v>4.7163241113250258</v>
      </c>
    </row>
    <row r="393" spans="1:7" x14ac:dyDescent="0.25">
      <c r="A393" s="25">
        <v>-0.13334510999999999</v>
      </c>
      <c r="B393" s="26">
        <v>-8.6281233000000004</v>
      </c>
      <c r="C393" s="28">
        <v>-1.2103318999999999E-3</v>
      </c>
      <c r="D393" s="18">
        <v>19.385742</v>
      </c>
      <c r="E393" s="28">
        <f t="shared" si="18"/>
        <v>2.0444690883333333E-4</v>
      </c>
      <c r="F393" s="18">
        <f t="shared" si="19"/>
        <v>0.68660423640067814</v>
      </c>
      <c r="G393" s="12">
        <f t="shared" si="20"/>
        <v>4.7339465626472448</v>
      </c>
    </row>
    <row r="394" spans="1:7" x14ac:dyDescent="0.25">
      <c r="A394" s="25">
        <v>-0.13336007</v>
      </c>
      <c r="B394" s="26">
        <v>-8.6458645000000001</v>
      </c>
      <c r="C394" s="28">
        <v>-1.2149513E-3</v>
      </c>
      <c r="D394" s="18">
        <v>19.435547</v>
      </c>
      <c r="E394" s="28">
        <f t="shared" si="18"/>
        <v>2.0521680883333335E-4</v>
      </c>
      <c r="F394" s="18">
        <f t="shared" si="19"/>
        <v>0.68801603623886909</v>
      </c>
      <c r="G394" s="12">
        <f t="shared" si="20"/>
        <v>4.7436805325775584</v>
      </c>
    </row>
    <row r="395" spans="1:7" x14ac:dyDescent="0.25">
      <c r="A395" s="25">
        <v>-0.13346031</v>
      </c>
      <c r="B395" s="26">
        <v>-8.6811409000000008</v>
      </c>
      <c r="C395" s="28">
        <v>-1.2194694000000001E-3</v>
      </c>
      <c r="D395" s="18">
        <v>19.485351999999999</v>
      </c>
      <c r="E395" s="28">
        <f t="shared" si="18"/>
        <v>2.0596982550000003E-4</v>
      </c>
      <c r="F395" s="18">
        <f t="shared" si="19"/>
        <v>0.69082324295611264</v>
      </c>
      <c r="G395" s="12">
        <f t="shared" si="20"/>
        <v>4.7630354475128343</v>
      </c>
    </row>
    <row r="396" spans="1:7" x14ac:dyDescent="0.25">
      <c r="A396" s="25">
        <v>-0.13344695000000001</v>
      </c>
      <c r="B396" s="26">
        <v>-8.6936350000000004</v>
      </c>
      <c r="C396" s="28">
        <v>-1.2233437E-3</v>
      </c>
      <c r="D396" s="18">
        <v>19.535156000000001</v>
      </c>
      <c r="E396" s="28">
        <f t="shared" si="18"/>
        <v>2.0661554216666668E-4</v>
      </c>
      <c r="F396" s="18">
        <f t="shared" si="19"/>
        <v>0.69181749184335484</v>
      </c>
      <c r="G396" s="12">
        <f t="shared" si="20"/>
        <v>4.7698905189683352</v>
      </c>
    </row>
    <row r="397" spans="1:7" x14ac:dyDescent="0.25">
      <c r="A397" s="25">
        <v>-0.1335472</v>
      </c>
      <c r="B397" s="26">
        <v>-8.7181101000000005</v>
      </c>
      <c r="C397" s="28">
        <v>-1.2250424000000001E-3</v>
      </c>
      <c r="D397" s="18">
        <v>19.584961</v>
      </c>
      <c r="E397" s="28">
        <f t="shared" si="18"/>
        <v>2.0689865883333336E-4</v>
      </c>
      <c r="F397" s="18">
        <f t="shared" si="19"/>
        <v>0.693765158417189</v>
      </c>
      <c r="G397" s="12">
        <f t="shared" si="20"/>
        <v>4.7833191420288612</v>
      </c>
    </row>
    <row r="398" spans="1:7" x14ac:dyDescent="0.25">
      <c r="A398" s="25">
        <v>-0.13360907</v>
      </c>
      <c r="B398" s="26">
        <v>-8.7426195</v>
      </c>
      <c r="C398" s="28">
        <v>-1.2295246000000001E-3</v>
      </c>
      <c r="D398" s="18">
        <v>19.634765999999999</v>
      </c>
      <c r="E398" s="28">
        <f t="shared" si="18"/>
        <v>2.0764569216666668E-4</v>
      </c>
      <c r="F398" s="18">
        <f t="shared" si="19"/>
        <v>0.69571555449829725</v>
      </c>
      <c r="G398" s="12">
        <f t="shared" si="20"/>
        <v>4.7967665842881235</v>
      </c>
    </row>
    <row r="399" spans="1:7" x14ac:dyDescent="0.25">
      <c r="A399" s="25">
        <v>-0.13366075999999999</v>
      </c>
      <c r="B399" s="26">
        <v>-8.7564200999999997</v>
      </c>
      <c r="C399" s="28">
        <v>-1.2317478999999999E-3</v>
      </c>
      <c r="D399" s="18">
        <v>19.684570000000001</v>
      </c>
      <c r="E399" s="28">
        <f t="shared" si="18"/>
        <v>2.0801624216666668E-4</v>
      </c>
      <c r="F399" s="18">
        <f t="shared" si="19"/>
        <v>0.6968137713521142</v>
      </c>
      <c r="G399" s="12">
        <f t="shared" si="20"/>
        <v>4.8043384861561078</v>
      </c>
    </row>
    <row r="400" spans="1:7" x14ac:dyDescent="0.25">
      <c r="A400" s="25">
        <v>-0.13363601</v>
      </c>
      <c r="B400" s="26">
        <v>-8.7849064000000006</v>
      </c>
      <c r="C400" s="28">
        <v>-1.2333273000000001E-3</v>
      </c>
      <c r="D400" s="18">
        <v>19.734375</v>
      </c>
      <c r="E400" s="28">
        <f t="shared" si="18"/>
        <v>2.0827947550000004E-4</v>
      </c>
      <c r="F400" s="18">
        <f t="shared" si="19"/>
        <v>0.69908063907981366</v>
      </c>
      <c r="G400" s="12">
        <f t="shared" si="20"/>
        <v>4.819967913005808</v>
      </c>
    </row>
    <row r="401" spans="1:7" x14ac:dyDescent="0.25">
      <c r="A401" s="25">
        <v>-0.13365537</v>
      </c>
      <c r="B401" s="26">
        <v>-8.8080254</v>
      </c>
      <c r="C401" s="28">
        <v>-1.2392699E-3</v>
      </c>
      <c r="D401" s="18">
        <v>19.784179999999999</v>
      </c>
      <c r="E401" s="28">
        <f t="shared" si="18"/>
        <v>2.0926990883333334E-4</v>
      </c>
      <c r="F401" s="18">
        <f t="shared" si="19"/>
        <v>0.7009203906444843</v>
      </c>
      <c r="G401" s="12">
        <f t="shared" si="20"/>
        <v>4.8326524918854163</v>
      </c>
    </row>
    <row r="402" spans="1:7" x14ac:dyDescent="0.25">
      <c r="A402" s="25">
        <v>-0.1337875</v>
      </c>
      <c r="B402" s="26">
        <v>-8.8305950000000006</v>
      </c>
      <c r="C402" s="28">
        <v>-1.2406588E-3</v>
      </c>
      <c r="D402" s="18">
        <v>19.833984000000001</v>
      </c>
      <c r="E402" s="28">
        <f t="shared" si="18"/>
        <v>2.0950139216666669E-4</v>
      </c>
      <c r="F402" s="18">
        <f t="shared" si="19"/>
        <v>0.70271642234628784</v>
      </c>
      <c r="G402" s="12">
        <f t="shared" si="20"/>
        <v>4.8450356343864431</v>
      </c>
    </row>
    <row r="403" spans="1:7" x14ac:dyDescent="0.25">
      <c r="A403" s="25">
        <v>-0.13384894</v>
      </c>
      <c r="B403" s="26">
        <v>-8.8481655000000003</v>
      </c>
      <c r="C403" s="28">
        <v>-1.2444436E-3</v>
      </c>
      <c r="D403" s="18">
        <v>19.883789</v>
      </c>
      <c r="E403" s="28">
        <f t="shared" si="18"/>
        <v>2.1013219216666669E-4</v>
      </c>
      <c r="F403" s="18">
        <f t="shared" si="19"/>
        <v>0.70411463831008592</v>
      </c>
      <c r="G403" s="12">
        <f t="shared" si="20"/>
        <v>4.8546759472548269</v>
      </c>
    </row>
    <row r="404" spans="1:7" x14ac:dyDescent="0.25">
      <c r="A404" s="25">
        <v>-0.13387473999999999</v>
      </c>
      <c r="B404" s="26">
        <v>-8.8722390999999998</v>
      </c>
      <c r="C404" s="28">
        <v>-1.2463271E-3</v>
      </c>
      <c r="D404" s="18">
        <v>19.933593999999999</v>
      </c>
      <c r="E404" s="28">
        <f t="shared" si="18"/>
        <v>2.1044610883333336E-4</v>
      </c>
      <c r="F404" s="18">
        <f t="shared" si="19"/>
        <v>0.70603035452909435</v>
      </c>
      <c r="G404" s="12">
        <f t="shared" si="20"/>
        <v>4.8678842814438559</v>
      </c>
    </row>
    <row r="405" spans="1:7" x14ac:dyDescent="0.25">
      <c r="A405" s="25">
        <v>-0.13386919</v>
      </c>
      <c r="B405" s="26">
        <v>-8.8810538999999995</v>
      </c>
      <c r="C405" s="28">
        <v>-1.2506126999999999E-3</v>
      </c>
      <c r="D405" s="18">
        <v>19.983398000000001</v>
      </c>
      <c r="E405" s="28">
        <f t="shared" si="18"/>
        <v>2.1116037549999999E-4</v>
      </c>
      <c r="F405" s="18">
        <f t="shared" si="19"/>
        <v>0.70673181402527752</v>
      </c>
      <c r="G405" s="12">
        <f t="shared" si="20"/>
        <v>4.8727206509195238</v>
      </c>
    </row>
    <row r="406" spans="1:7" x14ac:dyDescent="0.25">
      <c r="A406" s="25">
        <v>-0.13396257</v>
      </c>
      <c r="B406" s="26">
        <v>-8.9133148000000002</v>
      </c>
      <c r="C406" s="28">
        <v>-1.2529433E-3</v>
      </c>
      <c r="D406" s="18">
        <v>20.033203</v>
      </c>
      <c r="E406" s="28">
        <f t="shared" si="18"/>
        <v>2.1154880883333333E-4</v>
      </c>
      <c r="F406" s="18">
        <f t="shared" si="19"/>
        <v>0.70929905487707423</v>
      </c>
      <c r="G406" s="12">
        <f t="shared" si="20"/>
        <v>4.8904210674936479</v>
      </c>
    </row>
    <row r="407" spans="1:7" x14ac:dyDescent="0.25">
      <c r="A407" s="25">
        <v>-0.13403153000000001</v>
      </c>
      <c r="B407" s="26">
        <v>-8.9337233999999999</v>
      </c>
      <c r="C407" s="28">
        <v>-1.2577472999999999E-3</v>
      </c>
      <c r="D407" s="18">
        <v>20.083008</v>
      </c>
      <c r="E407" s="28">
        <f t="shared" si="18"/>
        <v>2.1234947549999999E-4</v>
      </c>
      <c r="F407" s="18">
        <f t="shared" si="19"/>
        <v>0.71092311966286692</v>
      </c>
      <c r="G407" s="12">
        <f t="shared" si="20"/>
        <v>4.9016185456078558</v>
      </c>
    </row>
    <row r="408" spans="1:7" x14ac:dyDescent="0.25">
      <c r="A408" s="25">
        <v>-0.13397068000000001</v>
      </c>
      <c r="B408" s="26">
        <v>-8.9642915999999992</v>
      </c>
      <c r="C408" s="28">
        <v>-1.2608109999999999E-3</v>
      </c>
      <c r="D408" s="18">
        <v>20.132812999999999</v>
      </c>
      <c r="E408" s="28">
        <f t="shared" si="18"/>
        <v>2.1286009216666668E-4</v>
      </c>
      <c r="F408" s="18">
        <f t="shared" si="19"/>
        <v>0.71335565972857762</v>
      </c>
      <c r="G408" s="12">
        <f t="shared" si="20"/>
        <v>4.9183902374676967</v>
      </c>
    </row>
    <row r="409" spans="1:7" x14ac:dyDescent="0.25">
      <c r="A409" s="25">
        <v>-0.1341328</v>
      </c>
      <c r="B409" s="26">
        <v>-8.9817532999999994</v>
      </c>
      <c r="C409" s="28">
        <v>-1.2637735000000001E-3</v>
      </c>
      <c r="D409" s="18">
        <v>20.182617</v>
      </c>
      <c r="E409" s="28">
        <f t="shared" si="18"/>
        <v>2.133538421666667E-4</v>
      </c>
      <c r="F409" s="18">
        <f t="shared" si="19"/>
        <v>0.71474521766347154</v>
      </c>
      <c r="G409" s="12">
        <f t="shared" si="20"/>
        <v>4.9279708556182253</v>
      </c>
    </row>
    <row r="410" spans="1:7" x14ac:dyDescent="0.25">
      <c r="A410" s="25">
        <v>-0.13417678</v>
      </c>
      <c r="B410" s="26">
        <v>-9.0157261000000002</v>
      </c>
      <c r="C410" s="28">
        <v>-1.2670100000000001E-3</v>
      </c>
      <c r="D410" s="18">
        <v>20.232422</v>
      </c>
      <c r="E410" s="28">
        <f t="shared" si="18"/>
        <v>2.1389325883333337E-4</v>
      </c>
      <c r="F410" s="18">
        <f t="shared" si="19"/>
        <v>0.71744868718880783</v>
      </c>
      <c r="G410" s="12">
        <f t="shared" si="20"/>
        <v>4.9466105312686075</v>
      </c>
    </row>
    <row r="411" spans="1:7" x14ac:dyDescent="0.25">
      <c r="A411" s="25">
        <v>-0.13414465</v>
      </c>
      <c r="B411" s="26">
        <v>-9.0376787000000007</v>
      </c>
      <c r="C411" s="28">
        <v>-1.2706994000000001E-3</v>
      </c>
      <c r="D411" s="18">
        <v>20.282226999999999</v>
      </c>
      <c r="E411" s="28">
        <f t="shared" si="18"/>
        <v>2.1450815883333337E-4</v>
      </c>
      <c r="F411" s="18">
        <f t="shared" si="19"/>
        <v>0.71919561959066736</v>
      </c>
      <c r="G411" s="12">
        <f t="shared" si="20"/>
        <v>4.9586551476582663</v>
      </c>
    </row>
    <row r="412" spans="1:7" x14ac:dyDescent="0.25">
      <c r="A412" s="25">
        <v>-0.13425029999999999</v>
      </c>
      <c r="B412" s="26">
        <v>-9.0648040999999999</v>
      </c>
      <c r="C412" s="28">
        <v>-1.2733995999999999E-3</v>
      </c>
      <c r="D412" s="18">
        <v>20.332031000000001</v>
      </c>
      <c r="E412" s="28">
        <f t="shared" si="18"/>
        <v>2.1495819216666668E-4</v>
      </c>
      <c r="F412" s="18">
        <f t="shared" si="19"/>
        <v>0.72135419033733983</v>
      </c>
      <c r="G412" s="12">
        <f t="shared" si="20"/>
        <v>4.9735378967365538</v>
      </c>
    </row>
    <row r="413" spans="1:7" x14ac:dyDescent="0.25">
      <c r="A413" s="25">
        <v>-0.13435227999999999</v>
      </c>
      <c r="B413" s="26">
        <v>-9.0789928</v>
      </c>
      <c r="C413" s="28">
        <v>-1.2772440999999999E-3</v>
      </c>
      <c r="D413" s="18">
        <v>20.381836</v>
      </c>
      <c r="E413" s="28">
        <f t="shared" si="18"/>
        <v>2.1559894216666666E-4</v>
      </c>
      <c r="F413" s="18">
        <f t="shared" si="19"/>
        <v>0.72248329120786381</v>
      </c>
      <c r="G413" s="12">
        <f t="shared" si="20"/>
        <v>4.9813227353692415</v>
      </c>
    </row>
    <row r="414" spans="1:7" x14ac:dyDescent="0.25">
      <c r="A414" s="25">
        <v>-0.13432927</v>
      </c>
      <c r="B414" s="26">
        <v>-9.0936689000000008</v>
      </c>
      <c r="C414" s="28">
        <v>-1.2789548E-3</v>
      </c>
      <c r="D414" s="18">
        <v>20.431640999999999</v>
      </c>
      <c r="E414" s="28">
        <f t="shared" si="18"/>
        <v>2.1588405883333334E-4</v>
      </c>
      <c r="F414" s="18">
        <f t="shared" si="19"/>
        <v>0.72365117813801927</v>
      </c>
      <c r="G414" s="12">
        <f t="shared" si="20"/>
        <v>4.98937499316997</v>
      </c>
    </row>
    <row r="415" spans="1:7" x14ac:dyDescent="0.25">
      <c r="A415" s="25">
        <v>-0.13437913000000001</v>
      </c>
      <c r="B415" s="26">
        <v>-9.1191654</v>
      </c>
      <c r="C415" s="28">
        <v>-1.2834907E-3</v>
      </c>
      <c r="D415" s="18">
        <v>20.481445000000001</v>
      </c>
      <c r="E415" s="28">
        <f t="shared" si="18"/>
        <v>2.1664004216666668E-4</v>
      </c>
      <c r="F415" s="18">
        <f t="shared" si="19"/>
        <v>0.72568012514129054</v>
      </c>
      <c r="G415" s="12">
        <f t="shared" si="20"/>
        <v>5.0033640223409517</v>
      </c>
    </row>
    <row r="416" spans="1:7" x14ac:dyDescent="0.25">
      <c r="A416" s="25">
        <v>-0.13444544</v>
      </c>
      <c r="B416" s="26">
        <v>-9.1409397000000006</v>
      </c>
      <c r="C416" s="28">
        <v>-1.2862325E-3</v>
      </c>
      <c r="D416" s="18">
        <v>20.53125</v>
      </c>
      <c r="E416" s="28">
        <f t="shared" si="18"/>
        <v>2.1709700883333334E-4</v>
      </c>
      <c r="F416" s="18">
        <f t="shared" si="19"/>
        <v>0.72741286887997347</v>
      </c>
      <c r="G416" s="12">
        <f t="shared" si="20"/>
        <v>5.0153108118170655</v>
      </c>
    </row>
    <row r="417" spans="1:7" x14ac:dyDescent="0.25">
      <c r="A417" s="25">
        <v>-0.13446347</v>
      </c>
      <c r="B417" s="26">
        <v>-9.1584196000000002</v>
      </c>
      <c r="C417" s="28">
        <v>-1.2898803000000001E-3</v>
      </c>
      <c r="D417" s="18">
        <v>20.581054999999999</v>
      </c>
      <c r="E417" s="28">
        <f t="shared" si="18"/>
        <v>2.1770497550000002E-4</v>
      </c>
      <c r="F417" s="18">
        <f t="shared" si="19"/>
        <v>0.72880387512484945</v>
      </c>
      <c r="G417" s="12">
        <f t="shared" si="20"/>
        <v>5.0249014156648819</v>
      </c>
    </row>
    <row r="418" spans="1:7" x14ac:dyDescent="0.25">
      <c r="A418" s="25">
        <v>-0.13452544999999999</v>
      </c>
      <c r="B418" s="26">
        <v>-9.1829967000000003</v>
      </c>
      <c r="C418" s="28">
        <v>-1.2968598999999999E-3</v>
      </c>
      <c r="D418" s="18">
        <v>20.630859000000001</v>
      </c>
      <c r="E418" s="28">
        <f t="shared" si="18"/>
        <v>2.1886824216666668E-4</v>
      </c>
      <c r="F418" s="18">
        <f t="shared" si="19"/>
        <v>0.7307596586007814</v>
      </c>
      <c r="G418" s="12">
        <f t="shared" si="20"/>
        <v>5.0383860025233993</v>
      </c>
    </row>
    <row r="419" spans="1:7" x14ac:dyDescent="0.25">
      <c r="A419" s="25">
        <v>-0.13453706000000001</v>
      </c>
      <c r="B419" s="26">
        <v>-9.2122507000000002</v>
      </c>
      <c r="C419" s="28">
        <v>-1.299417E-3</v>
      </c>
      <c r="D419" s="18">
        <v>20.680664</v>
      </c>
      <c r="E419" s="28">
        <f t="shared" si="18"/>
        <v>2.1929442550000001E-4</v>
      </c>
      <c r="F419" s="18">
        <f t="shared" si="19"/>
        <v>0.73308761795338651</v>
      </c>
      <c r="G419" s="12">
        <f t="shared" si="20"/>
        <v>5.0544366392526721</v>
      </c>
    </row>
    <row r="420" spans="1:7" x14ac:dyDescent="0.25">
      <c r="A420" s="25">
        <v>-0.13458200000000001</v>
      </c>
      <c r="B420" s="26">
        <v>-9.2218684999999994</v>
      </c>
      <c r="C420" s="28">
        <v>-1.3025700000000001E-3</v>
      </c>
      <c r="D420" s="18">
        <v>20.730468999999999</v>
      </c>
      <c r="E420" s="28">
        <f t="shared" si="18"/>
        <v>2.1981992550000002E-4</v>
      </c>
      <c r="F420" s="18">
        <f t="shared" si="19"/>
        <v>0.73385297815922113</v>
      </c>
      <c r="G420" s="12">
        <f t="shared" si="20"/>
        <v>5.0597135864713367</v>
      </c>
    </row>
    <row r="421" spans="1:7" x14ac:dyDescent="0.25">
      <c r="A421" s="25">
        <v>-0.13470167999999999</v>
      </c>
      <c r="B421" s="26">
        <v>-9.2373314000000004</v>
      </c>
      <c r="C421" s="28">
        <v>-1.3064204999999999E-3</v>
      </c>
      <c r="D421" s="18">
        <v>20.780273000000001</v>
      </c>
      <c r="E421" s="28">
        <f t="shared" si="18"/>
        <v>2.2046167550000001E-4</v>
      </c>
      <c r="F421" s="18">
        <f t="shared" si="19"/>
        <v>0.73508347664398899</v>
      </c>
      <c r="G421" s="12">
        <f t="shared" si="20"/>
        <v>5.0681975336471456</v>
      </c>
    </row>
    <row r="422" spans="1:7" x14ac:dyDescent="0.25">
      <c r="A422" s="25">
        <v>-0.13469492</v>
      </c>
      <c r="B422" s="26">
        <v>-9.2626963</v>
      </c>
      <c r="C422" s="28">
        <v>-1.3099193E-3</v>
      </c>
      <c r="D422" s="18">
        <v>20.830078</v>
      </c>
      <c r="E422" s="28">
        <f t="shared" si="18"/>
        <v>2.2104480883333334E-4</v>
      </c>
      <c r="F422" s="18">
        <f t="shared" si="19"/>
        <v>0.73710195125200473</v>
      </c>
      <c r="G422" s="12">
        <f t="shared" si="20"/>
        <v>5.0821143585454269</v>
      </c>
    </row>
    <row r="423" spans="1:7" x14ac:dyDescent="0.25">
      <c r="A423" s="25">
        <v>-0.13470884999999999</v>
      </c>
      <c r="B423" s="26">
        <v>-9.2894421000000005</v>
      </c>
      <c r="C423" s="28">
        <v>-1.3149977000000001E-3</v>
      </c>
      <c r="D423" s="18">
        <v>20.879883</v>
      </c>
      <c r="E423" s="28">
        <f t="shared" si="18"/>
        <v>2.2189120883333335E-4</v>
      </c>
      <c r="F423" s="18">
        <f t="shared" si="19"/>
        <v>0.73923031439047837</v>
      </c>
      <c r="G423" s="12">
        <f t="shared" si="20"/>
        <v>5.0967888345088443</v>
      </c>
    </row>
    <row r="424" spans="1:7" x14ac:dyDescent="0.25">
      <c r="A424" s="25">
        <v>-0.13476615</v>
      </c>
      <c r="B424" s="26">
        <v>-9.3098048999999996</v>
      </c>
      <c r="C424" s="28">
        <v>-1.3163446999999999E-3</v>
      </c>
      <c r="D424" s="18">
        <v>20.929687999999999</v>
      </c>
      <c r="E424" s="28">
        <f t="shared" si="18"/>
        <v>2.2211570883333333E-4</v>
      </c>
      <c r="F424" s="18">
        <f t="shared" si="19"/>
        <v>0.74085073452807415</v>
      </c>
      <c r="G424" s="12">
        <f t="shared" si="20"/>
        <v>5.107961183780426</v>
      </c>
    </row>
    <row r="425" spans="1:7" x14ac:dyDescent="0.25">
      <c r="A425" s="25">
        <v>-0.13485214000000001</v>
      </c>
      <c r="B425" s="26">
        <v>-9.3324938</v>
      </c>
      <c r="C425" s="28">
        <v>-1.3219357E-3</v>
      </c>
      <c r="D425" s="18">
        <v>20.979492</v>
      </c>
      <c r="E425" s="28">
        <f t="shared" si="18"/>
        <v>2.2304754216666669E-4</v>
      </c>
      <c r="F425" s="18">
        <f t="shared" si="19"/>
        <v>0.74265625982223304</v>
      </c>
      <c r="G425" s="12">
        <f t="shared" si="20"/>
        <v>5.1204097819785126</v>
      </c>
    </row>
    <row r="426" spans="1:7" x14ac:dyDescent="0.25">
      <c r="A426" s="25">
        <v>-0.13485752000000001</v>
      </c>
      <c r="B426" s="26">
        <v>-9.3668156000000007</v>
      </c>
      <c r="C426" s="28">
        <v>-1.3258456E-3</v>
      </c>
      <c r="D426" s="18">
        <v>21.029297</v>
      </c>
      <c r="E426" s="28">
        <f t="shared" si="18"/>
        <v>2.2369919216666667E-4</v>
      </c>
      <c r="F426" s="18">
        <f t="shared" si="19"/>
        <v>0.7453875018851388</v>
      </c>
      <c r="G426" s="12">
        <f t="shared" si="20"/>
        <v>5.1392409416043687</v>
      </c>
    </row>
    <row r="427" spans="1:7" x14ac:dyDescent="0.25">
      <c r="A427" s="25">
        <v>-0.13492784999999999</v>
      </c>
      <c r="B427" s="26">
        <v>-9.4012203000000003</v>
      </c>
      <c r="C427" s="28">
        <v>-1.3291836E-3</v>
      </c>
      <c r="D427" s="18">
        <v>21.079101999999999</v>
      </c>
      <c r="E427" s="28">
        <f t="shared" si="18"/>
        <v>2.2425552550000001E-4</v>
      </c>
      <c r="F427" s="18">
        <f t="shared" si="19"/>
        <v>0.7481253409204357</v>
      </c>
      <c r="G427" s="12">
        <f t="shared" si="20"/>
        <v>5.1581175855327075</v>
      </c>
    </row>
    <row r="428" spans="1:7" x14ac:dyDescent="0.25">
      <c r="A428" s="25">
        <v>-0.13504045000000001</v>
      </c>
      <c r="B428" s="26">
        <v>-9.4157285999999996</v>
      </c>
      <c r="C428" s="28">
        <v>-1.3329088999999999E-3</v>
      </c>
      <c r="D428" s="18">
        <v>21.128906000000001</v>
      </c>
      <c r="E428" s="28">
        <f t="shared" si="18"/>
        <v>2.2487640883333334E-4</v>
      </c>
      <c r="F428" s="18">
        <f t="shared" si="19"/>
        <v>0.74927987475086566</v>
      </c>
      <c r="G428" s="12">
        <f t="shared" si="20"/>
        <v>5.1660777773990958</v>
      </c>
    </row>
    <row r="429" spans="1:7" x14ac:dyDescent="0.25">
      <c r="A429" s="25">
        <v>-0.13503862999999999</v>
      </c>
      <c r="B429" s="26">
        <v>-9.4609670999999995</v>
      </c>
      <c r="C429" s="28">
        <v>-1.3413845999999999E-3</v>
      </c>
      <c r="D429" s="18">
        <v>21.178711</v>
      </c>
      <c r="E429" s="28">
        <f t="shared" si="18"/>
        <v>2.2628902549999999E-4</v>
      </c>
      <c r="F429" s="18">
        <f t="shared" si="19"/>
        <v>0.75287984019739707</v>
      </c>
      <c r="G429" s="12">
        <f t="shared" si="20"/>
        <v>5.1908985448044849</v>
      </c>
    </row>
    <row r="430" spans="1:7" x14ac:dyDescent="0.25">
      <c r="A430" s="25">
        <v>-0.13503137000000001</v>
      </c>
      <c r="B430" s="26">
        <v>-9.4674920999999994</v>
      </c>
      <c r="C430" s="28">
        <v>-1.3421237E-3</v>
      </c>
      <c r="D430" s="18">
        <v>21.228515999999999</v>
      </c>
      <c r="E430" s="28">
        <f t="shared" si="18"/>
        <v>2.2641220883333336E-4</v>
      </c>
      <c r="F430" s="18">
        <f t="shared" si="19"/>
        <v>0.75339908319923432</v>
      </c>
      <c r="G430" s="12">
        <f t="shared" si="20"/>
        <v>5.1944785818817572</v>
      </c>
    </row>
    <row r="431" spans="1:7" x14ac:dyDescent="0.25">
      <c r="A431" s="25">
        <v>-0.1350884</v>
      </c>
      <c r="B431" s="26">
        <v>-9.4871426000000003</v>
      </c>
      <c r="C431" s="28">
        <v>-1.3453363E-3</v>
      </c>
      <c r="D431" s="18">
        <v>21.278320000000001</v>
      </c>
      <c r="E431" s="28">
        <f t="shared" si="18"/>
        <v>2.2694764216666668E-4</v>
      </c>
      <c r="F431" s="18">
        <f t="shared" si="19"/>
        <v>0.75496282030384798</v>
      </c>
      <c r="G431" s="12">
        <f t="shared" si="20"/>
        <v>5.2052601172973789</v>
      </c>
    </row>
    <row r="432" spans="1:7" x14ac:dyDescent="0.25">
      <c r="A432" s="25">
        <v>-0.13510399000000001</v>
      </c>
      <c r="B432" s="26">
        <v>-9.5075388000000007</v>
      </c>
      <c r="C432" s="28">
        <v>-1.3497709E-3</v>
      </c>
      <c r="D432" s="18">
        <v>21.328125</v>
      </c>
      <c r="E432" s="28">
        <f t="shared" si="18"/>
        <v>2.2768674216666669E-4</v>
      </c>
      <c r="F432" s="18">
        <f t="shared" si="19"/>
        <v>0.75658589832899348</v>
      </c>
      <c r="G432" s="12">
        <f t="shared" si="20"/>
        <v>5.2164507919694794</v>
      </c>
    </row>
    <row r="433" spans="1:7" x14ac:dyDescent="0.25">
      <c r="A433" s="25">
        <v>-0.13515821</v>
      </c>
      <c r="B433" s="26">
        <v>-9.5304546000000006</v>
      </c>
      <c r="C433" s="28">
        <v>-1.3531506E-3</v>
      </c>
      <c r="D433" s="18">
        <v>21.377929999999999</v>
      </c>
      <c r="E433" s="28">
        <f t="shared" si="18"/>
        <v>2.2825002550000003E-4</v>
      </c>
      <c r="F433" s="18">
        <f t="shared" si="19"/>
        <v>0.75840947975144613</v>
      </c>
      <c r="G433" s="12">
        <f t="shared" si="20"/>
        <v>5.2290238821848583</v>
      </c>
    </row>
    <row r="434" spans="1:7" x14ac:dyDescent="0.25">
      <c r="A434" s="25">
        <v>-0.13526982000000001</v>
      </c>
      <c r="B434" s="26">
        <v>-9.5489283</v>
      </c>
      <c r="C434" s="28">
        <v>-1.3548671999999999E-3</v>
      </c>
      <c r="D434" s="18">
        <v>21.427734000000001</v>
      </c>
      <c r="E434" s="28">
        <f t="shared" si="18"/>
        <v>2.2853612550000001E-4</v>
      </c>
      <c r="F434" s="18">
        <f t="shared" si="19"/>
        <v>0.75987957008754448</v>
      </c>
      <c r="G434" s="12">
        <f t="shared" si="20"/>
        <v>5.2391597489977917</v>
      </c>
    </row>
    <row r="435" spans="1:7" x14ac:dyDescent="0.25">
      <c r="A435" s="25">
        <v>-0.13535628999999999</v>
      </c>
      <c r="B435" s="26">
        <v>-9.5722445999999994</v>
      </c>
      <c r="C435" s="28">
        <v>-1.3568521E-3</v>
      </c>
      <c r="D435" s="18">
        <v>21.477539</v>
      </c>
      <c r="E435" s="28">
        <f t="shared" si="18"/>
        <v>2.2886694216666669E-4</v>
      </c>
      <c r="F435" s="18">
        <f t="shared" si="19"/>
        <v>0.76173502228735124</v>
      </c>
      <c r="G435" s="12">
        <f t="shared" si="20"/>
        <v>5.2519525794199815</v>
      </c>
    </row>
    <row r="436" spans="1:7" x14ac:dyDescent="0.25">
      <c r="A436" s="25">
        <v>-0.13533153000000001</v>
      </c>
      <c r="B436" s="26">
        <v>-9.5833416000000007</v>
      </c>
      <c r="C436" s="28">
        <v>-1.3610184E-3</v>
      </c>
      <c r="D436" s="18">
        <v>21.527343999999999</v>
      </c>
      <c r="E436" s="28">
        <f t="shared" si="18"/>
        <v>2.2956132550000001E-4</v>
      </c>
      <c r="F436" s="18">
        <f t="shared" si="19"/>
        <v>0.7626180934890967</v>
      </c>
      <c r="G436" s="12">
        <f t="shared" si="20"/>
        <v>5.2580411114424335</v>
      </c>
    </row>
    <row r="437" spans="1:7" x14ac:dyDescent="0.25">
      <c r="A437" s="25">
        <v>-0.13541961999999999</v>
      </c>
      <c r="B437" s="26">
        <v>-9.5990447999999997</v>
      </c>
      <c r="C437" s="28">
        <v>-1.3632893000000001E-3</v>
      </c>
      <c r="D437" s="18">
        <v>21.577148000000001</v>
      </c>
      <c r="E437" s="28">
        <f t="shared" si="18"/>
        <v>2.2993980883333337E-4</v>
      </c>
      <c r="F437" s="18">
        <f t="shared" si="19"/>
        <v>0.7638677144402769</v>
      </c>
      <c r="G437" s="12">
        <f t="shared" si="20"/>
        <v>5.2666569027423273</v>
      </c>
    </row>
    <row r="438" spans="1:7" x14ac:dyDescent="0.25">
      <c r="A438" s="25">
        <v>-0.1354001</v>
      </c>
      <c r="B438" s="26">
        <v>-9.6249733000000006</v>
      </c>
      <c r="C438" s="28">
        <v>-1.3679623E-3</v>
      </c>
      <c r="D438" s="18">
        <v>21.626953</v>
      </c>
      <c r="E438" s="28">
        <f t="shared" si="18"/>
        <v>2.3071864216666669E-4</v>
      </c>
      <c r="F438" s="18">
        <f t="shared" si="19"/>
        <v>0.76593103891125613</v>
      </c>
      <c r="G438" s="12">
        <f t="shared" si="20"/>
        <v>5.280882955057737</v>
      </c>
    </row>
    <row r="439" spans="1:7" x14ac:dyDescent="0.25">
      <c r="A439" s="25">
        <v>-0.13549948000000001</v>
      </c>
      <c r="B439" s="26">
        <v>-9.6571435999999995</v>
      </c>
      <c r="C439" s="28">
        <v>-1.3730049E-3</v>
      </c>
      <c r="D439" s="18">
        <v>21.676758</v>
      </c>
      <c r="E439" s="28">
        <f t="shared" si="18"/>
        <v>2.3155907550000002E-4</v>
      </c>
      <c r="F439" s="18">
        <f t="shared" si="19"/>
        <v>0.76849107004413064</v>
      </c>
      <c r="G439" s="12">
        <f t="shared" si="20"/>
        <v>5.2985336626112929</v>
      </c>
    </row>
    <row r="440" spans="1:7" x14ac:dyDescent="0.25">
      <c r="A440" s="25">
        <v>-0.13552849</v>
      </c>
      <c r="B440" s="26">
        <v>-9.6810474000000006</v>
      </c>
      <c r="C440" s="28">
        <v>-1.3768433999999999E-3</v>
      </c>
      <c r="D440" s="18">
        <v>21.726562999999999</v>
      </c>
      <c r="E440" s="28">
        <f t="shared" si="18"/>
        <v>2.3219882550000001E-4</v>
      </c>
      <c r="F440" s="18">
        <f t="shared" si="19"/>
        <v>0.77039327400847069</v>
      </c>
      <c r="G440" s="12">
        <f t="shared" si="20"/>
        <v>5.3116488335366112</v>
      </c>
    </row>
    <row r="441" spans="1:7" x14ac:dyDescent="0.25">
      <c r="A441" s="25">
        <v>-0.13549878000000001</v>
      </c>
      <c r="B441" s="26">
        <v>-9.7033787</v>
      </c>
      <c r="C441" s="28">
        <v>-1.3810158E-3</v>
      </c>
      <c r="D441" s="18">
        <v>21.776367</v>
      </c>
      <c r="E441" s="28">
        <f t="shared" si="18"/>
        <v>2.3289422550000003E-4</v>
      </c>
      <c r="F441" s="18">
        <f t="shared" si="19"/>
        <v>0.77217034239880467</v>
      </c>
      <c r="G441" s="12">
        <f t="shared" si="20"/>
        <v>5.3239012292429209</v>
      </c>
    </row>
    <row r="442" spans="1:7" x14ac:dyDescent="0.25">
      <c r="A442" s="25">
        <v>-0.13556542999999999</v>
      </c>
      <c r="B442" s="26">
        <v>-9.7159033000000008</v>
      </c>
      <c r="C442" s="28">
        <v>-1.382178E-3</v>
      </c>
      <c r="D442" s="18">
        <v>21.826172</v>
      </c>
      <c r="E442" s="28">
        <f t="shared" si="18"/>
        <v>2.330879255E-4</v>
      </c>
      <c r="F442" s="18">
        <f t="shared" si="19"/>
        <v>0.7731670183989291</v>
      </c>
      <c r="G442" s="12">
        <f t="shared" si="20"/>
        <v>5.33077303497135</v>
      </c>
    </row>
    <row r="443" spans="1:7" x14ac:dyDescent="0.25">
      <c r="A443" s="25">
        <v>-0.13561369000000001</v>
      </c>
      <c r="B443" s="26">
        <v>-9.7359285</v>
      </c>
      <c r="C443" s="28">
        <v>-1.3876437000000001E-3</v>
      </c>
      <c r="D443" s="18">
        <v>21.875976999999999</v>
      </c>
      <c r="E443" s="28">
        <f t="shared" si="18"/>
        <v>2.3399887550000002E-4</v>
      </c>
      <c r="F443" s="18">
        <f t="shared" si="19"/>
        <v>0.77476057318213098</v>
      </c>
      <c r="G443" s="12">
        <f t="shared" si="20"/>
        <v>5.3417601550448799</v>
      </c>
    </row>
    <row r="444" spans="1:7" x14ac:dyDescent="0.25">
      <c r="A444" s="25">
        <v>-0.13569982</v>
      </c>
      <c r="B444" s="26">
        <v>-9.7612906000000006</v>
      </c>
      <c r="C444" s="28">
        <v>-1.3915120999999999E-3</v>
      </c>
      <c r="D444" s="18">
        <v>21.925781000000001</v>
      </c>
      <c r="E444" s="28">
        <f t="shared" si="18"/>
        <v>2.3464360883333334E-4</v>
      </c>
      <c r="F444" s="18">
        <f t="shared" si="19"/>
        <v>0.77677882497322648</v>
      </c>
      <c r="G444" s="12">
        <f t="shared" si="20"/>
        <v>5.355675443682042</v>
      </c>
    </row>
    <row r="445" spans="1:7" x14ac:dyDescent="0.25">
      <c r="A445" s="25">
        <v>-0.13572237000000001</v>
      </c>
      <c r="B445" s="26">
        <v>-9.7862568000000003</v>
      </c>
      <c r="C445" s="28">
        <v>-1.3961435E-3</v>
      </c>
      <c r="D445" s="18">
        <v>21.975586</v>
      </c>
      <c r="E445" s="28">
        <f t="shared" si="18"/>
        <v>2.3541550883333335E-4</v>
      </c>
      <c r="F445" s="18">
        <f t="shared" si="19"/>
        <v>0.77876557204333696</v>
      </c>
      <c r="G445" s="12">
        <f t="shared" si="20"/>
        <v>5.3693735159699481</v>
      </c>
    </row>
    <row r="446" spans="1:7" x14ac:dyDescent="0.25">
      <c r="A446" s="25">
        <v>-0.13576388</v>
      </c>
      <c r="B446" s="26">
        <v>-9.8067408</v>
      </c>
      <c r="C446" s="28">
        <v>-1.3982116999999999E-3</v>
      </c>
      <c r="D446" s="18">
        <v>22.025390999999999</v>
      </c>
      <c r="E446" s="28">
        <f t="shared" si="18"/>
        <v>2.3576020883333334E-4</v>
      </c>
      <c r="F446" s="18">
        <f t="shared" si="19"/>
        <v>0.78039563697048409</v>
      </c>
      <c r="G446" s="12">
        <f t="shared" si="20"/>
        <v>5.3806123634014931</v>
      </c>
    </row>
    <row r="447" spans="1:7" x14ac:dyDescent="0.25">
      <c r="A447" s="25">
        <v>-0.13576758999999999</v>
      </c>
      <c r="B447" s="26">
        <v>-9.8198051</v>
      </c>
      <c r="C447" s="28">
        <v>-1.4017641E-3</v>
      </c>
      <c r="D447" s="18">
        <v>22.075195000000001</v>
      </c>
      <c r="E447" s="28">
        <f t="shared" si="18"/>
        <v>2.3635227550000001E-4</v>
      </c>
      <c r="F447" s="18">
        <f t="shared" si="19"/>
        <v>0.78143526093200177</v>
      </c>
      <c r="G447" s="12">
        <f t="shared" si="20"/>
        <v>5.3877802834610495</v>
      </c>
    </row>
    <row r="448" spans="1:7" x14ac:dyDescent="0.25">
      <c r="A448" s="25">
        <v>-0.13583377999999999</v>
      </c>
      <c r="B448" s="26">
        <v>-9.8436470000000007</v>
      </c>
      <c r="C448" s="28">
        <v>-1.4051795000000001E-3</v>
      </c>
      <c r="D448" s="18">
        <v>22.125</v>
      </c>
      <c r="E448" s="28">
        <f t="shared" si="18"/>
        <v>2.3692150883333337E-4</v>
      </c>
      <c r="F448" s="18">
        <f t="shared" si="19"/>
        <v>0.7833325390508532</v>
      </c>
      <c r="G448" s="12">
        <f t="shared" si="20"/>
        <v>5.4008614920422922</v>
      </c>
    </row>
    <row r="449" spans="1:7" x14ac:dyDescent="0.25">
      <c r="A449" s="25">
        <v>-0.13590426999999999</v>
      </c>
      <c r="B449" s="26">
        <v>-9.8544702999999991</v>
      </c>
      <c r="C449" s="28">
        <v>-1.4086544E-3</v>
      </c>
      <c r="D449" s="18">
        <v>22.174804999999999</v>
      </c>
      <c r="E449" s="28">
        <f t="shared" si="18"/>
        <v>2.3750065883333335E-4</v>
      </c>
      <c r="F449" s="18">
        <f t="shared" si="19"/>
        <v>0.78419382989863629</v>
      </c>
      <c r="G449" s="12">
        <f t="shared" si="20"/>
        <v>5.4067998545401359</v>
      </c>
    </row>
    <row r="450" spans="1:7" x14ac:dyDescent="0.25">
      <c r="A450" s="25">
        <v>-0.13591707</v>
      </c>
      <c r="B450" s="26">
        <v>-9.8810424999999995</v>
      </c>
      <c r="C450" s="28">
        <v>-1.4126658000000001E-3</v>
      </c>
      <c r="D450" s="18">
        <v>22.224609000000001</v>
      </c>
      <c r="E450" s="28">
        <f t="shared" si="18"/>
        <v>2.3816922550000004E-4</v>
      </c>
      <c r="F450" s="18">
        <f t="shared" si="19"/>
        <v>0.78630837838804957</v>
      </c>
      <c r="G450" s="12">
        <f t="shared" si="20"/>
        <v>5.4213790823140346</v>
      </c>
    </row>
    <row r="451" spans="1:7" x14ac:dyDescent="0.25">
      <c r="A451" s="25">
        <v>-0.13598420999999999</v>
      </c>
      <c r="B451" s="26">
        <v>-9.9093131999999997</v>
      </c>
      <c r="C451" s="28">
        <v>-1.4163136E-3</v>
      </c>
      <c r="D451" s="18">
        <v>22.274414</v>
      </c>
      <c r="E451" s="28">
        <f t="shared" si="18"/>
        <v>2.3877719216666669E-4</v>
      </c>
      <c r="F451" s="18">
        <f t="shared" si="19"/>
        <v>0.78855808921288362</v>
      </c>
      <c r="G451" s="12">
        <f t="shared" si="20"/>
        <v>5.4368902170573961</v>
      </c>
    </row>
    <row r="452" spans="1:7" x14ac:dyDescent="0.25">
      <c r="A452" s="25">
        <v>-0.13601711</v>
      </c>
      <c r="B452" s="26">
        <v>-9.9275818000000005</v>
      </c>
      <c r="C452" s="28">
        <v>-1.4200032E-3</v>
      </c>
      <c r="D452" s="18">
        <v>22.324218999999999</v>
      </c>
      <c r="E452" s="28">
        <f t="shared" si="18"/>
        <v>2.3939212550000001E-4</v>
      </c>
      <c r="F452" s="18">
        <f t="shared" si="19"/>
        <v>0.79001185820956799</v>
      </c>
      <c r="G452" s="12">
        <f t="shared" si="20"/>
        <v>5.4469135527431964</v>
      </c>
    </row>
    <row r="453" spans="1:7" x14ac:dyDescent="0.25">
      <c r="A453" s="25">
        <v>-0.13598837</v>
      </c>
      <c r="B453" s="26">
        <v>-9.9464798000000005</v>
      </c>
      <c r="C453" s="28">
        <v>-1.4227331000000001E-3</v>
      </c>
      <c r="D453" s="18">
        <v>22.374023000000001</v>
      </c>
      <c r="E453" s="28">
        <f t="shared" ref="E453:E516" si="21" xml:space="preserve"> (delta_0 - C453) / L</f>
        <v>2.3984710883333336E-4</v>
      </c>
      <c r="F453" s="18">
        <f t="shared" ref="F453:F516" si="22" xml:space="preserve"> -B453 / A_4x8_in2</f>
        <v>0.79151571326684333</v>
      </c>
      <c r="G453" s="12">
        <f t="shared" ref="G453:G516" si="23" xml:space="preserve"> -B453 * kip_to_N / A_4x8_mm2</f>
        <v>5.457282217982474</v>
      </c>
    </row>
    <row r="454" spans="1:7" x14ac:dyDescent="0.25">
      <c r="A454" s="25">
        <v>-0.13602747000000001</v>
      </c>
      <c r="B454" s="26">
        <v>-9.9657087000000004</v>
      </c>
      <c r="C454" s="28">
        <v>-1.4256178E-3</v>
      </c>
      <c r="D454" s="18">
        <v>22.423828</v>
      </c>
      <c r="E454" s="28">
        <f t="shared" si="21"/>
        <v>2.4032789216666667E-4</v>
      </c>
      <c r="F454" s="18">
        <f t="shared" si="22"/>
        <v>0.79304590050945323</v>
      </c>
      <c r="G454" s="12">
        <f t="shared" si="23"/>
        <v>5.4678324363664048</v>
      </c>
    </row>
    <row r="455" spans="1:7" x14ac:dyDescent="0.25">
      <c r="A455" s="25">
        <v>-0.13613968000000001</v>
      </c>
      <c r="B455" s="26">
        <v>-9.9899616000000009</v>
      </c>
      <c r="C455" s="28">
        <v>-1.4276086999999999E-3</v>
      </c>
      <c r="D455" s="18">
        <v>22.473633</v>
      </c>
      <c r="E455" s="28">
        <f t="shared" si="21"/>
        <v>2.4065970883333334E-4</v>
      </c>
      <c r="F455" s="18">
        <f t="shared" si="22"/>
        <v>0.79497588496910998</v>
      </c>
      <c r="G455" s="12">
        <f t="shared" si="23"/>
        <v>5.481139146133664</v>
      </c>
    </row>
    <row r="456" spans="1:7" x14ac:dyDescent="0.25">
      <c r="A456" s="25">
        <v>-0.13613882999999999</v>
      </c>
      <c r="B456" s="26">
        <v>-10.005820999999999</v>
      </c>
      <c r="C456" s="28">
        <v>-1.4320074E-3</v>
      </c>
      <c r="D456" s="18">
        <v>22.523437999999999</v>
      </c>
      <c r="E456" s="28">
        <f t="shared" si="21"/>
        <v>2.4139282550000003E-4</v>
      </c>
      <c r="F456" s="18">
        <f t="shared" si="22"/>
        <v>0.79623793592134562</v>
      </c>
      <c r="G456" s="12">
        <f t="shared" si="23"/>
        <v>5.4898406388575385</v>
      </c>
    </row>
    <row r="457" spans="1:7" x14ac:dyDescent="0.25">
      <c r="A457" s="25">
        <v>-0.13621306</v>
      </c>
      <c r="B457" s="26">
        <v>-10.028313000000001</v>
      </c>
      <c r="C457" s="28">
        <v>-1.433581E-3</v>
      </c>
      <c r="D457" s="18">
        <v>22.573242</v>
      </c>
      <c r="E457" s="28">
        <f t="shared" si="21"/>
        <v>2.4165509216666668E-4</v>
      </c>
      <c r="F457" s="18">
        <f t="shared" si="22"/>
        <v>0.79802779241135713</v>
      </c>
      <c r="G457" s="12">
        <f t="shared" si="23"/>
        <v>5.5021812049789185</v>
      </c>
    </row>
    <row r="458" spans="1:7" x14ac:dyDescent="0.25">
      <c r="A458" s="25">
        <v>-0.13625351999999999</v>
      </c>
      <c r="B458" s="26">
        <v>-10.052160000000001</v>
      </c>
      <c r="C458" s="28">
        <v>-1.4382539999999999E-3</v>
      </c>
      <c r="D458" s="18">
        <v>22.623047</v>
      </c>
      <c r="E458" s="28">
        <f t="shared" si="21"/>
        <v>2.424339255E-4</v>
      </c>
      <c r="F458" s="18">
        <f t="shared" si="22"/>
        <v>0.79992547637531342</v>
      </c>
      <c r="G458" s="12">
        <f t="shared" si="23"/>
        <v>5.5152652117500605</v>
      </c>
    </row>
    <row r="459" spans="1:7" x14ac:dyDescent="0.25">
      <c r="A459" s="25">
        <v>-0.13626288</v>
      </c>
      <c r="B459" s="26">
        <v>-10.076063</v>
      </c>
      <c r="C459" s="28">
        <v>-1.4422059999999999E-3</v>
      </c>
      <c r="D459" s="18">
        <v>22.672851999999999</v>
      </c>
      <c r="E459" s="28">
        <f t="shared" si="21"/>
        <v>2.4309259216666668E-4</v>
      </c>
      <c r="F459" s="18">
        <f t="shared" si="22"/>
        <v>0.8018276166776761</v>
      </c>
      <c r="G459" s="12">
        <f t="shared" si="23"/>
        <v>5.5283799437436274</v>
      </c>
    </row>
    <row r="460" spans="1:7" x14ac:dyDescent="0.25">
      <c r="A460" s="25">
        <v>-0.13633714999999999</v>
      </c>
      <c r="B460" s="26">
        <v>-10.106992999999999</v>
      </c>
      <c r="C460" s="28">
        <v>-1.4468551E-3</v>
      </c>
      <c r="D460" s="18">
        <v>22.722656000000001</v>
      </c>
      <c r="E460" s="28">
        <f t="shared" si="21"/>
        <v>2.4386744216666669E-4</v>
      </c>
      <c r="F460" s="18">
        <f t="shared" si="22"/>
        <v>0.8042889478725922</v>
      </c>
      <c r="G460" s="12">
        <f t="shared" si="23"/>
        <v>5.5453501424869263</v>
      </c>
    </row>
    <row r="461" spans="1:7" x14ac:dyDescent="0.25">
      <c r="A461" s="25">
        <v>-0.13644706000000001</v>
      </c>
      <c r="B461" s="26">
        <v>-10.117176000000001</v>
      </c>
      <c r="C461" s="28">
        <v>-1.4491737E-3</v>
      </c>
      <c r="D461" s="18">
        <v>22.772461</v>
      </c>
      <c r="E461" s="28">
        <f t="shared" si="21"/>
        <v>2.4425387550000002E-4</v>
      </c>
      <c r="F461" s="18">
        <f t="shared" si="22"/>
        <v>0.80509928526534469</v>
      </c>
      <c r="G461" s="12">
        <f t="shared" si="23"/>
        <v>5.5509371949862159</v>
      </c>
    </row>
    <row r="462" spans="1:7" x14ac:dyDescent="0.25">
      <c r="A462" s="25">
        <v>-0.13642462</v>
      </c>
      <c r="B462" s="26">
        <v>-10.164581999999999</v>
      </c>
      <c r="C462" s="28">
        <v>-1.4538465999999999E-3</v>
      </c>
      <c r="D462" s="18">
        <v>22.822265999999999</v>
      </c>
      <c r="E462" s="28">
        <f t="shared" si="21"/>
        <v>2.4503269216666666E-4</v>
      </c>
      <c r="F462" s="18">
        <f t="shared" si="22"/>
        <v>0.80887173488145181</v>
      </c>
      <c r="G462" s="12">
        <f t="shared" si="23"/>
        <v>5.5769471930988805</v>
      </c>
    </row>
    <row r="463" spans="1:7" x14ac:dyDescent="0.25">
      <c r="A463" s="25">
        <v>-0.13653103999999999</v>
      </c>
      <c r="B463" s="26">
        <v>-10.175392</v>
      </c>
      <c r="C463" s="28">
        <v>-1.4588953000000001E-3</v>
      </c>
      <c r="D463" s="18">
        <v>22.872070000000001</v>
      </c>
      <c r="E463" s="28">
        <f t="shared" si="21"/>
        <v>2.4587414216666672E-4</v>
      </c>
      <c r="F463" s="18">
        <f t="shared" si="22"/>
        <v>0.80973196734886355</v>
      </c>
      <c r="G463" s="12">
        <f t="shared" si="23"/>
        <v>5.5828782583564003</v>
      </c>
    </row>
    <row r="464" spans="1:7" x14ac:dyDescent="0.25">
      <c r="A464" s="25">
        <v>-0.13650090000000001</v>
      </c>
      <c r="B464" s="26">
        <v>-10.205625</v>
      </c>
      <c r="C464" s="28">
        <v>-1.4610768E-3</v>
      </c>
      <c r="D464" s="18">
        <v>22.921875</v>
      </c>
      <c r="E464" s="28">
        <f t="shared" si="21"/>
        <v>2.4623772550000004E-4</v>
      </c>
      <c r="F464" s="18">
        <f t="shared" si="22"/>
        <v>0.8121378330461122</v>
      </c>
      <c r="G464" s="12">
        <f t="shared" si="23"/>
        <v>5.5994660378134364</v>
      </c>
    </row>
    <row r="465" spans="1:7" x14ac:dyDescent="0.25">
      <c r="A465" s="25">
        <v>-0.13655274000000001</v>
      </c>
      <c r="B465" s="26">
        <v>-10.229939999999999</v>
      </c>
      <c r="C465" s="28">
        <v>-1.4648258E-3</v>
      </c>
      <c r="D465" s="18">
        <v>22.971679999999999</v>
      </c>
      <c r="E465" s="28">
        <f t="shared" si="21"/>
        <v>2.4686255883333332E-4</v>
      </c>
      <c r="F465" s="18">
        <f t="shared" si="22"/>
        <v>0.81407275926675182</v>
      </c>
      <c r="G465" s="12">
        <f t="shared" si="23"/>
        <v>5.6128068196577061</v>
      </c>
    </row>
    <row r="466" spans="1:7" x14ac:dyDescent="0.25">
      <c r="A466" s="25">
        <v>-0.13657606999999999</v>
      </c>
      <c r="B466" s="26">
        <v>-10.244346999999999</v>
      </c>
      <c r="C466" s="28">
        <v>-1.4695823E-3</v>
      </c>
      <c r="D466" s="18">
        <v>23.021484000000001</v>
      </c>
      <c r="E466" s="28">
        <f t="shared" si="21"/>
        <v>2.4765530883333336E-4</v>
      </c>
      <c r="F466" s="18">
        <f t="shared" si="22"/>
        <v>0.81521923189931433</v>
      </c>
      <c r="G466" s="12">
        <f t="shared" si="23"/>
        <v>5.6207114317913858</v>
      </c>
    </row>
    <row r="467" spans="1:7" x14ac:dyDescent="0.25">
      <c r="A467" s="25">
        <v>-0.13667011000000001</v>
      </c>
      <c r="B467" s="26">
        <v>-10.263545000000001</v>
      </c>
      <c r="C467" s="28">
        <v>-1.4731226999999999E-3</v>
      </c>
      <c r="D467" s="18">
        <v>23.071289</v>
      </c>
      <c r="E467" s="28">
        <f t="shared" si="21"/>
        <v>2.4824537549999998E-4</v>
      </c>
      <c r="F467" s="18">
        <f t="shared" si="22"/>
        <v>0.81674696019805348</v>
      </c>
      <c r="G467" s="12">
        <f t="shared" si="23"/>
        <v>5.6312446964365144</v>
      </c>
    </row>
    <row r="468" spans="1:7" x14ac:dyDescent="0.25">
      <c r="A468" s="25">
        <v>-0.13666887999999999</v>
      </c>
      <c r="B468" s="26">
        <v>-10.276084000000001</v>
      </c>
      <c r="C468" s="28">
        <v>-1.4773369E-3</v>
      </c>
      <c r="D468" s="18">
        <v>23.121093999999999</v>
      </c>
      <c r="E468" s="28">
        <f t="shared" si="21"/>
        <v>2.4894774216666668E-4</v>
      </c>
      <c r="F468" s="18">
        <f t="shared" si="22"/>
        <v>0.81774478211376822</v>
      </c>
      <c r="G468" s="12">
        <f t="shared" si="23"/>
        <v>5.638124402936425</v>
      </c>
    </row>
    <row r="469" spans="1:7" x14ac:dyDescent="0.25">
      <c r="A469" s="25">
        <v>-0.13673365000000001</v>
      </c>
      <c r="B469" s="26">
        <v>-10.301386000000001</v>
      </c>
      <c r="C469" s="28">
        <v>-1.4787078E-3</v>
      </c>
      <c r="D469" s="18">
        <v>23.170898000000001</v>
      </c>
      <c r="E469" s="28">
        <f t="shared" si="21"/>
        <v>2.4917622550000001E-4</v>
      </c>
      <c r="F469" s="18">
        <f t="shared" si="22"/>
        <v>0.81975825129882374</v>
      </c>
      <c r="G469" s="12">
        <f t="shared" si="23"/>
        <v>5.6520067168259462</v>
      </c>
    </row>
    <row r="470" spans="1:7" x14ac:dyDescent="0.25">
      <c r="A470" s="25">
        <v>-0.13672289000000001</v>
      </c>
      <c r="B470" s="26">
        <v>-10.309378000000001</v>
      </c>
      <c r="C470" s="28">
        <v>-1.4832140000000001E-3</v>
      </c>
      <c r="D470" s="18">
        <v>23.220703</v>
      </c>
      <c r="E470" s="28">
        <f t="shared" si="21"/>
        <v>2.4992725883333334E-4</v>
      </c>
      <c r="F470" s="18">
        <f t="shared" si="22"/>
        <v>0.8203942344514189</v>
      </c>
      <c r="G470" s="12">
        <f t="shared" si="23"/>
        <v>5.6563916449978331</v>
      </c>
    </row>
    <row r="471" spans="1:7" x14ac:dyDescent="0.25">
      <c r="A471" s="25">
        <v>-0.13687073</v>
      </c>
      <c r="B471" s="26">
        <v>-10.340847999999999</v>
      </c>
      <c r="C471" s="28">
        <v>-1.4862776E-3</v>
      </c>
      <c r="D471" s="18">
        <v>23.270508</v>
      </c>
      <c r="E471" s="28">
        <f t="shared" si="21"/>
        <v>2.5043785883333334E-4</v>
      </c>
      <c r="F471" s="18">
        <f t="shared" si="22"/>
        <v>0.82289853748096986</v>
      </c>
      <c r="G471" s="12">
        <f t="shared" si="23"/>
        <v>5.6736581226716636</v>
      </c>
    </row>
    <row r="472" spans="1:7" x14ac:dyDescent="0.25">
      <c r="A472" s="25">
        <v>-0.13687009</v>
      </c>
      <c r="B472" s="26">
        <v>-10.346688</v>
      </c>
      <c r="C472" s="28">
        <v>-1.4893293000000001E-3</v>
      </c>
      <c r="D472" s="18">
        <v>23.320312999999999</v>
      </c>
      <c r="E472" s="28">
        <f t="shared" si="21"/>
        <v>2.5094647550000004E-4</v>
      </c>
      <c r="F472" s="18">
        <f t="shared" si="22"/>
        <v>0.82336326991479825</v>
      </c>
      <c r="G472" s="12">
        <f t="shared" si="23"/>
        <v>5.6768623244389076</v>
      </c>
    </row>
    <row r="473" spans="1:7" x14ac:dyDescent="0.25">
      <c r="A473" s="25">
        <v>-0.13688296</v>
      </c>
      <c r="B473" s="26">
        <v>-10.381411999999999</v>
      </c>
      <c r="C473" s="28">
        <v>-1.4944314E-3</v>
      </c>
      <c r="D473" s="18">
        <v>23.370117</v>
      </c>
      <c r="E473" s="28">
        <f t="shared" si="21"/>
        <v>2.5179682549999999E-4</v>
      </c>
      <c r="F473" s="18">
        <f t="shared" si="22"/>
        <v>0.82612651803675963</v>
      </c>
      <c r="G473" s="12">
        <f t="shared" si="23"/>
        <v>5.6959141570015408</v>
      </c>
    </row>
    <row r="474" spans="1:7" x14ac:dyDescent="0.25">
      <c r="A474" s="25">
        <v>-0.13688876999999999</v>
      </c>
      <c r="B474" s="26">
        <v>-10.386566999999999</v>
      </c>
      <c r="C474" s="28">
        <v>-1.4965355E-3</v>
      </c>
      <c r="D474" s="18">
        <v>23.419922</v>
      </c>
      <c r="E474" s="28">
        <f t="shared" si="21"/>
        <v>2.5214750883333336E-4</v>
      </c>
      <c r="F474" s="18">
        <f t="shared" si="22"/>
        <v>0.82653673990257903</v>
      </c>
      <c r="G474" s="12">
        <f t="shared" si="23"/>
        <v>5.6987425234587574</v>
      </c>
    </row>
    <row r="475" spans="1:7" x14ac:dyDescent="0.25">
      <c r="A475" s="25">
        <v>-0.13697202999999999</v>
      </c>
      <c r="B475" s="26">
        <v>-10.402372</v>
      </c>
      <c r="C475" s="28">
        <v>-1.5015302999999999E-3</v>
      </c>
      <c r="D475" s="18">
        <v>23.469726999999999</v>
      </c>
      <c r="E475" s="28">
        <f t="shared" si="21"/>
        <v>2.5297997550000002E-4</v>
      </c>
      <c r="F475" s="18">
        <f t="shared" si="22"/>
        <v>0.82779446184036276</v>
      </c>
      <c r="G475" s="12">
        <f t="shared" si="23"/>
        <v>5.7074141688237052</v>
      </c>
    </row>
    <row r="476" spans="1:7" x14ac:dyDescent="0.25">
      <c r="A476" s="25">
        <v>-0.13702044999999999</v>
      </c>
      <c r="B476" s="26">
        <v>-10.430637000000001</v>
      </c>
      <c r="C476" s="28">
        <v>-1.5054286E-3</v>
      </c>
      <c r="D476" s="18">
        <v>23.519531000000001</v>
      </c>
      <c r="E476" s="28">
        <f t="shared" si="21"/>
        <v>2.5362969216666671E-4</v>
      </c>
      <c r="F476" s="18">
        <f t="shared" si="22"/>
        <v>0.83004371907360908</v>
      </c>
      <c r="G476" s="12">
        <f t="shared" si="23"/>
        <v>5.7229221761783551</v>
      </c>
    </row>
    <row r="477" spans="1:7" x14ac:dyDescent="0.25">
      <c r="A477" s="25">
        <v>-0.13709479999999999</v>
      </c>
      <c r="B477" s="26">
        <v>-10.462401</v>
      </c>
      <c r="C477" s="28">
        <v>-1.5112697E-3</v>
      </c>
      <c r="D477" s="18">
        <v>23.569336</v>
      </c>
      <c r="E477" s="28">
        <f t="shared" si="21"/>
        <v>2.5460320883333333E-4</v>
      </c>
      <c r="F477" s="18">
        <f t="shared" si="22"/>
        <v>0.8325714178797945</v>
      </c>
      <c r="G477" s="12">
        <f t="shared" si="23"/>
        <v>5.7403499612699207</v>
      </c>
    </row>
    <row r="478" spans="1:7" x14ac:dyDescent="0.25">
      <c r="A478" s="25">
        <v>-0.13716848000000001</v>
      </c>
      <c r="B478" s="26">
        <v>-10.475094</v>
      </c>
      <c r="C478" s="28">
        <v>-1.5129625E-3</v>
      </c>
      <c r="D478" s="18">
        <v>23.619140999999999</v>
      </c>
      <c r="E478" s="28">
        <f t="shared" si="21"/>
        <v>2.5488534216666669E-4</v>
      </c>
      <c r="F478" s="18">
        <f t="shared" si="22"/>
        <v>0.83358149472612719</v>
      </c>
      <c r="G478" s="12">
        <f t="shared" si="23"/>
        <v>5.7473141621315014</v>
      </c>
    </row>
    <row r="479" spans="1:7" x14ac:dyDescent="0.25">
      <c r="A479" s="25">
        <v>-0.13715683000000001</v>
      </c>
      <c r="B479" s="26">
        <v>-10.501001</v>
      </c>
      <c r="C479" s="28">
        <v>-1.5200376999999999E-3</v>
      </c>
      <c r="D479" s="18">
        <v>23.668945000000001</v>
      </c>
      <c r="E479" s="28">
        <f t="shared" si="21"/>
        <v>2.5606454216666667E-4</v>
      </c>
      <c r="F479" s="18">
        <f t="shared" si="22"/>
        <v>0.83564310828146804</v>
      </c>
      <c r="G479" s="12">
        <f t="shared" si="23"/>
        <v>5.761528418156157</v>
      </c>
    </row>
    <row r="480" spans="1:7" x14ac:dyDescent="0.25">
      <c r="A480" s="25">
        <v>-0.13719365</v>
      </c>
      <c r="B480" s="26">
        <v>-10.532584999999999</v>
      </c>
      <c r="C480" s="28">
        <v>-1.5225530000000001E-3</v>
      </c>
      <c r="D480" s="18">
        <v>23.71875</v>
      </c>
      <c r="E480" s="28">
        <f t="shared" si="21"/>
        <v>2.5648375883333336E-4</v>
      </c>
      <c r="F480" s="18">
        <f t="shared" si="22"/>
        <v>0.83815648314277513</v>
      </c>
      <c r="G480" s="12">
        <f t="shared" si="23"/>
        <v>5.7788574436042106</v>
      </c>
    </row>
    <row r="481" spans="1:7" x14ac:dyDescent="0.25">
      <c r="A481" s="25">
        <v>-0.13726716</v>
      </c>
      <c r="B481" s="26">
        <v>-10.576356000000001</v>
      </c>
      <c r="C481" s="28">
        <v>-1.5288472999999999E-3</v>
      </c>
      <c r="D481" s="18">
        <v>23.768554999999999</v>
      </c>
      <c r="E481" s="28">
        <f t="shared" si="21"/>
        <v>2.5753280883333336E-4</v>
      </c>
      <c r="F481" s="18">
        <f t="shared" si="22"/>
        <v>0.84163966864981299</v>
      </c>
      <c r="G481" s="12">
        <f t="shared" si="23"/>
        <v>5.8028730455826434</v>
      </c>
    </row>
    <row r="482" spans="1:7" x14ac:dyDescent="0.25">
      <c r="A482" s="25">
        <v>-0.13732944</v>
      </c>
      <c r="B482" s="26">
        <v>-10.578116</v>
      </c>
      <c r="C482" s="28">
        <v>-1.5327632E-3</v>
      </c>
      <c r="D482" s="18">
        <v>23.818359000000001</v>
      </c>
      <c r="E482" s="28">
        <f t="shared" si="21"/>
        <v>2.5818545883333333E-4</v>
      </c>
      <c r="F482" s="18">
        <f t="shared" si="22"/>
        <v>0.84177972499973375</v>
      </c>
      <c r="G482" s="12">
        <f t="shared" si="23"/>
        <v>5.8038386954303052</v>
      </c>
    </row>
    <row r="483" spans="1:7" x14ac:dyDescent="0.25">
      <c r="A483" s="25">
        <v>-0.13738318999999999</v>
      </c>
      <c r="B483" s="26">
        <v>-10.599745</v>
      </c>
      <c r="C483" s="28">
        <v>-1.5371740000000001E-3</v>
      </c>
      <c r="D483" s="18">
        <v>23.868164</v>
      </c>
      <c r="E483" s="28">
        <f t="shared" si="21"/>
        <v>2.5892059216666672E-4</v>
      </c>
      <c r="F483" s="18">
        <f t="shared" si="22"/>
        <v>0.84350090613180118</v>
      </c>
      <c r="G483" s="12">
        <f t="shared" si="23"/>
        <v>5.8157057639275189</v>
      </c>
    </row>
    <row r="484" spans="1:7" x14ac:dyDescent="0.25">
      <c r="A484" s="25">
        <v>-0.13732195999999999</v>
      </c>
      <c r="B484" s="26">
        <v>-10.630998</v>
      </c>
      <c r="C484" s="28">
        <v>-1.5397072E-3</v>
      </c>
      <c r="D484" s="18">
        <v>23.917968999999999</v>
      </c>
      <c r="E484" s="28">
        <f t="shared" si="21"/>
        <v>2.5934279216666671E-4</v>
      </c>
      <c r="F484" s="18">
        <f t="shared" si="22"/>
        <v>0.8459879408500266</v>
      </c>
      <c r="G484" s="12">
        <f t="shared" si="23"/>
        <v>5.8328531813644497</v>
      </c>
    </row>
    <row r="485" spans="1:7" x14ac:dyDescent="0.25">
      <c r="A485" s="25">
        <v>-0.13742386000000001</v>
      </c>
      <c r="B485" s="26">
        <v>-10.668234</v>
      </c>
      <c r="C485" s="28">
        <v>-1.5443563000000001E-3</v>
      </c>
      <c r="D485" s="18">
        <v>23.967773000000001</v>
      </c>
      <c r="E485" s="28">
        <f t="shared" si="21"/>
        <v>2.6011764216666672E-4</v>
      </c>
      <c r="F485" s="18">
        <f t="shared" si="22"/>
        <v>0.84895108758051152</v>
      </c>
      <c r="G485" s="12">
        <f t="shared" si="23"/>
        <v>5.8532832596187472</v>
      </c>
    </row>
    <row r="486" spans="1:7" x14ac:dyDescent="0.25">
      <c r="A486" s="25">
        <v>-0.13743842000000001</v>
      </c>
      <c r="B486" s="26">
        <v>-10.684976000000001</v>
      </c>
      <c r="C486" s="28">
        <v>-1.5495299999999999E-3</v>
      </c>
      <c r="D486" s="18">
        <v>24.017578</v>
      </c>
      <c r="E486" s="28">
        <f t="shared" si="21"/>
        <v>2.6097992549999998E-4</v>
      </c>
      <c r="F486" s="18">
        <f t="shared" si="22"/>
        <v>0.85028337360913386</v>
      </c>
      <c r="G486" s="12">
        <f t="shared" si="23"/>
        <v>5.8624690037946383</v>
      </c>
    </row>
    <row r="487" spans="1:7" x14ac:dyDescent="0.25">
      <c r="A487" s="25">
        <v>-0.13746731000000001</v>
      </c>
      <c r="B487" s="26">
        <v>-10.702629</v>
      </c>
      <c r="C487" s="28">
        <v>-1.5519797E-3</v>
      </c>
      <c r="D487" s="18">
        <v>24.067383</v>
      </c>
      <c r="E487" s="28">
        <f t="shared" si="21"/>
        <v>2.6138820883333337E-4</v>
      </c>
      <c r="F487" s="18">
        <f t="shared" si="22"/>
        <v>0.85168815471433434</v>
      </c>
      <c r="G487" s="12">
        <f t="shared" si="23"/>
        <v>5.8721545814996317</v>
      </c>
    </row>
    <row r="488" spans="1:7" x14ac:dyDescent="0.25">
      <c r="A488" s="25">
        <v>-0.13753219999999999</v>
      </c>
      <c r="B488" s="26">
        <v>-10.720656</v>
      </c>
      <c r="C488" s="28">
        <v>-1.5567004E-3</v>
      </c>
      <c r="D488" s="18">
        <v>24.117187999999999</v>
      </c>
      <c r="E488" s="28">
        <f t="shared" si="21"/>
        <v>2.621749921666667E-4</v>
      </c>
      <c r="F488" s="18">
        <f t="shared" si="22"/>
        <v>0.85312269779389316</v>
      </c>
      <c r="G488" s="12">
        <f t="shared" si="23"/>
        <v>5.8820453597972531</v>
      </c>
    </row>
    <row r="489" spans="1:7" x14ac:dyDescent="0.25">
      <c r="A489" s="25">
        <v>-0.13764145999999999</v>
      </c>
      <c r="B489" s="26">
        <v>-10.746529000000001</v>
      </c>
      <c r="C489" s="28">
        <v>-1.5611231E-3</v>
      </c>
      <c r="D489" s="18">
        <v>24.166992</v>
      </c>
      <c r="E489" s="28">
        <f t="shared" si="21"/>
        <v>2.6291210883333337E-4</v>
      </c>
      <c r="F489" s="18">
        <f t="shared" si="22"/>
        <v>0.85518160571520152</v>
      </c>
      <c r="G489" s="12">
        <f t="shared" si="23"/>
        <v>5.8962409612225803</v>
      </c>
    </row>
    <row r="490" spans="1:7" x14ac:dyDescent="0.25">
      <c r="A490" s="25">
        <v>-0.13762161000000001</v>
      </c>
      <c r="B490" s="26">
        <v>-10.760223</v>
      </c>
      <c r="C490" s="28">
        <v>-1.5621722E-3</v>
      </c>
      <c r="D490" s="18">
        <v>24.216797</v>
      </c>
      <c r="E490" s="28">
        <f t="shared" si="21"/>
        <v>2.6308695883333336E-4</v>
      </c>
      <c r="F490" s="18">
        <f t="shared" si="22"/>
        <v>0.85627133961055168</v>
      </c>
      <c r="G490" s="12">
        <f t="shared" si="23"/>
        <v>5.9037543754350175</v>
      </c>
    </row>
    <row r="491" spans="1:7" x14ac:dyDescent="0.25">
      <c r="A491" s="25">
        <v>-0.13763855</v>
      </c>
      <c r="B491" s="26">
        <v>-10.783715000000001</v>
      </c>
      <c r="C491" s="28">
        <v>-1.5649081000000001E-3</v>
      </c>
      <c r="D491" s="18">
        <v>24.266601999999999</v>
      </c>
      <c r="E491" s="28">
        <f t="shared" si="21"/>
        <v>2.635429421666667E-4</v>
      </c>
      <c r="F491" s="18">
        <f t="shared" si="22"/>
        <v>0.85814077357210916</v>
      </c>
      <c r="G491" s="12">
        <f t="shared" si="23"/>
        <v>5.9166436062425687</v>
      </c>
    </row>
    <row r="492" spans="1:7" x14ac:dyDescent="0.25">
      <c r="A492" s="25">
        <v>-0.13768401999999999</v>
      </c>
      <c r="B492" s="26">
        <v>-10.804619000000001</v>
      </c>
      <c r="C492" s="28">
        <v>-1.5713274000000001E-3</v>
      </c>
      <c r="D492" s="18">
        <v>24.316406000000001</v>
      </c>
      <c r="E492" s="28">
        <f t="shared" si="21"/>
        <v>2.6461282550000002E-4</v>
      </c>
      <c r="F492" s="18">
        <f t="shared" si="22"/>
        <v>0.85980426103730567</v>
      </c>
      <c r="G492" s="12">
        <f t="shared" si="23"/>
        <v>5.9281128928423072</v>
      </c>
    </row>
    <row r="493" spans="1:7" x14ac:dyDescent="0.25">
      <c r="A493" s="25">
        <v>-0.13772636999999999</v>
      </c>
      <c r="B493" s="26">
        <v>-10.829655000000001</v>
      </c>
      <c r="C493" s="28">
        <v>-1.5737889999999999E-3</v>
      </c>
      <c r="D493" s="18">
        <v>24.366211</v>
      </c>
      <c r="E493" s="28">
        <f t="shared" si="21"/>
        <v>2.6502309216666669E-4</v>
      </c>
      <c r="F493" s="18">
        <f t="shared" si="22"/>
        <v>0.86179656261492998</v>
      </c>
      <c r="G493" s="12">
        <f t="shared" si="23"/>
        <v>5.9418492619253076</v>
      </c>
    </row>
    <row r="494" spans="1:7" x14ac:dyDescent="0.25">
      <c r="A494" s="25">
        <v>-0.13773172</v>
      </c>
      <c r="B494" s="26">
        <v>-10.835832</v>
      </c>
      <c r="C494" s="28">
        <v>-1.5793741E-3</v>
      </c>
      <c r="D494" s="18">
        <v>24.416015999999999</v>
      </c>
      <c r="E494" s="28">
        <f t="shared" si="21"/>
        <v>2.6595394216666666E-4</v>
      </c>
      <c r="F494" s="18">
        <f t="shared" si="22"/>
        <v>0.86228811265666927</v>
      </c>
      <c r="G494" s="12">
        <f t="shared" si="23"/>
        <v>5.9452383636917912</v>
      </c>
    </row>
    <row r="495" spans="1:7" x14ac:dyDescent="0.25">
      <c r="A495" s="25">
        <v>-0.13781731</v>
      </c>
      <c r="B495" s="26">
        <v>-10.860499000000001</v>
      </c>
      <c r="C495" s="28">
        <v>-1.5824615E-3</v>
      </c>
      <c r="D495" s="18">
        <v>24.465820000000001</v>
      </c>
      <c r="E495" s="28">
        <f t="shared" si="21"/>
        <v>2.6646850883333333E-4</v>
      </c>
      <c r="F495" s="18">
        <f t="shared" si="22"/>
        <v>0.8642510501472932</v>
      </c>
      <c r="G495" s="12">
        <f t="shared" si="23"/>
        <v>5.958772275505595</v>
      </c>
    </row>
    <row r="496" spans="1:7" x14ac:dyDescent="0.25">
      <c r="A496" s="25">
        <v>-0.13784762</v>
      </c>
      <c r="B496" s="26">
        <v>-10.892405999999999</v>
      </c>
      <c r="C496" s="28">
        <v>-1.5881955999999999E-3</v>
      </c>
      <c r="D496" s="18">
        <v>24.515625</v>
      </c>
      <c r="E496" s="28">
        <f t="shared" si="21"/>
        <v>2.6742419216666669E-4</v>
      </c>
      <c r="F496" s="18">
        <f t="shared" si="22"/>
        <v>0.86679012853190962</v>
      </c>
      <c r="G496" s="12">
        <f t="shared" si="23"/>
        <v>5.9762785196472823</v>
      </c>
    </row>
    <row r="497" spans="1:7" x14ac:dyDescent="0.25">
      <c r="A497" s="25">
        <v>-0.13785315000000001</v>
      </c>
      <c r="B497" s="26">
        <v>-10.914720000000001</v>
      </c>
      <c r="C497" s="28">
        <v>-1.5906334000000001E-3</v>
      </c>
      <c r="D497" s="18">
        <v>24.565429999999999</v>
      </c>
      <c r="E497" s="28">
        <f t="shared" si="21"/>
        <v>2.6783049216666668E-4</v>
      </c>
      <c r="F497" s="18">
        <f t="shared" si="22"/>
        <v>0.86856582023198603</v>
      </c>
      <c r="G497" s="12">
        <f t="shared" si="23"/>
        <v>5.9885214234545234</v>
      </c>
    </row>
    <row r="498" spans="1:7" x14ac:dyDescent="0.25">
      <c r="A498" s="25">
        <v>-0.13795072</v>
      </c>
      <c r="B498" s="26">
        <v>-10.934519</v>
      </c>
      <c r="C498" s="28">
        <v>-1.5954673E-3</v>
      </c>
      <c r="D498" s="18">
        <v>24.615234000000001</v>
      </c>
      <c r="E498" s="28">
        <f t="shared" si="21"/>
        <v>2.6863614216666667E-4</v>
      </c>
      <c r="F498" s="18">
        <f t="shared" si="22"/>
        <v>0.87014137459112417</v>
      </c>
      <c r="G498" s="12">
        <f t="shared" si="23"/>
        <v>5.9993844355760411</v>
      </c>
    </row>
    <row r="499" spans="1:7" x14ac:dyDescent="0.25">
      <c r="A499" s="25">
        <v>-0.13797517000000001</v>
      </c>
      <c r="B499" s="26">
        <v>-10.950163</v>
      </c>
      <c r="C499" s="28">
        <v>-1.5974224E-3</v>
      </c>
      <c r="D499" s="18">
        <v>24.665039</v>
      </c>
      <c r="E499" s="28">
        <f t="shared" si="21"/>
        <v>2.6896199216666666E-4</v>
      </c>
      <c r="F499" s="18">
        <f t="shared" si="22"/>
        <v>0.87138628455598899</v>
      </c>
      <c r="G499" s="12">
        <f t="shared" si="23"/>
        <v>6.0079677459265142</v>
      </c>
    </row>
    <row r="500" spans="1:7" x14ac:dyDescent="0.25">
      <c r="A500" s="25">
        <v>-0.13797480000000001</v>
      </c>
      <c r="B500" s="26">
        <v>-10.968798</v>
      </c>
      <c r="C500" s="28">
        <v>-1.6011834000000001E-3</v>
      </c>
      <c r="D500" s="18">
        <v>24.714843999999999</v>
      </c>
      <c r="E500" s="28">
        <f t="shared" si="21"/>
        <v>2.6958882550000003E-4</v>
      </c>
      <c r="F500" s="18">
        <f t="shared" si="22"/>
        <v>0.87286921073824764</v>
      </c>
      <c r="G500" s="12">
        <f t="shared" si="23"/>
        <v>6.0181921123533293</v>
      </c>
    </row>
    <row r="501" spans="1:7" x14ac:dyDescent="0.25">
      <c r="A501" s="25">
        <v>-0.13804243999999999</v>
      </c>
      <c r="B501" s="26">
        <v>-10.993385</v>
      </c>
      <c r="C501" s="28">
        <v>-1.6067564999999999E-3</v>
      </c>
      <c r="D501" s="18">
        <v>24.764648000000001</v>
      </c>
      <c r="E501" s="28">
        <f t="shared" si="21"/>
        <v>2.7051767550000002E-4</v>
      </c>
      <c r="F501" s="18">
        <f t="shared" si="22"/>
        <v>0.87482578203114791</v>
      </c>
      <c r="G501" s="12">
        <f t="shared" si="23"/>
        <v>6.0316821309922384</v>
      </c>
    </row>
    <row r="502" spans="1:7" x14ac:dyDescent="0.25">
      <c r="A502" s="25">
        <v>-0.13810502</v>
      </c>
      <c r="B502" s="26">
        <v>-11.017200000000001</v>
      </c>
      <c r="C502" s="28">
        <v>-1.6118765000000001E-3</v>
      </c>
      <c r="D502" s="18">
        <v>24.814453</v>
      </c>
      <c r="E502" s="28">
        <f t="shared" si="21"/>
        <v>2.7137100883333338E-4</v>
      </c>
      <c r="F502" s="18">
        <f t="shared" si="22"/>
        <v>0.87672091951601472</v>
      </c>
      <c r="G502" s="12">
        <f t="shared" si="23"/>
        <v>6.0447485804934233</v>
      </c>
    </row>
    <row r="503" spans="1:7" x14ac:dyDescent="0.25">
      <c r="A503" s="25">
        <v>-0.13812493000000001</v>
      </c>
      <c r="B503" s="26">
        <v>-11.034604</v>
      </c>
      <c r="C503" s="28">
        <v>-1.6133784999999999E-3</v>
      </c>
      <c r="D503" s="18">
        <v>24.864258</v>
      </c>
      <c r="E503" s="28">
        <f t="shared" si="21"/>
        <v>2.7162134216666668E-4</v>
      </c>
      <c r="F503" s="18">
        <f t="shared" si="22"/>
        <v>0.87810588583080029</v>
      </c>
      <c r="G503" s="12">
        <f t="shared" si="23"/>
        <v>6.0542975406915591</v>
      </c>
    </row>
    <row r="504" spans="1:7" x14ac:dyDescent="0.25">
      <c r="A504" s="25">
        <v>-0.13816081</v>
      </c>
      <c r="B504" s="26">
        <v>-11.051451</v>
      </c>
      <c r="C504" s="28">
        <v>-1.6182661E-3</v>
      </c>
      <c r="D504" s="18">
        <v>24.914062999999999</v>
      </c>
      <c r="E504" s="28">
        <f t="shared" si="21"/>
        <v>2.724359421666667E-4</v>
      </c>
      <c r="F504" s="18">
        <f t="shared" si="22"/>
        <v>0.87944652749393493</v>
      </c>
      <c r="G504" s="12">
        <f t="shared" si="23"/>
        <v>6.0635408946594973</v>
      </c>
    </row>
    <row r="505" spans="1:7" x14ac:dyDescent="0.25">
      <c r="A505" s="25">
        <v>-0.13817771000000001</v>
      </c>
      <c r="B505" s="26">
        <v>-11.083472</v>
      </c>
      <c r="C505" s="28">
        <v>-1.6223431000000001E-3</v>
      </c>
      <c r="D505" s="18">
        <v>24.963867</v>
      </c>
      <c r="E505" s="28">
        <f t="shared" si="21"/>
        <v>2.7311544216666671E-4</v>
      </c>
      <c r="F505" s="18">
        <f t="shared" si="22"/>
        <v>0.88199467771030771</v>
      </c>
      <c r="G505" s="12">
        <f t="shared" si="23"/>
        <v>6.0811096865754095</v>
      </c>
    </row>
    <row r="506" spans="1:7" x14ac:dyDescent="0.25">
      <c r="A506" s="25">
        <v>-0.13823940000000001</v>
      </c>
      <c r="B506" s="26">
        <v>-11.112971</v>
      </c>
      <c r="C506" s="28">
        <v>-1.6264199999999999E-3</v>
      </c>
      <c r="D506" s="18">
        <v>25.013672</v>
      </c>
      <c r="E506" s="28">
        <f t="shared" si="21"/>
        <v>2.7379492549999999E-4</v>
      </c>
      <c r="F506" s="18">
        <f t="shared" si="22"/>
        <v>0.8843421335434416</v>
      </c>
      <c r="G506" s="12">
        <f t="shared" si="23"/>
        <v>6.0972947461527953</v>
      </c>
    </row>
    <row r="507" spans="1:7" x14ac:dyDescent="0.25">
      <c r="A507" s="25">
        <v>-0.13827132</v>
      </c>
      <c r="B507" s="26">
        <v>-11.142977999999999</v>
      </c>
      <c r="C507" s="28">
        <v>-1.6299782999999999E-3</v>
      </c>
      <c r="D507" s="18">
        <v>25.063476999999999</v>
      </c>
      <c r="E507" s="28">
        <f t="shared" si="21"/>
        <v>2.7438797550000002E-4</v>
      </c>
      <c r="F507" s="18">
        <f t="shared" si="22"/>
        <v>0.88673001473212087</v>
      </c>
      <c r="G507" s="12">
        <f t="shared" si="23"/>
        <v>6.1137585273907558</v>
      </c>
    </row>
    <row r="508" spans="1:7" x14ac:dyDescent="0.25">
      <c r="A508" s="25">
        <v>-0.13828315999999999</v>
      </c>
      <c r="B508" s="26">
        <v>-11.161801000000001</v>
      </c>
      <c r="C508" s="28">
        <v>-1.6324519999999999E-3</v>
      </c>
      <c r="D508" s="18">
        <v>25.113281000000001</v>
      </c>
      <c r="E508" s="28">
        <f t="shared" si="21"/>
        <v>2.7480025883333336E-4</v>
      </c>
      <c r="F508" s="18">
        <f t="shared" si="22"/>
        <v>0.8882279014790303</v>
      </c>
      <c r="G508" s="12">
        <f t="shared" si="23"/>
        <v>6.124086042778571</v>
      </c>
    </row>
    <row r="509" spans="1:7" x14ac:dyDescent="0.25">
      <c r="A509" s="25">
        <v>-0.13836515999999999</v>
      </c>
      <c r="B509" s="26">
        <v>-11.182738000000001</v>
      </c>
      <c r="C509" s="28">
        <v>-1.6348122000000001E-3</v>
      </c>
      <c r="D509" s="18">
        <v>25.163086</v>
      </c>
      <c r="E509" s="28">
        <f t="shared" si="21"/>
        <v>2.7519362550000001E-4</v>
      </c>
      <c r="F509" s="18">
        <f t="shared" si="22"/>
        <v>0.8898940150007878</v>
      </c>
      <c r="G509" s="12">
        <f t="shared" si="23"/>
        <v>6.1355734353129519</v>
      </c>
    </row>
    <row r="510" spans="1:7" x14ac:dyDescent="0.25">
      <c r="A510" s="25">
        <v>-0.13836957999999999</v>
      </c>
      <c r="B510" s="26">
        <v>-11.207749</v>
      </c>
      <c r="C510" s="28">
        <v>-1.6389251000000001E-3</v>
      </c>
      <c r="D510" s="18">
        <v>25.212890999999999</v>
      </c>
      <c r="E510" s="28">
        <f t="shared" si="21"/>
        <v>2.7587910883333338E-4</v>
      </c>
      <c r="F510" s="18">
        <f t="shared" si="22"/>
        <v>0.89188432714162347</v>
      </c>
      <c r="G510" s="12">
        <f t="shared" si="23"/>
        <v>6.1492960877787981</v>
      </c>
    </row>
    <row r="511" spans="1:7" x14ac:dyDescent="0.25">
      <c r="A511" s="25">
        <v>-0.13845550000000001</v>
      </c>
      <c r="B511" s="26">
        <v>-11.237406999999999</v>
      </c>
      <c r="C511" s="28">
        <v>-1.6441762000000001E-3</v>
      </c>
      <c r="D511" s="18">
        <v>25.262695000000001</v>
      </c>
      <c r="E511" s="28">
        <f t="shared" si="21"/>
        <v>2.7675429216666671E-4</v>
      </c>
      <c r="F511" s="18">
        <f t="shared" si="22"/>
        <v>0.89424443579273316</v>
      </c>
      <c r="G511" s="12">
        <f t="shared" si="23"/>
        <v>6.1655683850412855</v>
      </c>
    </row>
    <row r="512" spans="1:7" x14ac:dyDescent="0.25">
      <c r="A512" s="25">
        <v>-0.13846989000000001</v>
      </c>
      <c r="B512" s="26">
        <v>-11.265504999999999</v>
      </c>
      <c r="C512" s="28">
        <v>-1.6479075000000001E-3</v>
      </c>
      <c r="D512" s="18">
        <v>25.3125</v>
      </c>
      <c r="E512" s="28">
        <f t="shared" si="21"/>
        <v>2.7737617550000003E-4</v>
      </c>
      <c r="F512" s="18">
        <f t="shared" si="22"/>
        <v>0.89648040358823111</v>
      </c>
      <c r="G512" s="12">
        <f t="shared" si="23"/>
        <v>6.1809847653933447</v>
      </c>
    </row>
    <row r="513" spans="1:7" x14ac:dyDescent="0.25">
      <c r="A513" s="25">
        <v>-0.13850091</v>
      </c>
      <c r="B513" s="26">
        <v>-11.274983000000001</v>
      </c>
      <c r="C513" s="28">
        <v>-1.6501725000000001E-3</v>
      </c>
      <c r="D513" s="18">
        <v>25.362304999999999</v>
      </c>
      <c r="E513" s="28">
        <f t="shared" si="21"/>
        <v>2.7775367550000001E-4</v>
      </c>
      <c r="F513" s="18">
        <f t="shared" si="22"/>
        <v>0.89723463886354371</v>
      </c>
      <c r="G513" s="12">
        <f t="shared" si="23"/>
        <v>6.1861850092888826</v>
      </c>
    </row>
    <row r="514" spans="1:7" x14ac:dyDescent="0.25">
      <c r="A514" s="25">
        <v>-0.13855486</v>
      </c>
      <c r="B514" s="26">
        <v>-11.295895</v>
      </c>
      <c r="C514" s="28">
        <v>-1.6557573E-3</v>
      </c>
      <c r="D514" s="18">
        <v>25.412109000000001</v>
      </c>
      <c r="E514" s="28">
        <f t="shared" si="21"/>
        <v>2.7868447550000001E-4</v>
      </c>
      <c r="F514" s="18">
        <f t="shared" si="22"/>
        <v>0.89889876294851256</v>
      </c>
      <c r="G514" s="12">
        <f t="shared" si="23"/>
        <v>6.1976586852061093</v>
      </c>
    </row>
    <row r="515" spans="1:7" x14ac:dyDescent="0.25">
      <c r="A515" s="25">
        <v>-0.1385586</v>
      </c>
      <c r="B515" s="26">
        <v>-11.314778</v>
      </c>
      <c r="C515" s="28">
        <v>-1.6591251E-3</v>
      </c>
      <c r="D515" s="18">
        <v>25.461914</v>
      </c>
      <c r="E515" s="28">
        <f t="shared" si="21"/>
        <v>2.7924577550000001E-4</v>
      </c>
      <c r="F515" s="18">
        <f t="shared" si="22"/>
        <v>0.90040142434371473</v>
      </c>
      <c r="G515" s="12">
        <f t="shared" si="23"/>
        <v>6.208019120475095</v>
      </c>
    </row>
    <row r="516" spans="1:7" x14ac:dyDescent="0.25">
      <c r="A516" s="25">
        <v>-0.13865516999999999</v>
      </c>
      <c r="B516" s="26">
        <v>-11.330235</v>
      </c>
      <c r="C516" s="28">
        <v>-1.6602336999999999E-3</v>
      </c>
      <c r="D516" s="18">
        <v>25.511718999999999</v>
      </c>
      <c r="E516" s="28">
        <f t="shared" si="21"/>
        <v>2.7943054216666665E-4</v>
      </c>
      <c r="F516" s="18">
        <f t="shared" si="22"/>
        <v>0.90163145332140038</v>
      </c>
      <c r="G516" s="12">
        <f t="shared" si="23"/>
        <v>6.216499830529254</v>
      </c>
    </row>
    <row r="517" spans="1:7" x14ac:dyDescent="0.25">
      <c r="A517" s="25">
        <v>-0.13864156999999999</v>
      </c>
      <c r="B517" s="26">
        <v>-11.364979999999999</v>
      </c>
      <c r="C517" s="28">
        <v>-1.6640901E-3</v>
      </c>
      <c r="D517" s="18">
        <v>25.561523000000001</v>
      </c>
      <c r="E517" s="28">
        <f t="shared" ref="E517:E580" si="24" xml:space="preserve"> (delta_0 - C517) / L</f>
        <v>2.8007327550000002E-4</v>
      </c>
      <c r="F517" s="18">
        <f t="shared" ref="F517:F580" si="25" xml:space="preserve"> -B517 / A_4x8_in2</f>
        <v>0.90439637257026428</v>
      </c>
      <c r="G517" s="12">
        <f t="shared" ref="G517:G580" si="26" xml:space="preserve"> -B517 * kip_to_N / A_4x8_mm2</f>
        <v>6.2355631850502977</v>
      </c>
    </row>
    <row r="518" spans="1:7" x14ac:dyDescent="0.25">
      <c r="A518" s="25">
        <v>-0.13872657999999999</v>
      </c>
      <c r="B518" s="26">
        <v>-11.37082</v>
      </c>
      <c r="C518" s="28">
        <v>-1.6681552E-3</v>
      </c>
      <c r="D518" s="18">
        <v>25.611328</v>
      </c>
      <c r="E518" s="28">
        <f t="shared" si="24"/>
        <v>2.807507921666667E-4</v>
      </c>
      <c r="F518" s="18">
        <f t="shared" si="25"/>
        <v>0.90486110500409267</v>
      </c>
      <c r="G518" s="12">
        <f t="shared" si="26"/>
        <v>6.2387673868175417</v>
      </c>
    </row>
    <row r="519" spans="1:7" x14ac:dyDescent="0.25">
      <c r="A519" s="25">
        <v>-0.13870247999999999</v>
      </c>
      <c r="B519" s="26">
        <v>-11.394773000000001</v>
      </c>
      <c r="C519" s="28">
        <v>-1.6699076E-3</v>
      </c>
      <c r="D519" s="18">
        <v>25.661133</v>
      </c>
      <c r="E519" s="28">
        <f t="shared" si="24"/>
        <v>2.8104285883333335E-4</v>
      </c>
      <c r="F519" s="18">
        <f t="shared" si="25"/>
        <v>0.90676722418003286</v>
      </c>
      <c r="G519" s="12">
        <f t="shared" si="26"/>
        <v>6.2519095520454186</v>
      </c>
    </row>
    <row r="520" spans="1:7" x14ac:dyDescent="0.25">
      <c r="A520" s="25">
        <v>-0.13876309000000001</v>
      </c>
      <c r="B520" s="26">
        <v>-11.428958</v>
      </c>
      <c r="C520" s="28">
        <v>-1.6746580000000001E-3</v>
      </c>
      <c r="D520" s="18">
        <v>25.710937999999999</v>
      </c>
      <c r="E520" s="28">
        <f t="shared" si="24"/>
        <v>2.8183459216666668E-4</v>
      </c>
      <c r="F520" s="18">
        <f t="shared" si="25"/>
        <v>0.90948758004483099</v>
      </c>
      <c r="G520" s="12">
        <f t="shared" si="26"/>
        <v>6.2706656543422055</v>
      </c>
    </row>
    <row r="521" spans="1:7" x14ac:dyDescent="0.25">
      <c r="A521" s="25">
        <v>-0.1388084</v>
      </c>
      <c r="B521" s="26">
        <v>-11.450127999999999</v>
      </c>
      <c r="C521" s="28">
        <v>-1.6772627999999999E-3</v>
      </c>
      <c r="D521" s="18">
        <v>25.760742</v>
      </c>
      <c r="E521" s="28">
        <f t="shared" si="24"/>
        <v>2.8226872549999999E-4</v>
      </c>
      <c r="F521" s="18">
        <f t="shared" si="25"/>
        <v>0.91117223511745871</v>
      </c>
      <c r="G521" s="12">
        <f t="shared" si="26"/>
        <v>6.2822808857484649</v>
      </c>
    </row>
    <row r="522" spans="1:7" x14ac:dyDescent="0.25">
      <c r="A522" s="25">
        <v>-0.13885876999999999</v>
      </c>
      <c r="B522" s="26">
        <v>-11.477096</v>
      </c>
      <c r="C522" s="28">
        <v>-1.6819656999999999E-3</v>
      </c>
      <c r="D522" s="18">
        <v>25.810547</v>
      </c>
      <c r="E522" s="28">
        <f t="shared" si="24"/>
        <v>2.8305254216666665E-4</v>
      </c>
      <c r="F522" s="18">
        <f t="shared" si="25"/>
        <v>0.91331828037010976</v>
      </c>
      <c r="G522" s="12">
        <f t="shared" si="26"/>
        <v>6.29707727500515</v>
      </c>
    </row>
    <row r="523" spans="1:7" x14ac:dyDescent="0.25">
      <c r="A523" s="25">
        <v>-0.13893779000000001</v>
      </c>
      <c r="B523" s="26">
        <v>-11.487367000000001</v>
      </c>
      <c r="C523" s="28">
        <v>-1.6857565E-3</v>
      </c>
      <c r="D523" s="18">
        <v>25.860351999999999</v>
      </c>
      <c r="E523" s="28">
        <f t="shared" si="24"/>
        <v>2.8368434216666667E-4</v>
      </c>
      <c r="F523" s="18">
        <f t="shared" si="25"/>
        <v>0.91413562058035835</v>
      </c>
      <c r="G523" s="12">
        <f t="shared" si="26"/>
        <v>6.3027126099968225</v>
      </c>
    </row>
    <row r="524" spans="1:7" x14ac:dyDescent="0.25">
      <c r="A524" s="25">
        <v>-0.13893691999999999</v>
      </c>
      <c r="B524" s="26">
        <v>-11.50756</v>
      </c>
      <c r="C524" s="28">
        <v>-1.6898690999999999E-3</v>
      </c>
      <c r="D524" s="18">
        <v>25.910156000000001</v>
      </c>
      <c r="E524" s="28">
        <f t="shared" si="24"/>
        <v>2.8436977550000002E-4</v>
      </c>
      <c r="F524" s="18">
        <f t="shared" si="25"/>
        <v>0.91574252846328552</v>
      </c>
      <c r="G524" s="12">
        <f t="shared" si="26"/>
        <v>6.3137917960046916</v>
      </c>
    </row>
    <row r="525" spans="1:7" x14ac:dyDescent="0.25">
      <c r="A525" s="25">
        <v>-0.13898155000000001</v>
      </c>
      <c r="B525" s="26">
        <v>-11.531404</v>
      </c>
      <c r="C525" s="28">
        <v>-1.6915916999999999E-3</v>
      </c>
      <c r="D525" s="18">
        <v>25.959961</v>
      </c>
      <c r="E525" s="28">
        <f t="shared" si="24"/>
        <v>2.8465687550000002E-4</v>
      </c>
      <c r="F525" s="18">
        <f t="shared" si="25"/>
        <v>0.91763997369482719</v>
      </c>
      <c r="G525" s="12">
        <f t="shared" si="26"/>
        <v>6.3268741567817752</v>
      </c>
    </row>
    <row r="526" spans="1:7" x14ac:dyDescent="0.25">
      <c r="A526" s="25">
        <v>-0.13899370999999999</v>
      </c>
      <c r="B526" s="26">
        <v>-11.548735000000001</v>
      </c>
      <c r="C526" s="28">
        <v>-1.6960321999999999E-3</v>
      </c>
      <c r="D526" s="18">
        <v>26.009765999999999</v>
      </c>
      <c r="E526" s="28">
        <f t="shared" si="24"/>
        <v>2.8539695883333336E-4</v>
      </c>
      <c r="F526" s="18">
        <f t="shared" si="25"/>
        <v>0.91901913085419007</v>
      </c>
      <c r="G526" s="12">
        <f t="shared" si="26"/>
        <v>6.3363830644578218</v>
      </c>
    </row>
    <row r="527" spans="1:7" x14ac:dyDescent="0.25">
      <c r="A527" s="25">
        <v>-0.13903235999999999</v>
      </c>
      <c r="B527" s="26">
        <v>-11.572433</v>
      </c>
      <c r="C527" s="28">
        <v>-1.6993760000000001E-3</v>
      </c>
      <c r="D527" s="18">
        <v>26.059570000000001</v>
      </c>
      <c r="E527" s="28">
        <f t="shared" si="24"/>
        <v>2.8595425883333334E-4</v>
      </c>
      <c r="F527" s="18">
        <f t="shared" si="25"/>
        <v>0.9209049577748859</v>
      </c>
      <c r="G527" s="12">
        <f t="shared" si="26"/>
        <v>6.3493853201907235</v>
      </c>
    </row>
    <row r="528" spans="1:7" x14ac:dyDescent="0.25">
      <c r="A528" s="25">
        <v>-0.13910790000000001</v>
      </c>
      <c r="B528" s="26">
        <v>-11.596639</v>
      </c>
      <c r="C528" s="28">
        <v>-1.7015517E-3</v>
      </c>
      <c r="D528" s="18">
        <v>26.109375</v>
      </c>
      <c r="E528" s="28">
        <f t="shared" si="24"/>
        <v>2.8631687550000003E-4</v>
      </c>
      <c r="F528" s="18">
        <f t="shared" si="25"/>
        <v>0.922831210051127</v>
      </c>
      <c r="G528" s="12">
        <f t="shared" si="26"/>
        <v>6.3626662975842017</v>
      </c>
    </row>
    <row r="529" spans="1:7" x14ac:dyDescent="0.25">
      <c r="A529" s="25">
        <v>-0.13915330000000001</v>
      </c>
      <c r="B529" s="26">
        <v>-11.618689</v>
      </c>
      <c r="C529" s="28">
        <v>-1.706314E-3</v>
      </c>
      <c r="D529" s="18">
        <v>26.159179999999999</v>
      </c>
      <c r="E529" s="28">
        <f t="shared" si="24"/>
        <v>2.871105921666667E-4</v>
      </c>
      <c r="F529" s="18">
        <f t="shared" si="25"/>
        <v>0.92458589329871521</v>
      </c>
      <c r="G529" s="12">
        <f t="shared" si="26"/>
        <v>6.3747643539142933</v>
      </c>
    </row>
    <row r="530" spans="1:7" x14ac:dyDescent="0.25">
      <c r="A530" s="25">
        <v>-0.13913047000000001</v>
      </c>
      <c r="B530" s="26">
        <v>-11.642574</v>
      </c>
      <c r="C530" s="28">
        <v>-1.710397E-3</v>
      </c>
      <c r="D530" s="18">
        <v>26.208984000000001</v>
      </c>
      <c r="E530" s="28">
        <f t="shared" si="24"/>
        <v>2.8779109216666668E-4</v>
      </c>
      <c r="F530" s="18">
        <f t="shared" si="25"/>
        <v>0.9264866012065901</v>
      </c>
      <c r="G530" s="12">
        <f t="shared" si="26"/>
        <v>6.387869209943509</v>
      </c>
    </row>
    <row r="531" spans="1:7" x14ac:dyDescent="0.25">
      <c r="A531" s="25">
        <v>-0.13923020999999999</v>
      </c>
      <c r="B531" s="26">
        <v>-11.666592</v>
      </c>
      <c r="C531" s="28">
        <v>-1.7141758999999999E-3</v>
      </c>
      <c r="D531" s="18">
        <v>26.258789</v>
      </c>
      <c r="E531" s="28">
        <f t="shared" si="24"/>
        <v>2.8842090883333336E-4</v>
      </c>
      <c r="F531" s="18">
        <f t="shared" si="25"/>
        <v>0.92839789291818076</v>
      </c>
      <c r="G531" s="12">
        <f t="shared" si="26"/>
        <v>6.401047038375987</v>
      </c>
    </row>
    <row r="532" spans="1:7" x14ac:dyDescent="0.25">
      <c r="A532" s="25">
        <v>-0.13922696000000001</v>
      </c>
      <c r="B532" s="26">
        <v>-11.678350999999999</v>
      </c>
      <c r="C532" s="28">
        <v>-1.7145693000000001E-3</v>
      </c>
      <c r="D532" s="18">
        <v>26.308593999999999</v>
      </c>
      <c r="E532" s="28">
        <f t="shared" si="24"/>
        <v>2.8848647550000001E-4</v>
      </c>
      <c r="F532" s="18">
        <f t="shared" si="25"/>
        <v>0.92933364440608945</v>
      </c>
      <c r="G532" s="12">
        <f t="shared" si="26"/>
        <v>6.4074987864206818</v>
      </c>
    </row>
    <row r="533" spans="1:7" x14ac:dyDescent="0.25">
      <c r="A533" s="25">
        <v>-0.13932064</v>
      </c>
      <c r="B533" s="26">
        <v>-11.699811</v>
      </c>
      <c r="C533" s="28">
        <v>-1.7204165E-3</v>
      </c>
      <c r="D533" s="18">
        <v>26.358398000000001</v>
      </c>
      <c r="E533" s="28">
        <f t="shared" si="24"/>
        <v>2.8946100883333334E-4</v>
      </c>
      <c r="F533" s="18">
        <f t="shared" si="25"/>
        <v>0.93104137694546563</v>
      </c>
      <c r="G533" s="12">
        <f t="shared" si="26"/>
        <v>6.4192731305859327</v>
      </c>
    </row>
    <row r="534" spans="1:7" x14ac:dyDescent="0.25">
      <c r="A534" s="25">
        <v>-0.13929813999999999</v>
      </c>
      <c r="B534" s="26">
        <v>-11.718135</v>
      </c>
      <c r="C534" s="28">
        <v>-1.7239153E-3</v>
      </c>
      <c r="D534" s="18">
        <v>26.408203</v>
      </c>
      <c r="E534" s="28">
        <f t="shared" si="24"/>
        <v>2.9004414216666667E-4</v>
      </c>
      <c r="F534" s="18">
        <f t="shared" si="25"/>
        <v>0.93249955453407352</v>
      </c>
      <c r="G534" s="12">
        <f t="shared" si="26"/>
        <v>6.4293268622953468</v>
      </c>
    </row>
    <row r="535" spans="1:7" x14ac:dyDescent="0.25">
      <c r="A535" s="25">
        <v>-0.13939223000000001</v>
      </c>
      <c r="B535" s="26">
        <v>-11.743822</v>
      </c>
      <c r="C535" s="28">
        <v>-1.7260432000000001E-3</v>
      </c>
      <c r="D535" s="18">
        <v>26.458008</v>
      </c>
      <c r="E535" s="28">
        <f t="shared" si="24"/>
        <v>2.9039879216666672E-4</v>
      </c>
      <c r="F535" s="18">
        <f t="shared" si="25"/>
        <v>0.93454366104567421</v>
      </c>
      <c r="G535" s="12">
        <f t="shared" si="26"/>
        <v>6.4434204120890444</v>
      </c>
    </row>
    <row r="536" spans="1:7" x14ac:dyDescent="0.25">
      <c r="A536" s="25">
        <v>-0.13939088999999999</v>
      </c>
      <c r="B536" s="26">
        <v>-11.764877</v>
      </c>
      <c r="C536" s="28">
        <v>-1.7323911E-3</v>
      </c>
      <c r="D536" s="18">
        <v>26.507812999999999</v>
      </c>
      <c r="E536" s="28">
        <f t="shared" si="24"/>
        <v>2.9145677550000004E-4</v>
      </c>
      <c r="F536" s="18">
        <f t="shared" si="25"/>
        <v>0.93621916470907418</v>
      </c>
      <c r="G536" s="12">
        <f t="shared" si="26"/>
        <v>6.4549725470563954</v>
      </c>
    </row>
    <row r="537" spans="1:7" x14ac:dyDescent="0.25">
      <c r="A537" s="25">
        <v>-0.13946743</v>
      </c>
      <c r="B537" s="26">
        <v>-11.790630999999999</v>
      </c>
      <c r="C537" s="28">
        <v>-1.7346023999999999E-3</v>
      </c>
      <c r="D537" s="18">
        <v>26.557617</v>
      </c>
      <c r="E537" s="28">
        <f t="shared" si="24"/>
        <v>2.9182532550000001E-4</v>
      </c>
      <c r="F537" s="18">
        <f t="shared" si="25"/>
        <v>0.93826860291126846</v>
      </c>
      <c r="G537" s="12">
        <f t="shared" si="26"/>
        <v>6.4691028573840672</v>
      </c>
    </row>
    <row r="538" spans="1:7" x14ac:dyDescent="0.25">
      <c r="A538" s="25">
        <v>-0.13950692000000001</v>
      </c>
      <c r="B538" s="26">
        <v>-11.813071000000001</v>
      </c>
      <c r="C538" s="28">
        <v>-1.7386077999999999E-3</v>
      </c>
      <c r="D538" s="18">
        <v>26.607422</v>
      </c>
      <c r="E538" s="28">
        <f t="shared" si="24"/>
        <v>2.9249289216666665E-4</v>
      </c>
      <c r="F538" s="18">
        <f t="shared" si="25"/>
        <v>0.94005432137275968</v>
      </c>
      <c r="G538" s="12">
        <f t="shared" si="26"/>
        <v>6.4814148929417659</v>
      </c>
    </row>
    <row r="539" spans="1:7" x14ac:dyDescent="0.25">
      <c r="A539" s="25">
        <v>-0.13949953000000001</v>
      </c>
      <c r="B539" s="26">
        <v>-11.839498000000001</v>
      </c>
      <c r="C539" s="28">
        <v>-1.7443061E-3</v>
      </c>
      <c r="D539" s="18">
        <v>26.657226999999999</v>
      </c>
      <c r="E539" s="28">
        <f t="shared" si="24"/>
        <v>2.9344260883333334E-4</v>
      </c>
      <c r="F539" s="18">
        <f t="shared" si="25"/>
        <v>0.94215731521330437</v>
      </c>
      <c r="G539" s="12">
        <f t="shared" si="26"/>
        <v>6.4959144546032315</v>
      </c>
    </row>
    <row r="540" spans="1:7" x14ac:dyDescent="0.25">
      <c r="A540" s="25">
        <v>-0.13954728999999999</v>
      </c>
      <c r="B540" s="26">
        <v>-11.873384</v>
      </c>
      <c r="C540" s="28">
        <v>-1.7461716999999999E-3</v>
      </c>
      <c r="D540" s="18">
        <v>26.707031000000001</v>
      </c>
      <c r="E540" s="28">
        <f t="shared" si="24"/>
        <v>2.9375354216666666E-4</v>
      </c>
      <c r="F540" s="18">
        <f t="shared" si="25"/>
        <v>0.94485387741411031</v>
      </c>
      <c r="G540" s="12">
        <f t="shared" si="26"/>
        <v>6.5145065061588534</v>
      </c>
    </row>
    <row r="541" spans="1:7" x14ac:dyDescent="0.25">
      <c r="A541" s="25">
        <v>-0.13958867999999999</v>
      </c>
      <c r="B541" s="26">
        <v>-11.886632000000001</v>
      </c>
      <c r="C541" s="28">
        <v>-1.7488719E-3</v>
      </c>
      <c r="D541" s="18">
        <v>26.756836</v>
      </c>
      <c r="E541" s="28">
        <f t="shared" si="24"/>
        <v>2.9420357550000002E-4</v>
      </c>
      <c r="F541" s="18">
        <f t="shared" si="25"/>
        <v>0.94590811975715106</v>
      </c>
      <c r="G541" s="12">
        <f t="shared" si="26"/>
        <v>6.5217752159212594</v>
      </c>
    </row>
    <row r="542" spans="1:7" x14ac:dyDescent="0.25">
      <c r="A542" s="25">
        <v>-0.13953672</v>
      </c>
      <c r="B542" s="26">
        <v>-11.910994000000001</v>
      </c>
      <c r="C542" s="28">
        <v>-1.7547725999999999E-3</v>
      </c>
      <c r="D542" s="18">
        <v>26.806640999999999</v>
      </c>
      <c r="E542" s="28">
        <f t="shared" si="24"/>
        <v>2.9518702549999998E-4</v>
      </c>
      <c r="F542" s="18">
        <f t="shared" si="25"/>
        <v>0.94784678611895345</v>
      </c>
      <c r="G542" s="12">
        <f t="shared" si="26"/>
        <v>6.5351417850057798</v>
      </c>
    </row>
    <row r="543" spans="1:7" x14ac:dyDescent="0.25">
      <c r="A543" s="25">
        <v>-0.13974489000000001</v>
      </c>
      <c r="B543" s="26">
        <v>-11.930928</v>
      </c>
      <c r="C543" s="28">
        <v>-1.7581105E-3</v>
      </c>
      <c r="D543" s="18">
        <v>26.856445000000001</v>
      </c>
      <c r="E543" s="28">
        <f t="shared" si="24"/>
        <v>2.9574334216666669E-4</v>
      </c>
      <c r="F543" s="18">
        <f t="shared" si="25"/>
        <v>0.94943308343675037</v>
      </c>
      <c r="G543" s="12">
        <f t="shared" si="26"/>
        <v>6.546078866859931</v>
      </c>
    </row>
    <row r="544" spans="1:7" x14ac:dyDescent="0.25">
      <c r="A544" s="25">
        <v>-0.13961931</v>
      </c>
      <c r="B544" s="26">
        <v>-11.946802999999999</v>
      </c>
      <c r="C544" s="28">
        <v>-1.761639E-3</v>
      </c>
      <c r="D544" s="18">
        <v>26.90625</v>
      </c>
      <c r="E544" s="28">
        <f t="shared" si="24"/>
        <v>2.9633142550000003E-4</v>
      </c>
      <c r="F544" s="18">
        <f t="shared" si="25"/>
        <v>0.95069637579754218</v>
      </c>
      <c r="G544" s="12">
        <f t="shared" si="26"/>
        <v>6.5547889187529105</v>
      </c>
    </row>
    <row r="545" spans="1:7" x14ac:dyDescent="0.25">
      <c r="A545" s="25">
        <v>-0.13974269</v>
      </c>
      <c r="B545" s="26">
        <v>-11.980036</v>
      </c>
      <c r="C545" s="28">
        <v>-1.7666698000000001E-3</v>
      </c>
      <c r="D545" s="18">
        <v>26.956054999999999</v>
      </c>
      <c r="E545" s="28">
        <f t="shared" si="24"/>
        <v>2.9716989216666668E-4</v>
      </c>
      <c r="F545" s="18">
        <f t="shared" si="25"/>
        <v>0.95334097390942873</v>
      </c>
      <c r="G545" s="12">
        <f t="shared" si="26"/>
        <v>6.5730226922684629</v>
      </c>
    </row>
    <row r="546" spans="1:7" x14ac:dyDescent="0.25">
      <c r="A546" s="25">
        <v>-0.13974418999999999</v>
      </c>
      <c r="B546" s="26">
        <v>-11.998898000000001</v>
      </c>
      <c r="C546" s="28">
        <v>-1.7710447000000001E-3</v>
      </c>
      <c r="D546" s="18">
        <v>27.005859000000001</v>
      </c>
      <c r="E546" s="28">
        <f t="shared" si="24"/>
        <v>2.9789904216666671E-4</v>
      </c>
      <c r="F546" s="18">
        <f t="shared" si="25"/>
        <v>0.95484196417772849</v>
      </c>
      <c r="G546" s="12">
        <f t="shared" si="26"/>
        <v>6.5833716055790381</v>
      </c>
    </row>
    <row r="547" spans="1:7" x14ac:dyDescent="0.25">
      <c r="A547" s="25">
        <v>-0.13975768</v>
      </c>
      <c r="B547" s="26">
        <v>-12.018786</v>
      </c>
      <c r="C547" s="28">
        <v>-1.7762542E-3</v>
      </c>
      <c r="D547" s="18">
        <v>27.055664</v>
      </c>
      <c r="E547" s="28">
        <f t="shared" si="24"/>
        <v>2.987672921666667E-4</v>
      </c>
      <c r="F547" s="18">
        <f t="shared" si="25"/>
        <v>0.95642460093183423</v>
      </c>
      <c r="G547" s="12">
        <f t="shared" si="26"/>
        <v>6.5942834488576247</v>
      </c>
    </row>
    <row r="548" spans="1:7" x14ac:dyDescent="0.25">
      <c r="A548" s="25">
        <v>-0.13991390000000001</v>
      </c>
      <c r="B548" s="26">
        <v>-12.028124999999999</v>
      </c>
      <c r="C548" s="28">
        <v>-1.7761468E-3</v>
      </c>
      <c r="D548" s="18">
        <v>27.105468999999999</v>
      </c>
      <c r="E548" s="28">
        <f t="shared" si="24"/>
        <v>2.9874939216666666E-4</v>
      </c>
      <c r="F548" s="18">
        <f t="shared" si="25"/>
        <v>0.95716777493860172</v>
      </c>
      <c r="G548" s="12">
        <f t="shared" si="26"/>
        <v>6.5994074283617845</v>
      </c>
    </row>
    <row r="549" spans="1:7" x14ac:dyDescent="0.25">
      <c r="A549" s="25">
        <v>-0.13986747999999999</v>
      </c>
      <c r="B549" s="26">
        <v>-12.055151</v>
      </c>
      <c r="C549" s="28">
        <v>-1.782757E-3</v>
      </c>
      <c r="D549" s="18">
        <v>27.155273000000001</v>
      </c>
      <c r="E549" s="28">
        <f t="shared" si="24"/>
        <v>2.9985109216666667E-4</v>
      </c>
      <c r="F549" s="18">
        <f t="shared" si="25"/>
        <v>0.95931843568460262</v>
      </c>
      <c r="G549" s="12">
        <f t="shared" si="26"/>
        <v>6.6142356401702669</v>
      </c>
    </row>
    <row r="550" spans="1:7" x14ac:dyDescent="0.25">
      <c r="A550" s="25">
        <v>-0.13992526999999999</v>
      </c>
      <c r="B550" s="26">
        <v>-12.053565000000001</v>
      </c>
      <c r="C550" s="28">
        <v>-1.7841815999999999E-3</v>
      </c>
      <c r="D550" s="18">
        <v>27.205078</v>
      </c>
      <c r="E550" s="28">
        <f t="shared" si="24"/>
        <v>3.0008852550000002E-4</v>
      </c>
      <c r="F550" s="18">
        <f t="shared" si="25"/>
        <v>0.95919222581473085</v>
      </c>
      <c r="G550" s="12">
        <f t="shared" si="26"/>
        <v>6.6133654579779986</v>
      </c>
    </row>
    <row r="551" spans="1:7" x14ac:dyDescent="0.25">
      <c r="A551" s="25">
        <v>-0.13990758</v>
      </c>
      <c r="B551" s="26">
        <v>-12.084032000000001</v>
      </c>
      <c r="C551" s="28">
        <v>-1.7863868999999999E-3</v>
      </c>
      <c r="D551" s="18">
        <v>27.254883</v>
      </c>
      <c r="E551" s="28">
        <f t="shared" si="24"/>
        <v>3.0045607550000002E-4</v>
      </c>
      <c r="F551" s="18">
        <f t="shared" si="25"/>
        <v>0.96161671264032123</v>
      </c>
      <c r="G551" s="12">
        <f t="shared" si="26"/>
        <v>6.6300816249715986</v>
      </c>
    </row>
    <row r="552" spans="1:7" x14ac:dyDescent="0.25">
      <c r="A552" s="25">
        <v>-0.13997893</v>
      </c>
      <c r="B552" s="26">
        <v>-12.098865999999999</v>
      </c>
      <c r="C552" s="28">
        <v>-1.7912865E-3</v>
      </c>
      <c r="D552" s="18">
        <v>27.304687999999999</v>
      </c>
      <c r="E552" s="28">
        <f t="shared" si="24"/>
        <v>3.0127267550000001E-4</v>
      </c>
      <c r="F552" s="18">
        <f t="shared" si="25"/>
        <v>0.96279716485323363</v>
      </c>
      <c r="G552" s="12">
        <f t="shared" si="26"/>
        <v>6.6382205169262729</v>
      </c>
    </row>
    <row r="553" spans="1:7" x14ac:dyDescent="0.25">
      <c r="A553" s="25">
        <v>-0.13999605000000001</v>
      </c>
      <c r="B553" s="26">
        <v>-12.125624999999999</v>
      </c>
      <c r="C553" s="28">
        <v>-1.7972946E-3</v>
      </c>
      <c r="D553" s="18">
        <v>27.354492</v>
      </c>
      <c r="E553" s="28">
        <f t="shared" si="24"/>
        <v>3.0227402550000001E-4</v>
      </c>
      <c r="F553" s="18">
        <f t="shared" si="25"/>
        <v>0.96492657841433171</v>
      </c>
      <c r="G553" s="12">
        <f t="shared" si="26"/>
        <v>6.6529022352635474</v>
      </c>
    </row>
    <row r="554" spans="1:7" x14ac:dyDescent="0.25">
      <c r="A554" s="25">
        <v>-0.14004663000000001</v>
      </c>
      <c r="B554" s="26">
        <v>-12.141646</v>
      </c>
      <c r="C554" s="28">
        <v>-1.8002211999999999E-3</v>
      </c>
      <c r="D554" s="18">
        <v>27.404297</v>
      </c>
      <c r="E554" s="28">
        <f t="shared" si="24"/>
        <v>3.0276179216666665E-4</v>
      </c>
      <c r="F554" s="18">
        <f t="shared" si="25"/>
        <v>0.96620148908596937</v>
      </c>
      <c r="G554" s="12">
        <f t="shared" si="26"/>
        <v>6.6616923922007079</v>
      </c>
    </row>
    <row r="555" spans="1:7" x14ac:dyDescent="0.25">
      <c r="A555" s="25">
        <v>-0.14011955000000001</v>
      </c>
      <c r="B555" s="26">
        <v>-12.164424</v>
      </c>
      <c r="C555" s="28">
        <v>-1.8027067000000001E-3</v>
      </c>
      <c r="D555" s="18">
        <v>27.454101999999999</v>
      </c>
      <c r="E555" s="28">
        <f t="shared" si="24"/>
        <v>3.031760421666667E-4</v>
      </c>
      <c r="F555" s="18">
        <f t="shared" si="25"/>
        <v>0.96801410473284299</v>
      </c>
      <c r="G555" s="12">
        <f t="shared" si="26"/>
        <v>6.6741898764223331</v>
      </c>
    </row>
    <row r="556" spans="1:7" x14ac:dyDescent="0.25">
      <c r="A556" s="25">
        <v>-0.14007807</v>
      </c>
      <c r="B556" s="26">
        <v>-12.190007</v>
      </c>
      <c r="C556" s="28">
        <v>-1.8065392999999999E-3</v>
      </c>
      <c r="D556" s="18">
        <v>27.503906000000001</v>
      </c>
      <c r="E556" s="28">
        <f t="shared" si="24"/>
        <v>3.0381480883333333E-4</v>
      </c>
      <c r="F556" s="18">
        <f t="shared" si="25"/>
        <v>0.9700499351874029</v>
      </c>
      <c r="G556" s="12">
        <f t="shared" si="26"/>
        <v>6.6882263650886697</v>
      </c>
    </row>
    <row r="557" spans="1:7" x14ac:dyDescent="0.25">
      <c r="A557" s="25">
        <v>-0.14018795000000001</v>
      </c>
      <c r="B557" s="26">
        <v>-12.221335</v>
      </c>
      <c r="C557" s="28">
        <v>-1.8123328999999999E-3</v>
      </c>
      <c r="D557" s="18">
        <v>27.553711</v>
      </c>
      <c r="E557" s="28">
        <f t="shared" si="24"/>
        <v>3.0478040883333334E-4</v>
      </c>
      <c r="F557" s="18">
        <f t="shared" si="25"/>
        <v>0.97254293821599436</v>
      </c>
      <c r="G557" s="12">
        <f t="shared" si="26"/>
        <v>6.7054149323770638</v>
      </c>
    </row>
    <row r="558" spans="1:7" x14ac:dyDescent="0.25">
      <c r="A558" s="25">
        <v>-0.14019166</v>
      </c>
      <c r="B558" s="26">
        <v>-12.250736</v>
      </c>
      <c r="C558" s="28">
        <v>-1.8163859999999999E-3</v>
      </c>
      <c r="D558" s="18">
        <v>27.603515999999999</v>
      </c>
      <c r="E558" s="28">
        <f t="shared" si="24"/>
        <v>3.0545592549999998E-4</v>
      </c>
      <c r="F558" s="18">
        <f t="shared" si="25"/>
        <v>0.9748825954569168</v>
      </c>
      <c r="G558" s="12">
        <f t="shared" si="26"/>
        <v>6.7215462228152045</v>
      </c>
    </row>
    <row r="559" spans="1:7" x14ac:dyDescent="0.25">
      <c r="A559" s="25">
        <v>-0.14024</v>
      </c>
      <c r="B559" s="26">
        <v>-12.261103</v>
      </c>
      <c r="C559" s="28">
        <v>-1.8212497000000001E-3</v>
      </c>
      <c r="D559" s="18">
        <v>27.653320000000001</v>
      </c>
      <c r="E559" s="28">
        <f t="shared" si="24"/>
        <v>3.0626654216666668E-4</v>
      </c>
      <c r="F559" s="18">
        <f t="shared" si="25"/>
        <v>0.97570757510443362</v>
      </c>
      <c r="G559" s="12">
        <f t="shared" si="26"/>
        <v>6.7272342296167489</v>
      </c>
    </row>
    <row r="560" spans="1:7" x14ac:dyDescent="0.25">
      <c r="A560" s="25">
        <v>-0.14026773000000001</v>
      </c>
      <c r="B560" s="26">
        <v>-12.283492000000001</v>
      </c>
      <c r="C560" s="28">
        <v>-1.8232882E-3</v>
      </c>
      <c r="D560" s="18">
        <v>27.703125</v>
      </c>
      <c r="E560" s="28">
        <f t="shared" si="24"/>
        <v>3.0660629216666669E-4</v>
      </c>
      <c r="F560" s="18">
        <f t="shared" si="25"/>
        <v>0.97748923511487595</v>
      </c>
      <c r="G560" s="12">
        <f t="shared" si="26"/>
        <v>6.7395182832754532</v>
      </c>
    </row>
    <row r="561" spans="1:7" x14ac:dyDescent="0.25">
      <c r="A561" s="25">
        <v>-0.14028599999999999</v>
      </c>
      <c r="B561" s="26">
        <v>-12.290209000000001</v>
      </c>
      <c r="C561" s="28">
        <v>-1.8274724E-3</v>
      </c>
      <c r="D561" s="18">
        <v>27.752929999999999</v>
      </c>
      <c r="E561" s="28">
        <f t="shared" si="24"/>
        <v>3.0730365883333336E-4</v>
      </c>
      <c r="F561" s="18">
        <f t="shared" si="25"/>
        <v>0.97802375699124999</v>
      </c>
      <c r="G561" s="12">
        <f t="shared" si="26"/>
        <v>6.7432036639724702</v>
      </c>
    </row>
    <row r="562" spans="1:7" x14ac:dyDescent="0.25">
      <c r="A562" s="25">
        <v>-0.14032592999999999</v>
      </c>
      <c r="B562" s="26">
        <v>-12.3277</v>
      </c>
      <c r="C562" s="28">
        <v>-1.8309114999999999E-3</v>
      </c>
      <c r="D562" s="18">
        <v>27.802734000000001</v>
      </c>
      <c r="E562" s="28">
        <f t="shared" si="24"/>
        <v>3.0787684216666665E-4</v>
      </c>
      <c r="F562" s="18">
        <f t="shared" si="25"/>
        <v>0.98100719597697916</v>
      </c>
      <c r="G562" s="12">
        <f t="shared" si="26"/>
        <v>6.7637736517217419</v>
      </c>
    </row>
    <row r="563" spans="1:7" x14ac:dyDescent="0.25">
      <c r="A563" s="25">
        <v>-0.14042054000000001</v>
      </c>
      <c r="B563" s="26">
        <v>-12.360255</v>
      </c>
      <c r="C563" s="28">
        <v>-1.8360376E-3</v>
      </c>
      <c r="D563" s="18">
        <v>27.852539</v>
      </c>
      <c r="E563" s="28">
        <f t="shared" si="24"/>
        <v>3.0873119216666666E-4</v>
      </c>
      <c r="F563" s="18">
        <f t="shared" si="25"/>
        <v>0.98359784056315747</v>
      </c>
      <c r="G563" s="12">
        <f t="shared" si="26"/>
        <v>6.781635430580069</v>
      </c>
    </row>
    <row r="564" spans="1:7" x14ac:dyDescent="0.25">
      <c r="A564" s="25">
        <v>-0.14039001000000001</v>
      </c>
      <c r="B564" s="26">
        <v>-12.376493999999999</v>
      </c>
      <c r="C564" s="28">
        <v>-1.8405795999999999E-3</v>
      </c>
      <c r="D564" s="18">
        <v>27.902343999999999</v>
      </c>
      <c r="E564" s="28">
        <f t="shared" si="24"/>
        <v>3.0948819216666666E-4</v>
      </c>
      <c r="F564" s="18">
        <f t="shared" si="25"/>
        <v>0.98489009912359204</v>
      </c>
      <c r="G564" s="12">
        <f t="shared" si="26"/>
        <v>6.7905451964188144</v>
      </c>
    </row>
    <row r="565" spans="1:7" x14ac:dyDescent="0.25">
      <c r="A565" s="25">
        <v>-0.14044524999999999</v>
      </c>
      <c r="B565" s="26">
        <v>-12.405592</v>
      </c>
      <c r="C565" s="28">
        <v>-1.8463671000000001E-3</v>
      </c>
      <c r="D565" s="18">
        <v>27.952148000000001</v>
      </c>
      <c r="E565" s="28">
        <f t="shared" si="24"/>
        <v>3.1045277550000001E-4</v>
      </c>
      <c r="F565" s="18">
        <f t="shared" si="25"/>
        <v>0.98720564439063607</v>
      </c>
      <c r="G565" s="12">
        <f t="shared" si="26"/>
        <v>6.8065102414570449</v>
      </c>
    </row>
    <row r="566" spans="1:7" x14ac:dyDescent="0.25">
      <c r="A566" s="25">
        <v>-0.14054601999999999</v>
      </c>
      <c r="B566" s="26">
        <v>-12.423241000000001</v>
      </c>
      <c r="C566" s="28">
        <v>-1.8485070000000001E-3</v>
      </c>
      <c r="D566" s="18">
        <v>28.001953</v>
      </c>
      <c r="E566" s="28">
        <f t="shared" si="24"/>
        <v>3.1080942550000003E-4</v>
      </c>
      <c r="F566" s="18">
        <f t="shared" si="25"/>
        <v>0.98861010718595055</v>
      </c>
      <c r="G566" s="12">
        <f t="shared" si="26"/>
        <v>6.8161936245032946</v>
      </c>
    </row>
    <row r="567" spans="1:7" x14ac:dyDescent="0.25">
      <c r="A567" s="25">
        <v>-0.14055158000000001</v>
      </c>
      <c r="B567" s="26">
        <v>-12.463989</v>
      </c>
      <c r="C567" s="28">
        <v>-1.8513023000000001E-3</v>
      </c>
      <c r="D567" s="18">
        <v>28.051758</v>
      </c>
      <c r="E567" s="28">
        <f t="shared" si="24"/>
        <v>3.1127530883333338E-4</v>
      </c>
      <c r="F567" s="18">
        <f t="shared" si="25"/>
        <v>0.99185272999650476</v>
      </c>
      <c r="G567" s="12">
        <f t="shared" si="26"/>
        <v>6.8385506131354274</v>
      </c>
    </row>
    <row r="568" spans="1:7" x14ac:dyDescent="0.25">
      <c r="A568" s="25">
        <v>-0.14058079000000001</v>
      </c>
      <c r="B568" s="26">
        <v>-12.475593</v>
      </c>
      <c r="C568" s="28">
        <v>-1.8582999E-3</v>
      </c>
      <c r="D568" s="18">
        <v>28.101562999999999</v>
      </c>
      <c r="E568" s="28">
        <f t="shared" si="24"/>
        <v>3.1244157550000003E-4</v>
      </c>
      <c r="F568" s="18">
        <f t="shared" si="25"/>
        <v>0.99277614697632399</v>
      </c>
      <c r="G568" s="12">
        <f t="shared" si="26"/>
        <v>6.844917318153767</v>
      </c>
    </row>
    <row r="569" spans="1:7" x14ac:dyDescent="0.25">
      <c r="A569" s="25">
        <v>-0.14060892</v>
      </c>
      <c r="B569" s="26">
        <v>-12.495559</v>
      </c>
      <c r="C569" s="28">
        <v>-1.8590091E-3</v>
      </c>
      <c r="D569" s="18">
        <v>28.151367</v>
      </c>
      <c r="E569" s="28">
        <f t="shared" si="24"/>
        <v>3.1255977550000001E-4</v>
      </c>
      <c r="F569" s="18">
        <f t="shared" si="25"/>
        <v>0.99436499077321039</v>
      </c>
      <c r="G569" s="12">
        <f t="shared" si="26"/>
        <v>6.8558719572778752</v>
      </c>
    </row>
    <row r="570" spans="1:7" x14ac:dyDescent="0.25">
      <c r="A570" s="25">
        <v>-0.14067431</v>
      </c>
      <c r="B570" s="26">
        <v>-12.524024000000001</v>
      </c>
      <c r="C570" s="28">
        <v>-1.8636226999999999E-3</v>
      </c>
      <c r="D570" s="18">
        <v>28.201172</v>
      </c>
      <c r="E570" s="28">
        <f t="shared" si="24"/>
        <v>3.1332870883333332E-4</v>
      </c>
      <c r="F570" s="18">
        <f t="shared" si="25"/>
        <v>0.99663016350076583</v>
      </c>
      <c r="G570" s="12">
        <f t="shared" si="26"/>
        <v>6.8714896975697606</v>
      </c>
    </row>
    <row r="571" spans="1:7" x14ac:dyDescent="0.25">
      <c r="A571" s="25">
        <v>-0.14063685000000001</v>
      </c>
      <c r="B571" s="26">
        <v>-12.537089999999999</v>
      </c>
      <c r="C571" s="28">
        <v>-1.8682658000000001E-3</v>
      </c>
      <c r="D571" s="18">
        <v>28.250976999999999</v>
      </c>
      <c r="E571" s="28">
        <f t="shared" si="24"/>
        <v>3.1410255883333336E-4</v>
      </c>
      <c r="F571" s="18">
        <f t="shared" si="25"/>
        <v>0.99766992274398503</v>
      </c>
      <c r="G571" s="12">
        <f t="shared" si="26"/>
        <v>6.8786585503592823</v>
      </c>
    </row>
    <row r="572" spans="1:7" x14ac:dyDescent="0.25">
      <c r="A572" s="25">
        <v>-0.14067012000000001</v>
      </c>
      <c r="B572" s="26">
        <v>-12.554849000000001</v>
      </c>
      <c r="C572" s="28">
        <v>-1.8725813E-3</v>
      </c>
      <c r="D572" s="18">
        <v>28.300781000000001</v>
      </c>
      <c r="E572" s="28">
        <f t="shared" si="24"/>
        <v>3.1482180883333333E-4</v>
      </c>
      <c r="F572" s="18">
        <f t="shared" si="25"/>
        <v>0.99908313906116963</v>
      </c>
      <c r="G572" s="12">
        <f t="shared" si="26"/>
        <v>6.8884022865210097</v>
      </c>
    </row>
    <row r="573" spans="1:7" x14ac:dyDescent="0.25">
      <c r="A573" s="25">
        <v>-0.1407216</v>
      </c>
      <c r="B573" s="26">
        <v>-12.582132</v>
      </c>
      <c r="C573" s="28">
        <v>-1.8746137E-3</v>
      </c>
      <c r="D573" s="18">
        <v>28.350586</v>
      </c>
      <c r="E573" s="28">
        <f t="shared" si="24"/>
        <v>3.1516054216666669E-4</v>
      </c>
      <c r="F573" s="18">
        <f t="shared" si="25"/>
        <v>1.0012542512173577</v>
      </c>
      <c r="G573" s="12">
        <f t="shared" si="26"/>
        <v>6.9033715051538387</v>
      </c>
    </row>
    <row r="574" spans="1:7" x14ac:dyDescent="0.25">
      <c r="A574" s="25">
        <v>-0.14077333</v>
      </c>
      <c r="B574" s="26">
        <v>-12.598685</v>
      </c>
      <c r="C574" s="28">
        <v>-1.8788158000000001E-3</v>
      </c>
      <c r="D574" s="18">
        <v>28.400390999999999</v>
      </c>
      <c r="E574" s="28">
        <f t="shared" si="24"/>
        <v>3.1586089216666672E-4</v>
      </c>
      <c r="F574" s="18">
        <f t="shared" si="25"/>
        <v>1.0025714971038577</v>
      </c>
      <c r="G574" s="12">
        <f t="shared" si="26"/>
        <v>6.9124535517040426</v>
      </c>
    </row>
    <row r="575" spans="1:7" x14ac:dyDescent="0.25">
      <c r="A575" s="25">
        <v>-0.14083657999999999</v>
      </c>
      <c r="B575" s="26">
        <v>-12.618888999999999</v>
      </c>
      <c r="C575" s="28">
        <v>-1.8835604E-3</v>
      </c>
      <c r="D575" s="18">
        <v>28.450195000000001</v>
      </c>
      <c r="E575" s="28">
        <f t="shared" si="24"/>
        <v>3.1665165883333336E-4</v>
      </c>
      <c r="F575" s="18">
        <f t="shared" si="25"/>
        <v>1.004179280338972</v>
      </c>
      <c r="G575" s="12">
        <f t="shared" si="26"/>
        <v>6.9235387730234601</v>
      </c>
    </row>
    <row r="576" spans="1:7" x14ac:dyDescent="0.25">
      <c r="A576" s="25">
        <v>-0.14085618</v>
      </c>
      <c r="B576" s="26">
        <v>-12.637062999999999</v>
      </c>
      <c r="C576" s="28">
        <v>-1.8869697999999999E-3</v>
      </c>
      <c r="D576" s="18">
        <v>28.5</v>
      </c>
      <c r="E576" s="28">
        <f t="shared" si="24"/>
        <v>3.1721989216666665E-4</v>
      </c>
      <c r="F576" s="18">
        <f t="shared" si="25"/>
        <v>1.0056255213068481</v>
      </c>
      <c r="G576" s="12">
        <f t="shared" si="26"/>
        <v>6.9335102050299495</v>
      </c>
    </row>
    <row r="577" spans="1:7" x14ac:dyDescent="0.25">
      <c r="A577" s="25">
        <v>-0.14092845000000001</v>
      </c>
      <c r="B577" s="26">
        <v>-12.655495999999999</v>
      </c>
      <c r="C577" s="28">
        <v>-1.8918871999999999E-3</v>
      </c>
      <c r="D577" s="18">
        <v>28.549804999999999</v>
      </c>
      <c r="E577" s="28">
        <f t="shared" si="24"/>
        <v>3.1803945883333336E-4</v>
      </c>
      <c r="F577" s="18">
        <f t="shared" si="25"/>
        <v>1.0070923728398544</v>
      </c>
      <c r="G577" s="12">
        <f t="shared" si="26"/>
        <v>6.943623741190156</v>
      </c>
    </row>
    <row r="578" spans="1:7" x14ac:dyDescent="0.25">
      <c r="A578" s="25">
        <v>-0.14096373000000001</v>
      </c>
      <c r="B578" s="26">
        <v>-12.685421</v>
      </c>
      <c r="C578" s="28">
        <v>-1.8961072E-3</v>
      </c>
      <c r="D578" s="18">
        <v>28.599609000000001</v>
      </c>
      <c r="E578" s="28">
        <f t="shared" si="24"/>
        <v>3.1874279216666669E-4</v>
      </c>
      <c r="F578" s="18">
        <f t="shared" si="25"/>
        <v>1.009473728675867</v>
      </c>
      <c r="G578" s="12">
        <f t="shared" si="26"/>
        <v>6.9600425319238513</v>
      </c>
    </row>
    <row r="579" spans="1:7" x14ac:dyDescent="0.25">
      <c r="A579" s="25">
        <v>-0.14094277</v>
      </c>
      <c r="B579" s="26">
        <v>-12.699921</v>
      </c>
      <c r="C579" s="28">
        <v>-1.8989145E-3</v>
      </c>
      <c r="D579" s="18">
        <v>28.649414</v>
      </c>
      <c r="E579" s="28">
        <f t="shared" si="24"/>
        <v>3.1921067550000001E-4</v>
      </c>
      <c r="F579" s="18">
        <f t="shared" si="25"/>
        <v>1.0106276020132832</v>
      </c>
      <c r="G579" s="12">
        <f t="shared" si="26"/>
        <v>6.9679981698733444</v>
      </c>
    </row>
    <row r="580" spans="1:7" x14ac:dyDescent="0.25">
      <c r="A580" s="25">
        <v>-0.1410815</v>
      </c>
      <c r="B580" s="26">
        <v>-12.728282999999999</v>
      </c>
      <c r="C580" s="28">
        <v>-1.9040883000000001E-3</v>
      </c>
      <c r="D580" s="18">
        <v>28.699218999999999</v>
      </c>
      <c r="E580" s="28">
        <f t="shared" si="24"/>
        <v>3.2007297550000003E-4</v>
      </c>
      <c r="F580" s="18">
        <f t="shared" si="25"/>
        <v>1.0128845782612694</v>
      </c>
      <c r="G580" s="12">
        <f t="shared" si="26"/>
        <v>6.9835593977025523</v>
      </c>
    </row>
    <row r="581" spans="1:7" x14ac:dyDescent="0.25">
      <c r="A581" s="25">
        <v>-0.14099336000000001</v>
      </c>
      <c r="B581" s="26">
        <v>-12.750814</v>
      </c>
      <c r="C581" s="28">
        <v>-1.9071043000000001E-3</v>
      </c>
      <c r="D581" s="18">
        <v>28.749023000000001</v>
      </c>
      <c r="E581" s="28">
        <f t="shared" ref="E581:E644" si="27" xml:space="preserve"> (delta_0 - C581) / L</f>
        <v>3.2057564216666671E-4</v>
      </c>
      <c r="F581" s="18">
        <f t="shared" ref="F581:F644" si="28" xml:space="preserve"> -B581 / A_4x8_in2</f>
        <v>1.0146775382726712</v>
      </c>
      <c r="G581" s="12">
        <f t="shared" ref="G581:G644" si="29" xml:space="preserve"> -B581 * kip_to_N / A_4x8_mm2</f>
        <v>6.9959213617466922</v>
      </c>
    </row>
    <row r="582" spans="1:7" x14ac:dyDescent="0.25">
      <c r="A582" s="25">
        <v>-0.14106508000000001</v>
      </c>
      <c r="B582" s="26">
        <v>-12.75595</v>
      </c>
      <c r="C582" s="28">
        <v>-1.9131958E-3</v>
      </c>
      <c r="D582" s="18">
        <v>28.798828</v>
      </c>
      <c r="E582" s="28">
        <f t="shared" si="27"/>
        <v>3.2159089216666668E-4</v>
      </c>
      <c r="F582" s="18">
        <f t="shared" si="28"/>
        <v>1.0150862481665313</v>
      </c>
      <c r="G582" s="12">
        <f t="shared" si="29"/>
        <v>6.9987393035748724</v>
      </c>
    </row>
    <row r="583" spans="1:7" x14ac:dyDescent="0.25">
      <c r="A583" s="25">
        <v>-0.14109569999999999</v>
      </c>
      <c r="B583" s="26">
        <v>-12.795489999999999</v>
      </c>
      <c r="C583" s="28">
        <v>-1.9162775E-3</v>
      </c>
      <c r="D583" s="18">
        <v>28.848633</v>
      </c>
      <c r="E583" s="28">
        <f t="shared" si="27"/>
        <v>3.2210450883333336E-4</v>
      </c>
      <c r="F583" s="18">
        <f t="shared" si="28"/>
        <v>1.0182327413914578</v>
      </c>
      <c r="G583" s="12">
        <f t="shared" si="29"/>
        <v>7.0204335052661095</v>
      </c>
    </row>
    <row r="584" spans="1:7" x14ac:dyDescent="0.25">
      <c r="A584" s="25">
        <v>-0.14122339</v>
      </c>
      <c r="B584" s="26">
        <v>-12.807556</v>
      </c>
      <c r="C584" s="28">
        <v>-1.9199848000000001E-3</v>
      </c>
      <c r="D584" s="18">
        <v>28.898437999999999</v>
      </c>
      <c r="E584" s="28">
        <f t="shared" si="27"/>
        <v>3.2272239216666671E-4</v>
      </c>
      <c r="F584" s="18">
        <f t="shared" si="28"/>
        <v>1.0191929231631314</v>
      </c>
      <c r="G584" s="12">
        <f t="shared" si="29"/>
        <v>7.027053693369461</v>
      </c>
    </row>
    <row r="585" spans="1:7" x14ac:dyDescent="0.25">
      <c r="A585" s="25">
        <v>-0.14108588</v>
      </c>
      <c r="B585" s="26">
        <v>-12.816412</v>
      </c>
      <c r="C585" s="28">
        <v>-1.9214331E-3</v>
      </c>
      <c r="D585" s="18">
        <v>28.948242</v>
      </c>
      <c r="E585" s="28">
        <f t="shared" si="27"/>
        <v>3.229637755E-4</v>
      </c>
      <c r="F585" s="18">
        <f t="shared" si="28"/>
        <v>1.0198976612511423</v>
      </c>
      <c r="G585" s="12">
        <f t="shared" si="29"/>
        <v>7.0319126678301993</v>
      </c>
    </row>
    <row r="586" spans="1:7" x14ac:dyDescent="0.25">
      <c r="A586" s="25">
        <v>-0.14122430999999999</v>
      </c>
      <c r="B586" s="26">
        <v>-12.85885</v>
      </c>
      <c r="C586" s="28">
        <v>-1.9274055E-3</v>
      </c>
      <c r="D586" s="18">
        <v>28.998047</v>
      </c>
      <c r="E586" s="28">
        <f t="shared" si="27"/>
        <v>3.2395917550000002E-4</v>
      </c>
      <c r="F586" s="18">
        <f t="shared" si="28"/>
        <v>1.0232747699886093</v>
      </c>
      <c r="G586" s="12">
        <f t="shared" si="29"/>
        <v>7.0551968997819641</v>
      </c>
    </row>
    <row r="587" spans="1:7" x14ac:dyDescent="0.25">
      <c r="A587" s="25">
        <v>-0.14129589000000001</v>
      </c>
      <c r="B587" s="26">
        <v>-12.876837999999999</v>
      </c>
      <c r="C587" s="28">
        <v>-1.9300042E-3</v>
      </c>
      <c r="D587" s="18">
        <v>29.047851999999999</v>
      </c>
      <c r="E587" s="28">
        <f t="shared" si="27"/>
        <v>3.2439229216666668E-4</v>
      </c>
      <c r="F587" s="18">
        <f t="shared" si="28"/>
        <v>1.0247062095467776</v>
      </c>
      <c r="G587" s="12">
        <f t="shared" si="29"/>
        <v>7.0650662801568238</v>
      </c>
    </row>
    <row r="588" spans="1:7" x14ac:dyDescent="0.25">
      <c r="A588" s="25">
        <v>-0.14129412</v>
      </c>
      <c r="B588" s="26">
        <v>-12.915946999999999</v>
      </c>
      <c r="C588" s="28">
        <v>-1.9366384E-3</v>
      </c>
      <c r="D588" s="18">
        <v>29.097656000000001</v>
      </c>
      <c r="E588" s="28">
        <f t="shared" si="27"/>
        <v>3.254979921666667E-4</v>
      </c>
      <c r="F588" s="18">
        <f t="shared" si="28"/>
        <v>1.027818404881468</v>
      </c>
      <c r="G588" s="12">
        <f t="shared" si="29"/>
        <v>7.0865240073683227</v>
      </c>
    </row>
    <row r="589" spans="1:7" x14ac:dyDescent="0.25">
      <c r="A589" s="25">
        <v>-0.14131694</v>
      </c>
      <c r="B589" s="26">
        <v>-12.935124</v>
      </c>
      <c r="C589" s="28">
        <v>-1.9404649999999999E-3</v>
      </c>
      <c r="D589" s="18">
        <v>29.147461</v>
      </c>
      <c r="E589" s="28">
        <f t="shared" si="27"/>
        <v>3.2613575883333332E-4</v>
      </c>
      <c r="F589" s="18">
        <f t="shared" si="28"/>
        <v>1.0293444620533048</v>
      </c>
      <c r="G589" s="12">
        <f t="shared" si="29"/>
        <v>7.0970457500550417</v>
      </c>
    </row>
    <row r="590" spans="1:7" x14ac:dyDescent="0.25">
      <c r="A590" s="25">
        <v>-0.14135866999999999</v>
      </c>
      <c r="B590" s="26">
        <v>-12.950697</v>
      </c>
      <c r="C590" s="28">
        <v>-1.9439936E-3</v>
      </c>
      <c r="D590" s="18">
        <v>29.197265999999999</v>
      </c>
      <c r="E590" s="28">
        <f t="shared" si="27"/>
        <v>3.2672385883333334E-4</v>
      </c>
      <c r="F590" s="18">
        <f t="shared" si="28"/>
        <v>1.0305837220176899</v>
      </c>
      <c r="G590" s="12">
        <f t="shared" si="29"/>
        <v>7.105590105212797</v>
      </c>
    </row>
    <row r="591" spans="1:7" x14ac:dyDescent="0.25">
      <c r="A591" s="25">
        <v>-0.14138714999999999</v>
      </c>
      <c r="B591" s="26">
        <v>-12.989338</v>
      </c>
      <c r="C591" s="28">
        <v>-1.9491554000000001E-3</v>
      </c>
      <c r="D591" s="18">
        <v>29.247070000000001</v>
      </c>
      <c r="E591" s="28">
        <f t="shared" si="27"/>
        <v>3.2758415883333333E-4</v>
      </c>
      <c r="F591" s="18">
        <f t="shared" si="28"/>
        <v>1.0336586750956969</v>
      </c>
      <c r="G591" s="12">
        <f t="shared" si="29"/>
        <v>7.1267910573511664</v>
      </c>
    </row>
    <row r="592" spans="1:7" x14ac:dyDescent="0.25">
      <c r="A592" s="25">
        <v>-0.14141745999999999</v>
      </c>
      <c r="B592" s="26">
        <v>-13.003406</v>
      </c>
      <c r="C592" s="28">
        <v>-1.9536316000000001E-3</v>
      </c>
      <c r="D592" s="18">
        <v>29.296875</v>
      </c>
      <c r="E592" s="28">
        <f t="shared" si="27"/>
        <v>3.2833019216666669E-4</v>
      </c>
      <c r="F592" s="18">
        <f t="shared" si="28"/>
        <v>1.0347781709654051</v>
      </c>
      <c r="G592" s="12">
        <f t="shared" si="29"/>
        <v>7.1345096721562333</v>
      </c>
    </row>
    <row r="593" spans="1:7" x14ac:dyDescent="0.25">
      <c r="A593" s="25">
        <v>-0.14142315</v>
      </c>
      <c r="B593" s="26">
        <v>-13.025741999999999</v>
      </c>
      <c r="C593" s="28">
        <v>-1.9570589000000001E-3</v>
      </c>
      <c r="D593" s="18">
        <v>29.346679999999999</v>
      </c>
      <c r="E593" s="28">
        <f t="shared" si="27"/>
        <v>3.2890140883333339E-4</v>
      </c>
      <c r="F593" s="18">
        <f t="shared" si="28"/>
        <v>1.0365556133698555</v>
      </c>
      <c r="G593" s="12">
        <f t="shared" si="29"/>
        <v>7.1467646465865693</v>
      </c>
    </row>
    <row r="594" spans="1:7" x14ac:dyDescent="0.25">
      <c r="A594" s="25">
        <v>-0.14149596</v>
      </c>
      <c r="B594" s="26">
        <v>-13.046715000000001</v>
      </c>
      <c r="C594" s="28">
        <v>-1.9616007000000002E-3</v>
      </c>
      <c r="D594" s="18">
        <v>29.396484000000001</v>
      </c>
      <c r="E594" s="28">
        <f t="shared" si="27"/>
        <v>3.2965837550000005E-4</v>
      </c>
      <c r="F594" s="18">
        <f t="shared" si="28"/>
        <v>1.0382245916805888</v>
      </c>
      <c r="G594" s="12">
        <f t="shared" si="29"/>
        <v>7.1582717910496543</v>
      </c>
    </row>
    <row r="595" spans="1:7" x14ac:dyDescent="0.25">
      <c r="A595" s="25">
        <v>-0.14155129999999999</v>
      </c>
      <c r="B595" s="26">
        <v>-13.082824</v>
      </c>
      <c r="C595" s="28">
        <v>-1.9670844000000002E-3</v>
      </c>
      <c r="D595" s="18">
        <v>29.446289</v>
      </c>
      <c r="E595" s="28">
        <f t="shared" si="27"/>
        <v>3.3057232550000006E-4</v>
      </c>
      <c r="F595" s="18">
        <f t="shared" si="28"/>
        <v>1.0410980546006414</v>
      </c>
      <c r="G595" s="12">
        <f t="shared" si="29"/>
        <v>7.1780835242026368</v>
      </c>
    </row>
    <row r="596" spans="1:7" x14ac:dyDescent="0.25">
      <c r="A596" s="25">
        <v>-0.14157705000000001</v>
      </c>
      <c r="B596" s="26">
        <v>-13.09375</v>
      </c>
      <c r="C596" s="28">
        <v>-1.9717215999999998E-3</v>
      </c>
      <c r="D596" s="18">
        <v>29.496093999999999</v>
      </c>
      <c r="E596" s="28">
        <f t="shared" si="27"/>
        <v>3.3134519216666667E-4</v>
      </c>
      <c r="F596" s="18">
        <f t="shared" si="28"/>
        <v>1.0419675180547523</v>
      </c>
      <c r="G596" s="12">
        <f t="shared" si="29"/>
        <v>7.1840782345637502</v>
      </c>
    </row>
    <row r="597" spans="1:7" x14ac:dyDescent="0.25">
      <c r="A597" s="25">
        <v>-0.14163551999999999</v>
      </c>
      <c r="B597" s="26">
        <v>-13.121134</v>
      </c>
      <c r="C597" s="28">
        <v>-1.9772053000000002E-3</v>
      </c>
      <c r="D597" s="18">
        <v>29.545898000000001</v>
      </c>
      <c r="E597" s="28">
        <f t="shared" si="27"/>
        <v>3.3225914216666674E-4</v>
      </c>
      <c r="F597" s="18">
        <f t="shared" si="28"/>
        <v>1.0441466675355666</v>
      </c>
      <c r="G597" s="12">
        <f t="shared" si="29"/>
        <v>7.1991028683298834</v>
      </c>
    </row>
    <row r="598" spans="1:7" x14ac:dyDescent="0.25">
      <c r="A598" s="25">
        <v>-0.1416183</v>
      </c>
      <c r="B598" s="26">
        <v>-13.135452000000001</v>
      </c>
      <c r="C598" s="28">
        <v>-1.9775510000000001E-3</v>
      </c>
      <c r="D598" s="18">
        <v>29.595703</v>
      </c>
      <c r="E598" s="28">
        <f t="shared" si="27"/>
        <v>3.3231675883333339E-4</v>
      </c>
      <c r="F598" s="18">
        <f t="shared" si="28"/>
        <v>1.0452860577731615</v>
      </c>
      <c r="G598" s="12">
        <f t="shared" si="29"/>
        <v>7.2069586493064932</v>
      </c>
    </row>
    <row r="599" spans="1:7" x14ac:dyDescent="0.25">
      <c r="A599" s="25">
        <v>-0.14176330000000001</v>
      </c>
      <c r="B599" s="26">
        <v>-13.159451000000001</v>
      </c>
      <c r="C599" s="28">
        <v>-1.9824504999999999E-3</v>
      </c>
      <c r="D599" s="18">
        <v>29.645508</v>
      </c>
      <c r="E599" s="28">
        <f t="shared" si="27"/>
        <v>3.3313334216666669E-4</v>
      </c>
      <c r="F599" s="18">
        <f t="shared" si="28"/>
        <v>1.0471958375127928</v>
      </c>
      <c r="G599" s="12">
        <f t="shared" si="29"/>
        <v>7.2201260531099329</v>
      </c>
    </row>
    <row r="600" spans="1:7" x14ac:dyDescent="0.25">
      <c r="A600" s="25">
        <v>-0.14170493000000001</v>
      </c>
      <c r="B600" s="26">
        <v>-13.191770999999999</v>
      </c>
      <c r="C600" s="28">
        <v>-1.9859908999999999E-3</v>
      </c>
      <c r="D600" s="18">
        <v>29.695312999999999</v>
      </c>
      <c r="E600" s="28">
        <f t="shared" si="27"/>
        <v>3.3372340883333331E-4</v>
      </c>
      <c r="F600" s="18">
        <f t="shared" si="28"/>
        <v>1.0497677813931576</v>
      </c>
      <c r="G600" s="12">
        <f t="shared" si="29"/>
        <v>7.2378588957670091</v>
      </c>
    </row>
    <row r="601" spans="1:7" x14ac:dyDescent="0.25">
      <c r="A601" s="25">
        <v>-0.14180799999999999</v>
      </c>
      <c r="B601" s="26">
        <v>-13.210660000000001</v>
      </c>
      <c r="C601" s="28">
        <v>-1.9902468E-3</v>
      </c>
      <c r="D601" s="18">
        <v>29.745117</v>
      </c>
      <c r="E601" s="28">
        <f t="shared" si="27"/>
        <v>3.3443272550000004E-4</v>
      </c>
      <c r="F601" s="18">
        <f t="shared" si="28"/>
        <v>1.0512709202531891</v>
      </c>
      <c r="G601" s="12">
        <f t="shared" si="29"/>
        <v>7.2482226230241116</v>
      </c>
    </row>
    <row r="602" spans="1:7" x14ac:dyDescent="0.25">
      <c r="A602" s="25">
        <v>-0.14185579000000001</v>
      </c>
      <c r="B602" s="26">
        <v>-13.233055999999999</v>
      </c>
      <c r="C602" s="28">
        <v>-1.9924103000000001E-3</v>
      </c>
      <c r="D602" s="18">
        <v>29.794922</v>
      </c>
      <c r="E602" s="28">
        <f t="shared" si="27"/>
        <v>3.3479330883333337E-4</v>
      </c>
      <c r="F602" s="18">
        <f t="shared" si="28"/>
        <v>1.053053137305932</v>
      </c>
      <c r="G602" s="12">
        <f t="shared" si="29"/>
        <v>7.260510517335617</v>
      </c>
    </row>
    <row r="603" spans="1:7" x14ac:dyDescent="0.25">
      <c r="A603" s="25">
        <v>-0.14177993</v>
      </c>
      <c r="B603" s="26">
        <v>-13.246337</v>
      </c>
      <c r="C603" s="28">
        <v>-1.9948959999999999E-3</v>
      </c>
      <c r="D603" s="18">
        <v>29.844726999999999</v>
      </c>
      <c r="E603" s="28">
        <f t="shared" si="27"/>
        <v>3.3520759216666669E-4</v>
      </c>
      <c r="F603" s="18">
        <f t="shared" si="28"/>
        <v>1.0541100057055339</v>
      </c>
      <c r="G603" s="12">
        <f t="shared" si="29"/>
        <v>7.2677973330326671</v>
      </c>
    </row>
    <row r="604" spans="1:7" x14ac:dyDescent="0.25">
      <c r="A604" s="25">
        <v>-0.14189039000000001</v>
      </c>
      <c r="B604" s="26">
        <v>-13.284941</v>
      </c>
      <c r="C604" s="28">
        <v>-1.9982159000000001E-3</v>
      </c>
      <c r="D604" s="18">
        <v>29.894531000000001</v>
      </c>
      <c r="E604" s="28">
        <f t="shared" si="27"/>
        <v>3.3576090883333335E-4</v>
      </c>
      <c r="F604" s="18">
        <f t="shared" si="28"/>
        <v>1.0571820144170936</v>
      </c>
      <c r="G604" s="12">
        <f t="shared" si="29"/>
        <v>7.2889779845776479</v>
      </c>
    </row>
    <row r="605" spans="1:7" x14ac:dyDescent="0.25">
      <c r="A605" s="25">
        <v>-0.14186239</v>
      </c>
      <c r="B605" s="26">
        <v>-13.281739</v>
      </c>
      <c r="C605" s="28">
        <v>-2.0026384999999999E-3</v>
      </c>
      <c r="D605" s="18">
        <v>29.944336</v>
      </c>
      <c r="E605" s="28">
        <f t="shared" si="27"/>
        <v>3.3649800883333333E-4</v>
      </c>
      <c r="F605" s="18">
        <f t="shared" si="28"/>
        <v>1.0569272073532034</v>
      </c>
      <c r="G605" s="12">
        <f t="shared" si="29"/>
        <v>7.2872211602525265</v>
      </c>
    </row>
    <row r="606" spans="1:7" x14ac:dyDescent="0.25">
      <c r="A606" s="25">
        <v>-0.14186835</v>
      </c>
      <c r="B606" s="26">
        <v>-13.300364</v>
      </c>
      <c r="C606" s="28">
        <v>-2.0062208999999998E-3</v>
      </c>
      <c r="D606" s="18">
        <v>29.994140999999999</v>
      </c>
      <c r="E606" s="28">
        <f t="shared" si="27"/>
        <v>3.3709507550000001E-4</v>
      </c>
      <c r="F606" s="18">
        <f t="shared" si="28"/>
        <v>1.0584093377607469</v>
      </c>
      <c r="G606" s="12">
        <f t="shared" si="29"/>
        <v>7.2974400400324786</v>
      </c>
    </row>
    <row r="607" spans="1:7" x14ac:dyDescent="0.25">
      <c r="A607" s="25">
        <v>-0.14185067000000001</v>
      </c>
      <c r="B607" s="26">
        <v>-13.329867999999999</v>
      </c>
      <c r="C607" s="28">
        <v>-2.0099817999999999E-3</v>
      </c>
      <c r="D607" s="18">
        <v>30.043945000000001</v>
      </c>
      <c r="E607" s="28">
        <f t="shared" si="27"/>
        <v>3.3772189216666669E-4</v>
      </c>
      <c r="F607" s="18">
        <f t="shared" si="28"/>
        <v>1.0607571914812384</v>
      </c>
      <c r="G607" s="12">
        <f t="shared" si="29"/>
        <v>7.313627842933295</v>
      </c>
    </row>
    <row r="608" spans="1:7" x14ac:dyDescent="0.25">
      <c r="A608" s="25">
        <v>-0.14195898000000001</v>
      </c>
      <c r="B608" s="26">
        <v>-13.343113000000001</v>
      </c>
      <c r="C608" s="28">
        <v>-2.0142377000000001E-3</v>
      </c>
      <c r="D608" s="18">
        <v>30.09375</v>
      </c>
      <c r="E608" s="28">
        <f t="shared" si="27"/>
        <v>3.3843120883333337E-4</v>
      </c>
      <c r="F608" s="18">
        <f t="shared" si="28"/>
        <v>1.0618111950918645</v>
      </c>
      <c r="G608" s="12">
        <f t="shared" si="29"/>
        <v>7.3208949067016427</v>
      </c>
    </row>
    <row r="609" spans="1:7" x14ac:dyDescent="0.25">
      <c r="A609" s="25">
        <v>-0.14203091000000001</v>
      </c>
      <c r="B609" s="26">
        <v>-13.376614999999999</v>
      </c>
      <c r="C609" s="28">
        <v>-2.0177242999999999E-3</v>
      </c>
      <c r="D609" s="18">
        <v>30.143554999999999</v>
      </c>
      <c r="E609" s="28">
        <f t="shared" si="27"/>
        <v>3.3901230883333334E-4</v>
      </c>
      <c r="F609" s="18">
        <f t="shared" si="28"/>
        <v>1.0644771995435967</v>
      </c>
      <c r="G609" s="12">
        <f t="shared" si="29"/>
        <v>7.3392762710177744</v>
      </c>
    </row>
    <row r="610" spans="1:7" x14ac:dyDescent="0.25">
      <c r="A610" s="25">
        <v>-0.14207639</v>
      </c>
      <c r="B610" s="26">
        <v>-13.373127999999999</v>
      </c>
      <c r="C610" s="28">
        <v>-2.0177124999999998E-3</v>
      </c>
      <c r="D610" s="18">
        <v>30.193359000000001</v>
      </c>
      <c r="E610" s="28">
        <f t="shared" si="27"/>
        <v>3.3901034216666663E-4</v>
      </c>
      <c r="F610" s="18">
        <f t="shared" si="28"/>
        <v>1.064199712900316</v>
      </c>
      <c r="G610" s="12">
        <f t="shared" si="29"/>
        <v>7.3373630772570921</v>
      </c>
    </row>
    <row r="611" spans="1:7" x14ac:dyDescent="0.25">
      <c r="A611" s="25">
        <v>-0.14206717999999999</v>
      </c>
      <c r="B611" s="26">
        <v>-13.411628</v>
      </c>
      <c r="C611" s="28">
        <v>-2.0234584999999999E-3</v>
      </c>
      <c r="D611" s="18">
        <v>30.243164</v>
      </c>
      <c r="E611" s="28">
        <f t="shared" si="27"/>
        <v>3.3996800883333332E-4</v>
      </c>
      <c r="F611" s="18">
        <f t="shared" si="28"/>
        <v>1.0672634455548351</v>
      </c>
      <c r="G611" s="12">
        <f t="shared" si="29"/>
        <v>7.3584866676747129</v>
      </c>
    </row>
    <row r="612" spans="1:7" x14ac:dyDescent="0.25">
      <c r="A612" s="25">
        <v>-0.14211193999999999</v>
      </c>
      <c r="B612" s="26">
        <v>-13.422299000000001</v>
      </c>
      <c r="C612" s="28">
        <v>-2.0263256E-3</v>
      </c>
      <c r="D612" s="18">
        <v>30.292968999999999</v>
      </c>
      <c r="E612" s="28">
        <f t="shared" si="27"/>
        <v>3.4044585883333337E-4</v>
      </c>
      <c r="F612" s="18">
        <f t="shared" si="28"/>
        <v>1.0681126167537018</v>
      </c>
      <c r="G612" s="12">
        <f t="shared" si="29"/>
        <v>7.3643414685408537</v>
      </c>
    </row>
    <row r="613" spans="1:7" x14ac:dyDescent="0.25">
      <c r="A613" s="25">
        <v>-0.14211536999999999</v>
      </c>
      <c r="B613" s="26">
        <v>-13.447207000000001</v>
      </c>
      <c r="C613" s="28">
        <v>-2.0283221E-3</v>
      </c>
      <c r="D613" s="18">
        <v>30.342773000000001</v>
      </c>
      <c r="E613" s="28">
        <f t="shared" si="27"/>
        <v>3.4077860883333333E-4</v>
      </c>
      <c r="F613" s="18">
        <f t="shared" si="28"/>
        <v>1.0700947324149683</v>
      </c>
      <c r="G613" s="12">
        <f t="shared" si="29"/>
        <v>7.3780076085440243</v>
      </c>
    </row>
    <row r="614" spans="1:7" x14ac:dyDescent="0.25">
      <c r="A614" s="25">
        <v>-0.14220636</v>
      </c>
      <c r="B614" s="26">
        <v>-13.47326</v>
      </c>
      <c r="C614" s="28">
        <v>-2.0315705000000001E-3</v>
      </c>
      <c r="D614" s="18">
        <v>30.392578</v>
      </c>
      <c r="E614" s="28">
        <f t="shared" si="27"/>
        <v>3.4132000883333336E-4</v>
      </c>
      <c r="F614" s="18">
        <f t="shared" si="28"/>
        <v>1.0721679642811548</v>
      </c>
      <c r="G614" s="12">
        <f t="shared" si="29"/>
        <v>7.3923019696128609</v>
      </c>
    </row>
    <row r="615" spans="1:7" x14ac:dyDescent="0.25">
      <c r="A615" s="25">
        <v>-0.14217078999999999</v>
      </c>
      <c r="B615" s="26">
        <v>-13.491854</v>
      </c>
      <c r="C615" s="28">
        <v>-2.0355701E-3</v>
      </c>
      <c r="D615" s="18">
        <v>30.442383</v>
      </c>
      <c r="E615" s="28">
        <f t="shared" si="27"/>
        <v>3.4198660883333337E-4</v>
      </c>
      <c r="F615" s="18">
        <f t="shared" si="28"/>
        <v>1.0736476277870803</v>
      </c>
      <c r="G615" s="12">
        <f t="shared" si="29"/>
        <v>7.4025038407875421</v>
      </c>
    </row>
    <row r="616" spans="1:7" x14ac:dyDescent="0.25">
      <c r="A616" s="25">
        <v>-0.14229686999999999</v>
      </c>
      <c r="B616" s="26">
        <v>-13.509461</v>
      </c>
      <c r="C616" s="28">
        <v>-2.0399808000000001E-3</v>
      </c>
      <c r="D616" s="18">
        <v>30.492187999999999</v>
      </c>
      <c r="E616" s="28">
        <f t="shared" si="27"/>
        <v>3.4272172550000002E-4</v>
      </c>
      <c r="F616" s="18">
        <f t="shared" si="28"/>
        <v>1.0750487483285898</v>
      </c>
      <c r="G616" s="12">
        <f t="shared" si="29"/>
        <v>7.4121641799169709</v>
      </c>
    </row>
    <row r="617" spans="1:7" x14ac:dyDescent="0.25">
      <c r="A617" s="25">
        <v>-0.14226001999999999</v>
      </c>
      <c r="B617" s="26">
        <v>-13.538746</v>
      </c>
      <c r="C617" s="28">
        <v>-2.0429073000000002E-3</v>
      </c>
      <c r="D617" s="18">
        <v>30.541992</v>
      </c>
      <c r="E617" s="28">
        <f t="shared" si="27"/>
        <v>3.4320947550000002E-4</v>
      </c>
      <c r="F617" s="18">
        <f t="shared" si="28"/>
        <v>1.0773791745828127</v>
      </c>
      <c r="G617" s="12">
        <f t="shared" si="29"/>
        <v>7.4282318252515163</v>
      </c>
    </row>
    <row r="618" spans="1:7" x14ac:dyDescent="0.25">
      <c r="A618" s="25">
        <v>-0.1422292</v>
      </c>
      <c r="B618" s="26">
        <v>-13.573537</v>
      </c>
      <c r="C618" s="28">
        <v>-2.0464540000000001E-3</v>
      </c>
      <c r="D618" s="18">
        <v>30.591797</v>
      </c>
      <c r="E618" s="28">
        <f t="shared" si="27"/>
        <v>3.4380059216666668E-4</v>
      </c>
      <c r="F618" s="18">
        <f t="shared" si="28"/>
        <v>1.0801477543953679</v>
      </c>
      <c r="G618" s="12">
        <f t="shared" si="29"/>
        <v>7.4473204183481236</v>
      </c>
    </row>
    <row r="619" spans="1:7" x14ac:dyDescent="0.25">
      <c r="A619" s="25">
        <v>-0.14227646999999999</v>
      </c>
      <c r="B619" s="26">
        <v>-13.591459</v>
      </c>
      <c r="C619" s="28">
        <v>-2.0510255999999999E-3</v>
      </c>
      <c r="D619" s="18">
        <v>30.641601999999999</v>
      </c>
      <c r="E619" s="28">
        <f t="shared" si="27"/>
        <v>3.4456252549999999E-4</v>
      </c>
      <c r="F619" s="18">
        <f t="shared" si="28"/>
        <v>1.0815739418404144</v>
      </c>
      <c r="G619" s="12">
        <f t="shared" si="29"/>
        <v>7.457153586853698</v>
      </c>
    </row>
    <row r="620" spans="1:7" x14ac:dyDescent="0.25">
      <c r="A620" s="25">
        <v>-0.14243518999999999</v>
      </c>
      <c r="B620" s="26">
        <v>-13.622581</v>
      </c>
      <c r="C620" s="28">
        <v>-2.0534456999999999E-3</v>
      </c>
      <c r="D620" s="18">
        <v>30.691406000000001</v>
      </c>
      <c r="E620" s="28">
        <f t="shared" si="27"/>
        <v>3.449658755E-4</v>
      </c>
      <c r="F620" s="18">
        <f t="shared" si="28"/>
        <v>1.0840505519098673</v>
      </c>
      <c r="G620" s="12">
        <f t="shared" si="29"/>
        <v>7.4742291292167407</v>
      </c>
    </row>
    <row r="621" spans="1:7" x14ac:dyDescent="0.25">
      <c r="A621" s="25">
        <v>-0.14252028</v>
      </c>
      <c r="B621" s="26">
        <v>-13.645099999999999</v>
      </c>
      <c r="C621" s="28">
        <v>-2.0594716E-3</v>
      </c>
      <c r="D621" s="18">
        <v>30.741211</v>
      </c>
      <c r="E621" s="28">
        <f t="shared" si="27"/>
        <v>3.4597019216666666E-4</v>
      </c>
      <c r="F621" s="18">
        <f t="shared" si="28"/>
        <v>1.0858425569916106</v>
      </c>
      <c r="G621" s="12">
        <f t="shared" si="29"/>
        <v>7.4865845092846461</v>
      </c>
    </row>
    <row r="622" spans="1:7" x14ac:dyDescent="0.25">
      <c r="A622" s="25">
        <v>-0.14249334</v>
      </c>
      <c r="B622" s="26">
        <v>-13.668725999999999</v>
      </c>
      <c r="C622" s="28">
        <v>-2.0616769E-3</v>
      </c>
      <c r="D622" s="18">
        <v>30.791015999999999</v>
      </c>
      <c r="E622" s="28">
        <f t="shared" si="27"/>
        <v>3.4633774216666667E-4</v>
      </c>
      <c r="F622" s="18">
        <f t="shared" si="28"/>
        <v>1.087722654334355</v>
      </c>
      <c r="G622" s="12">
        <f t="shared" si="29"/>
        <v>7.4995472611601439</v>
      </c>
    </row>
    <row r="623" spans="1:7" x14ac:dyDescent="0.25">
      <c r="A623" s="25">
        <v>-0.14249218</v>
      </c>
      <c r="B623" s="26">
        <v>-13.693049999999999</v>
      </c>
      <c r="C623" s="28">
        <v>-2.0667849999999998E-3</v>
      </c>
      <c r="D623" s="18">
        <v>30.840820000000001</v>
      </c>
      <c r="E623" s="28">
        <f t="shared" si="27"/>
        <v>3.4718909216666663E-4</v>
      </c>
      <c r="F623" s="18">
        <f t="shared" si="28"/>
        <v>1.0896582967522388</v>
      </c>
      <c r="G623" s="12">
        <f t="shared" si="29"/>
        <v>7.5128929809865896</v>
      </c>
    </row>
    <row r="624" spans="1:7" x14ac:dyDescent="0.25">
      <c r="A624" s="25">
        <v>-0.14255197</v>
      </c>
      <c r="B624" s="26">
        <v>-13.700618</v>
      </c>
      <c r="C624" s="28">
        <v>-2.069497E-3</v>
      </c>
      <c r="D624" s="18">
        <v>30.890625</v>
      </c>
      <c r="E624" s="28">
        <f t="shared" si="27"/>
        <v>3.476410921666667E-4</v>
      </c>
      <c r="F624" s="18">
        <f t="shared" si="28"/>
        <v>1.0902605390568985</v>
      </c>
      <c r="G624" s="12">
        <f t="shared" si="29"/>
        <v>7.5170452753315402</v>
      </c>
    </row>
    <row r="625" spans="1:7" x14ac:dyDescent="0.25">
      <c r="A625" s="25">
        <v>-0.14258881000000001</v>
      </c>
      <c r="B625" s="26">
        <v>-13.725154</v>
      </c>
      <c r="C625" s="28">
        <v>-2.0728348999999998E-3</v>
      </c>
      <c r="D625" s="18">
        <v>30.940429999999999</v>
      </c>
      <c r="E625" s="28">
        <f t="shared" si="27"/>
        <v>3.481974088333333E-4</v>
      </c>
      <c r="F625" s="18">
        <f t="shared" si="28"/>
        <v>1.0922130518987498</v>
      </c>
      <c r="G625" s="12">
        <f t="shared" si="29"/>
        <v>7.5305073120714541</v>
      </c>
    </row>
    <row r="626" spans="1:7" x14ac:dyDescent="0.25">
      <c r="A626" s="25">
        <v>-0.14257280999999999</v>
      </c>
      <c r="B626" s="26">
        <v>-13.743221999999999</v>
      </c>
      <c r="C626" s="28">
        <v>-2.0780621999999999E-3</v>
      </c>
      <c r="D626" s="18">
        <v>30.990234000000001</v>
      </c>
      <c r="E626" s="28">
        <f t="shared" si="27"/>
        <v>3.4906862550000001E-4</v>
      </c>
      <c r="F626" s="18">
        <f t="shared" si="28"/>
        <v>1.093650857654642</v>
      </c>
      <c r="G626" s="12">
        <f t="shared" si="29"/>
        <v>7.5404205856212076</v>
      </c>
    </row>
    <row r="627" spans="1:7" x14ac:dyDescent="0.25">
      <c r="A627" s="25">
        <v>-0.14258926</v>
      </c>
      <c r="B627" s="26">
        <v>-13.77896</v>
      </c>
      <c r="C627" s="28">
        <v>-2.0836294000000002E-3</v>
      </c>
      <c r="D627" s="18">
        <v>31.040039</v>
      </c>
      <c r="E627" s="28">
        <f t="shared" si="27"/>
        <v>3.4999649216666673E-4</v>
      </c>
      <c r="F627" s="18">
        <f t="shared" si="28"/>
        <v>1.096494797332751</v>
      </c>
      <c r="G627" s="12">
        <f t="shared" si="29"/>
        <v>7.5600287641756205</v>
      </c>
    </row>
    <row r="628" spans="1:7" x14ac:dyDescent="0.25">
      <c r="A628" s="25">
        <v>-0.14267473</v>
      </c>
      <c r="B628" s="26">
        <v>-13.787895000000001</v>
      </c>
      <c r="C628" s="28">
        <v>-2.0845651000000001E-3</v>
      </c>
      <c r="D628" s="18">
        <v>31.089843999999999</v>
      </c>
      <c r="E628" s="28">
        <f t="shared" si="27"/>
        <v>3.5015244216666668E-4</v>
      </c>
      <c r="F628" s="18">
        <f t="shared" si="28"/>
        <v>1.0972058220410141</v>
      </c>
      <c r="G628" s="12">
        <f t="shared" si="29"/>
        <v>7.5649310831465675</v>
      </c>
    </row>
    <row r="629" spans="1:7" x14ac:dyDescent="0.25">
      <c r="A629" s="25">
        <v>-0.14262944</v>
      </c>
      <c r="B629" s="26">
        <v>-13.804655</v>
      </c>
      <c r="C629" s="28">
        <v>-2.0884336E-3</v>
      </c>
      <c r="D629" s="18">
        <v>31.139648000000001</v>
      </c>
      <c r="E629" s="28">
        <f t="shared" si="27"/>
        <v>3.5079719216666666E-4</v>
      </c>
      <c r="F629" s="18">
        <f t="shared" si="28"/>
        <v>1.0985395404641243</v>
      </c>
      <c r="G629" s="12">
        <f t="shared" si="29"/>
        <v>7.5741267032868089</v>
      </c>
    </row>
    <row r="630" spans="1:7" x14ac:dyDescent="0.25">
      <c r="A630" s="25">
        <v>-0.14264135</v>
      </c>
      <c r="B630" s="26">
        <v>-13.816756</v>
      </c>
      <c r="C630" s="28">
        <v>-2.0948171000000002E-3</v>
      </c>
      <c r="D630" s="18">
        <v>31.189453</v>
      </c>
      <c r="E630" s="28">
        <f t="shared" si="27"/>
        <v>3.5186110883333338E-4</v>
      </c>
      <c r="F630" s="18">
        <f t="shared" si="28"/>
        <v>1.0995025074473017</v>
      </c>
      <c r="G630" s="12">
        <f t="shared" si="29"/>
        <v>7.5807660946541748</v>
      </c>
    </row>
    <row r="631" spans="1:7" x14ac:dyDescent="0.25">
      <c r="A631" s="25">
        <v>-0.14270716999999999</v>
      </c>
      <c r="B631" s="26">
        <v>-13.859541</v>
      </c>
      <c r="C631" s="28">
        <v>-2.0988822999999999E-3</v>
      </c>
      <c r="D631" s="18">
        <v>31.239258</v>
      </c>
      <c r="E631" s="28">
        <f t="shared" si="27"/>
        <v>3.5253864216666669E-4</v>
      </c>
      <c r="F631" s="18">
        <f t="shared" si="28"/>
        <v>1.1029072295673952</v>
      </c>
      <c r="G631" s="12">
        <f t="shared" si="29"/>
        <v>7.6042407132520413</v>
      </c>
    </row>
    <row r="632" spans="1:7" x14ac:dyDescent="0.25">
      <c r="A632" s="25">
        <v>-0.14276707</v>
      </c>
      <c r="B632" s="26">
        <v>-13.856007</v>
      </c>
      <c r="C632" s="28">
        <v>-2.1010518999999999E-3</v>
      </c>
      <c r="D632" s="18">
        <v>31.289062999999999</v>
      </c>
      <c r="E632" s="28">
        <f t="shared" si="27"/>
        <v>3.5290024216666667E-4</v>
      </c>
      <c r="F632" s="18">
        <f t="shared" si="28"/>
        <v>1.1026260027829518</v>
      </c>
      <c r="G632" s="12">
        <f t="shared" si="29"/>
        <v>7.6023017322511093</v>
      </c>
    </row>
    <row r="633" spans="1:7" x14ac:dyDescent="0.25">
      <c r="A633" s="25">
        <v>-0.14283970000000001</v>
      </c>
      <c r="B633" s="26">
        <v>-13.879446</v>
      </c>
      <c r="C633" s="28">
        <v>-2.1042346000000002E-3</v>
      </c>
      <c r="D633" s="18">
        <v>31.338867</v>
      </c>
      <c r="E633" s="28">
        <f t="shared" si="27"/>
        <v>3.5343069216666671E-4</v>
      </c>
      <c r="F633" s="18">
        <f t="shared" si="28"/>
        <v>1.1044912191385172</v>
      </c>
      <c r="G633" s="12">
        <f t="shared" si="29"/>
        <v>7.6151618838302939</v>
      </c>
    </row>
    <row r="634" spans="1:7" x14ac:dyDescent="0.25">
      <c r="A634" s="25">
        <v>-0.14277097999999999</v>
      </c>
      <c r="B634" s="26">
        <v>-13.894639</v>
      </c>
      <c r="C634" s="28">
        <v>-2.1094680000000002E-3</v>
      </c>
      <c r="D634" s="18">
        <v>31.388672</v>
      </c>
      <c r="E634" s="28">
        <f t="shared" si="27"/>
        <v>3.5430292550000007E-4</v>
      </c>
      <c r="F634" s="18">
        <f t="shared" si="28"/>
        <v>1.1057002396637148</v>
      </c>
      <c r="G634" s="12">
        <f t="shared" si="29"/>
        <v>7.6234977464073035</v>
      </c>
    </row>
    <row r="635" spans="1:7" x14ac:dyDescent="0.25">
      <c r="A635" s="25">
        <v>-0.14287415000000001</v>
      </c>
      <c r="B635" s="26">
        <v>-13.921741000000001</v>
      </c>
      <c r="C635" s="28">
        <v>-2.1131993000000002E-3</v>
      </c>
      <c r="D635" s="18">
        <v>31.438476999999999</v>
      </c>
      <c r="E635" s="28">
        <f t="shared" si="27"/>
        <v>3.5492480883333338E-4</v>
      </c>
      <c r="F635" s="18">
        <f t="shared" si="28"/>
        <v>1.1078569482975531</v>
      </c>
      <c r="G635" s="12">
        <f t="shared" si="29"/>
        <v>7.6383676567319361</v>
      </c>
    </row>
    <row r="636" spans="1:7" x14ac:dyDescent="0.25">
      <c r="A636" s="25">
        <v>-0.14287238999999999</v>
      </c>
      <c r="B636" s="26">
        <v>-13.933348000000001</v>
      </c>
      <c r="C636" s="28">
        <v>-2.1166384999999998E-3</v>
      </c>
      <c r="D636" s="18">
        <v>31.488281000000001</v>
      </c>
      <c r="E636" s="28">
        <f t="shared" si="27"/>
        <v>3.5549800883333331E-4</v>
      </c>
      <c r="F636" s="18">
        <f t="shared" si="28"/>
        <v>1.108780604009787</v>
      </c>
      <c r="G636" s="12">
        <f t="shared" si="29"/>
        <v>7.644736007744334</v>
      </c>
    </row>
    <row r="637" spans="1:7" x14ac:dyDescent="0.25">
      <c r="A637" s="25">
        <v>-0.14293633</v>
      </c>
      <c r="B637" s="26">
        <v>-13.975778999999999</v>
      </c>
      <c r="C637" s="28">
        <v>-2.1207214E-3</v>
      </c>
      <c r="D637" s="18">
        <v>31.538086</v>
      </c>
      <c r="E637" s="28">
        <f t="shared" si="27"/>
        <v>3.5617849216666671E-4</v>
      </c>
      <c r="F637" s="18">
        <f t="shared" si="28"/>
        <v>1.112157155704953</v>
      </c>
      <c r="G637" s="12">
        <f t="shared" si="29"/>
        <v>7.6680163990432941</v>
      </c>
    </row>
    <row r="638" spans="1:7" x14ac:dyDescent="0.25">
      <c r="A638" s="25">
        <v>-0.14297567</v>
      </c>
      <c r="B638" s="26">
        <v>-13.990173</v>
      </c>
      <c r="C638" s="28">
        <v>-2.1263062999999998E-3</v>
      </c>
      <c r="D638" s="18">
        <v>31.587890999999999</v>
      </c>
      <c r="E638" s="28">
        <f t="shared" si="27"/>
        <v>3.571093088333333E-4</v>
      </c>
      <c r="F638" s="18">
        <f t="shared" si="28"/>
        <v>1.1133025938303853</v>
      </c>
      <c r="G638" s="12">
        <f t="shared" si="29"/>
        <v>7.6759138785360532</v>
      </c>
    </row>
    <row r="639" spans="1:7" x14ac:dyDescent="0.25">
      <c r="A639" s="25">
        <v>-0.14304022</v>
      </c>
      <c r="B639" s="26">
        <v>-13.999809000000001</v>
      </c>
      <c r="C639" s="28">
        <v>-2.1282376E-3</v>
      </c>
      <c r="D639" s="18">
        <v>31.637695000000001</v>
      </c>
      <c r="E639" s="28">
        <f t="shared" si="27"/>
        <v>3.5743119216666671E-4</v>
      </c>
      <c r="F639" s="18">
        <f t="shared" si="28"/>
        <v>1.1140694023462021</v>
      </c>
      <c r="G639" s="12">
        <f t="shared" si="29"/>
        <v>7.6812008114520065</v>
      </c>
    </row>
    <row r="640" spans="1:7" x14ac:dyDescent="0.25">
      <c r="A640" s="25">
        <v>-0.14303055000000001</v>
      </c>
      <c r="B640" s="26">
        <v>-14.017917000000001</v>
      </c>
      <c r="C640" s="28">
        <v>-2.1326721E-3</v>
      </c>
      <c r="D640" s="18">
        <v>31.6875</v>
      </c>
      <c r="E640" s="28">
        <f t="shared" si="27"/>
        <v>3.5817027550000003E-4</v>
      </c>
      <c r="F640" s="18">
        <f t="shared" si="28"/>
        <v>1.1155103912009563</v>
      </c>
      <c r="G640" s="12">
        <f t="shared" si="29"/>
        <v>7.6911360315892079</v>
      </c>
    </row>
    <row r="641" spans="1:7" x14ac:dyDescent="0.25">
      <c r="A641" s="25">
        <v>-0.14307681</v>
      </c>
      <c r="B641" s="26">
        <v>-14.055456</v>
      </c>
      <c r="C641" s="28">
        <v>-2.1371364000000001E-3</v>
      </c>
      <c r="D641" s="18">
        <v>31.737304999999999</v>
      </c>
      <c r="E641" s="28">
        <f t="shared" si="27"/>
        <v>3.5891432550000005E-4</v>
      </c>
      <c r="F641" s="18">
        <f t="shared" si="28"/>
        <v>1.1184976499053194</v>
      </c>
      <c r="G641" s="12">
        <f t="shared" si="29"/>
        <v>7.7117323552434156</v>
      </c>
    </row>
    <row r="642" spans="1:7" x14ac:dyDescent="0.25">
      <c r="A642" s="25">
        <v>-0.14320049000000001</v>
      </c>
      <c r="B642" s="26">
        <v>-14.075578</v>
      </c>
      <c r="C642" s="28">
        <v>-2.1447599999999999E-3</v>
      </c>
      <c r="D642" s="18">
        <v>31.787109000000001</v>
      </c>
      <c r="E642" s="28">
        <f t="shared" si="27"/>
        <v>3.6018492549999998E-4</v>
      </c>
      <c r="F642" s="18">
        <f t="shared" si="28"/>
        <v>1.120098907787767</v>
      </c>
      <c r="G642" s="12">
        <f t="shared" si="29"/>
        <v>7.7227725860585679</v>
      </c>
    </row>
    <row r="643" spans="1:7" x14ac:dyDescent="0.25">
      <c r="A643" s="25">
        <v>-0.143125</v>
      </c>
      <c r="B643" s="26">
        <v>-14.107907000000001</v>
      </c>
      <c r="C643" s="28">
        <v>-2.1452962000000002E-3</v>
      </c>
      <c r="D643" s="18">
        <v>31.836914</v>
      </c>
      <c r="E643" s="28">
        <f t="shared" si="27"/>
        <v>3.6027429216666673E-4</v>
      </c>
      <c r="F643" s="18">
        <f t="shared" si="28"/>
        <v>1.122671567865376</v>
      </c>
      <c r="G643" s="12">
        <f t="shared" si="29"/>
        <v>7.7405103666978201</v>
      </c>
    </row>
    <row r="644" spans="1:7" x14ac:dyDescent="0.25">
      <c r="A644" s="25">
        <v>-0.14324027</v>
      </c>
      <c r="B644" s="26">
        <v>-14.123106999999999</v>
      </c>
      <c r="C644" s="28">
        <v>-2.1535815000000001E-3</v>
      </c>
      <c r="D644" s="18">
        <v>31.886718999999999</v>
      </c>
      <c r="E644" s="28">
        <f t="shared" si="27"/>
        <v>3.6165517550000001E-4</v>
      </c>
      <c r="F644" s="18">
        <f t="shared" si="28"/>
        <v>1.1238811454328743</v>
      </c>
      <c r="G644" s="12">
        <f t="shared" si="29"/>
        <v>7.7488500699276335</v>
      </c>
    </row>
    <row r="645" spans="1:7" x14ac:dyDescent="0.25">
      <c r="A645" s="25">
        <v>-0.14320648</v>
      </c>
      <c r="B645" s="26">
        <v>-14.136433</v>
      </c>
      <c r="C645" s="28">
        <v>-2.1552978999999999E-3</v>
      </c>
      <c r="D645" s="18">
        <v>31.936523000000001</v>
      </c>
      <c r="E645" s="28">
        <f t="shared" ref="E645:E708" si="30" xml:space="preserve"> (delta_0 - C645) / L</f>
        <v>3.6194124216666667E-4</v>
      </c>
      <c r="F645" s="18">
        <f t="shared" ref="F645:F708" si="31" xml:space="preserve"> -B645 / A_4x8_in2</f>
        <v>1.1249415948186956</v>
      </c>
      <c r="G645" s="12">
        <f t="shared" ref="G645:G708" si="32" xml:space="preserve"> -B645 * kip_to_N / A_4x8_mm2</f>
        <v>7.7561615755355611</v>
      </c>
    </row>
    <row r="646" spans="1:7" x14ac:dyDescent="0.25">
      <c r="A646" s="25">
        <v>-0.14323275999999999</v>
      </c>
      <c r="B646" s="26">
        <v>-14.186370999999999</v>
      </c>
      <c r="C646" s="28">
        <v>-2.1601855E-3</v>
      </c>
      <c r="D646" s="18">
        <v>31.986328</v>
      </c>
      <c r="E646" s="28">
        <f t="shared" si="30"/>
        <v>3.6275584216666668E-4</v>
      </c>
      <c r="F646" s="18">
        <f t="shared" si="31"/>
        <v>1.1289155345927571</v>
      </c>
      <c r="G646" s="12">
        <f t="shared" si="32"/>
        <v>7.7835607926336143</v>
      </c>
    </row>
    <row r="647" spans="1:7" x14ac:dyDescent="0.25">
      <c r="A647" s="25">
        <v>-0.14329948000000001</v>
      </c>
      <c r="B647" s="26">
        <v>-14.211109</v>
      </c>
      <c r="C647" s="28">
        <v>-2.1649897000000002E-3</v>
      </c>
      <c r="D647" s="18">
        <v>32.036133</v>
      </c>
      <c r="E647" s="28">
        <f t="shared" si="30"/>
        <v>3.6355654216666672E-4</v>
      </c>
      <c r="F647" s="18">
        <f t="shared" si="31"/>
        <v>1.1308841220838608</v>
      </c>
      <c r="G647" s="12">
        <f t="shared" si="32"/>
        <v>7.7971336596401359</v>
      </c>
    </row>
    <row r="648" spans="1:7" x14ac:dyDescent="0.25">
      <c r="A648" s="25">
        <v>-0.14334334000000001</v>
      </c>
      <c r="B648" s="26">
        <v>-14.221583000000001</v>
      </c>
      <c r="C648" s="28">
        <v>-2.1694659000000001E-3</v>
      </c>
      <c r="D648" s="18">
        <v>32.085937999999999</v>
      </c>
      <c r="E648" s="28">
        <f t="shared" si="30"/>
        <v>3.6430257550000003E-4</v>
      </c>
      <c r="F648" s="18">
        <f t="shared" si="31"/>
        <v>1.1317176165208331</v>
      </c>
      <c r="G648" s="12">
        <f t="shared" si="32"/>
        <v>7.8028803735631005</v>
      </c>
    </row>
    <row r="649" spans="1:7" x14ac:dyDescent="0.25">
      <c r="A649" s="25">
        <v>-0.14337282000000001</v>
      </c>
      <c r="B649" s="26">
        <v>-14.252364</v>
      </c>
      <c r="C649" s="28">
        <v>-2.172017E-3</v>
      </c>
      <c r="D649" s="18">
        <v>32.135742</v>
      </c>
      <c r="E649" s="28">
        <f t="shared" si="30"/>
        <v>3.6472775883333337E-4</v>
      </c>
      <c r="F649" s="18">
        <f t="shared" si="31"/>
        <v>1.134167090672489</v>
      </c>
      <c r="G649" s="12">
        <f t="shared" si="32"/>
        <v>7.8197688212681591</v>
      </c>
    </row>
    <row r="650" spans="1:7" x14ac:dyDescent="0.25">
      <c r="A650" s="25">
        <v>-0.14341809</v>
      </c>
      <c r="B650" s="26">
        <v>-14.266689</v>
      </c>
      <c r="C650" s="28">
        <v>-2.1768867000000001E-3</v>
      </c>
      <c r="D650" s="18">
        <v>32.185547</v>
      </c>
      <c r="E650" s="28">
        <f t="shared" si="30"/>
        <v>3.6553937550000003E-4</v>
      </c>
      <c r="F650" s="18">
        <f t="shared" si="31"/>
        <v>1.1353070379523846</v>
      </c>
      <c r="G650" s="12">
        <f t="shared" si="32"/>
        <v>7.8276284428975718</v>
      </c>
    </row>
    <row r="651" spans="1:7" x14ac:dyDescent="0.25">
      <c r="A651" s="25">
        <v>-0.14350387000000001</v>
      </c>
      <c r="B651" s="26">
        <v>-14.297235000000001</v>
      </c>
      <c r="C651" s="28">
        <v>-2.1791279000000002E-3</v>
      </c>
      <c r="D651" s="18">
        <v>32.235351999999999</v>
      </c>
      <c r="E651" s="28">
        <f t="shared" si="30"/>
        <v>3.6591290883333338E-4</v>
      </c>
      <c r="F651" s="18">
        <f t="shared" si="31"/>
        <v>1.1377378113982273</v>
      </c>
      <c r="G651" s="12">
        <f t="shared" si="32"/>
        <v>7.8443879544013795</v>
      </c>
    </row>
    <row r="652" spans="1:7" x14ac:dyDescent="0.25">
      <c r="A652" s="25">
        <v>-0.14350905</v>
      </c>
      <c r="B652" s="26">
        <v>-14.310964</v>
      </c>
      <c r="C652" s="28">
        <v>-2.1857799E-3</v>
      </c>
      <c r="D652" s="18">
        <v>32.285156000000001</v>
      </c>
      <c r="E652" s="28">
        <f t="shared" si="30"/>
        <v>3.6702157550000001E-4</v>
      </c>
      <c r="F652" s="18">
        <f t="shared" si="31"/>
        <v>1.1388303305050815</v>
      </c>
      <c r="G652" s="12">
        <f t="shared" si="32"/>
        <v>7.8519205718778347</v>
      </c>
    </row>
    <row r="653" spans="1:7" x14ac:dyDescent="0.25">
      <c r="A653" s="25">
        <v>-0.14348009</v>
      </c>
      <c r="B653" s="26">
        <v>-14.345326999999999</v>
      </c>
      <c r="C653" s="28">
        <v>-2.1899818E-3</v>
      </c>
      <c r="D653" s="18">
        <v>32.334961</v>
      </c>
      <c r="E653" s="28">
        <f t="shared" si="30"/>
        <v>3.6772189216666666E-4</v>
      </c>
      <c r="F653" s="18">
        <f t="shared" si="31"/>
        <v>1.1415648511598149</v>
      </c>
      <c r="G653" s="12">
        <f t="shared" si="32"/>
        <v>7.8707743364887595</v>
      </c>
    </row>
    <row r="654" spans="1:7" x14ac:dyDescent="0.25">
      <c r="A654" s="25">
        <v>-0.14349529</v>
      </c>
      <c r="B654" s="26">
        <v>-14.366360999999999</v>
      </c>
      <c r="C654" s="28">
        <v>-2.1925209999999998E-3</v>
      </c>
      <c r="D654" s="18">
        <v>32.384765999999999</v>
      </c>
      <c r="E654" s="28">
        <f t="shared" si="30"/>
        <v>3.6814509216666667E-4</v>
      </c>
      <c r="F654" s="18">
        <f t="shared" si="31"/>
        <v>1.1432386836963122</v>
      </c>
      <c r="G654" s="12">
        <f t="shared" si="32"/>
        <v>7.8823149494977001</v>
      </c>
    </row>
    <row r="655" spans="1:7" x14ac:dyDescent="0.25">
      <c r="A655" s="25">
        <v>-0.14356948</v>
      </c>
      <c r="B655" s="26">
        <v>-14.386984999999999</v>
      </c>
      <c r="C655" s="28">
        <v>-2.1986483999999998E-3</v>
      </c>
      <c r="D655" s="18">
        <v>32.434570000000001</v>
      </c>
      <c r="E655" s="28">
        <f t="shared" si="30"/>
        <v>3.6916632549999998E-4</v>
      </c>
      <c r="F655" s="18">
        <f t="shared" si="31"/>
        <v>1.1448798894694758</v>
      </c>
      <c r="G655" s="12">
        <f t="shared" si="32"/>
        <v>7.8936306099853102</v>
      </c>
    </row>
    <row r="656" spans="1:7" x14ac:dyDescent="0.25">
      <c r="A656" s="25">
        <v>-0.14358006000000001</v>
      </c>
      <c r="B656" s="26">
        <v>-14.407413999999999</v>
      </c>
      <c r="C656" s="28">
        <v>-2.2021054999999999E-3</v>
      </c>
      <c r="D656" s="18">
        <v>32.484375</v>
      </c>
      <c r="E656" s="28">
        <f t="shared" si="30"/>
        <v>3.6974250883333332E-4</v>
      </c>
      <c r="F656" s="18">
        <f t="shared" si="31"/>
        <v>1.1465055776356881</v>
      </c>
      <c r="G656" s="12">
        <f t="shared" si="32"/>
        <v>7.9048392808591164</v>
      </c>
    </row>
    <row r="657" spans="1:7" x14ac:dyDescent="0.25">
      <c r="A657" s="25">
        <v>-0.14365147</v>
      </c>
      <c r="B657" s="26">
        <v>-14.420388000000001</v>
      </c>
      <c r="C657" s="28">
        <v>-2.2046386999999999E-3</v>
      </c>
      <c r="D657" s="18">
        <v>32.534179999999999</v>
      </c>
      <c r="E657" s="28">
        <f t="shared" si="30"/>
        <v>3.7016470883333331E-4</v>
      </c>
      <c r="F657" s="18">
        <f t="shared" si="31"/>
        <v>1.1475380157515254</v>
      </c>
      <c r="G657" s="12">
        <f t="shared" si="32"/>
        <v>7.9119576564975125</v>
      </c>
    </row>
    <row r="658" spans="1:7" x14ac:dyDescent="0.25">
      <c r="A658" s="25">
        <v>-0.14367883000000001</v>
      </c>
      <c r="B658" s="26">
        <v>-14.454897000000001</v>
      </c>
      <c r="C658" s="28">
        <v>-2.2094965000000002E-3</v>
      </c>
      <c r="D658" s="18">
        <v>32.583984000000001</v>
      </c>
      <c r="E658" s="28">
        <f t="shared" si="30"/>
        <v>3.7097434216666673E-4</v>
      </c>
      <c r="F658" s="18">
        <f t="shared" si="31"/>
        <v>1.1502841547171043</v>
      </c>
      <c r="G658" s="12">
        <f t="shared" si="32"/>
        <v>7.9308915261526192</v>
      </c>
    </row>
    <row r="659" spans="1:7" x14ac:dyDescent="0.25">
      <c r="A659" s="25">
        <v>-0.14364400999999999</v>
      </c>
      <c r="B659" s="26">
        <v>-14.45224</v>
      </c>
      <c r="C659" s="28">
        <v>-2.2153316999999999E-3</v>
      </c>
      <c r="D659" s="18">
        <v>32.633789</v>
      </c>
      <c r="E659" s="28">
        <f t="shared" si="30"/>
        <v>3.7194687549999998E-4</v>
      </c>
      <c r="F659" s="18">
        <f t="shared" si="31"/>
        <v>1.1500727173752068</v>
      </c>
      <c r="G659" s="12">
        <f t="shared" si="32"/>
        <v>7.9294337240814601</v>
      </c>
    </row>
    <row r="660" spans="1:7" x14ac:dyDescent="0.25">
      <c r="A660" s="25">
        <v>-0.14368454</v>
      </c>
      <c r="B660" s="26">
        <v>-14.480639</v>
      </c>
      <c r="C660" s="28">
        <v>-2.2179246999999998E-3</v>
      </c>
      <c r="D660" s="18">
        <v>32.683593999999999</v>
      </c>
      <c r="E660" s="28">
        <f t="shared" si="30"/>
        <v>3.7237904216666664E-4</v>
      </c>
      <c r="F660" s="18">
        <f t="shared" si="31"/>
        <v>1.1523326379896401</v>
      </c>
      <c r="G660" s="12">
        <f t="shared" si="32"/>
        <v>7.9450152525040565</v>
      </c>
    </row>
    <row r="661" spans="1:7" x14ac:dyDescent="0.25">
      <c r="A661" s="25">
        <v>-0.14373641000000001</v>
      </c>
      <c r="B661" s="26">
        <v>-14.506427</v>
      </c>
      <c r="C661" s="28">
        <v>-2.2219777999999998E-3</v>
      </c>
      <c r="D661" s="18">
        <v>32.733398000000001</v>
      </c>
      <c r="E661" s="28">
        <f t="shared" si="30"/>
        <v>3.7305455883333334E-4</v>
      </c>
      <c r="F661" s="18">
        <f t="shared" si="31"/>
        <v>1.154384781825867</v>
      </c>
      <c r="G661" s="12">
        <f t="shared" si="32"/>
        <v>7.9591642174310593</v>
      </c>
    </row>
    <row r="662" spans="1:7" x14ac:dyDescent="0.25">
      <c r="A662" s="25">
        <v>-0.14383794</v>
      </c>
      <c r="B662" s="26">
        <v>-14.536203</v>
      </c>
      <c r="C662" s="28">
        <v>-2.2282777000000001E-3</v>
      </c>
      <c r="D662" s="18">
        <v>32.783203</v>
      </c>
      <c r="E662" s="28">
        <f t="shared" si="30"/>
        <v>3.741045421666667E-4</v>
      </c>
      <c r="F662" s="18">
        <f t="shared" si="31"/>
        <v>1.1567542806186193</v>
      </c>
      <c r="G662" s="12">
        <f t="shared" si="32"/>
        <v>7.9755012571265143</v>
      </c>
    </row>
    <row r="663" spans="1:7" x14ac:dyDescent="0.25">
      <c r="A663" s="25">
        <v>-0.14379744</v>
      </c>
      <c r="B663" s="26">
        <v>-14.54532</v>
      </c>
      <c r="C663" s="28">
        <v>-2.2300363E-3</v>
      </c>
      <c r="D663" s="18">
        <v>32.833008</v>
      </c>
      <c r="E663" s="28">
        <f t="shared" si="30"/>
        <v>3.7439764216666668E-4</v>
      </c>
      <c r="F663" s="18">
        <f t="shared" si="31"/>
        <v>1.1574797884267036</v>
      </c>
      <c r="G663" s="12">
        <f t="shared" si="32"/>
        <v>7.9805034330703437</v>
      </c>
    </row>
    <row r="664" spans="1:7" x14ac:dyDescent="0.25">
      <c r="A664" s="25">
        <v>-0.14382079</v>
      </c>
      <c r="B664" s="26">
        <v>-14.571375</v>
      </c>
      <c r="C664" s="28">
        <v>-2.2354722000000001E-3</v>
      </c>
      <c r="D664" s="18">
        <v>32.882812999999999</v>
      </c>
      <c r="E664" s="28">
        <f t="shared" si="30"/>
        <v>3.7530362550000006E-4</v>
      </c>
      <c r="F664" s="18">
        <f t="shared" si="31"/>
        <v>1.1595531794478333</v>
      </c>
      <c r="G664" s="12">
        <f t="shared" si="32"/>
        <v>7.9947988914685535</v>
      </c>
    </row>
    <row r="665" spans="1:7" x14ac:dyDescent="0.25">
      <c r="A665" s="25">
        <v>-0.14387321</v>
      </c>
      <c r="B665" s="26">
        <v>-14.598618999999999</v>
      </c>
      <c r="C665" s="28">
        <v>-2.2387623000000001E-3</v>
      </c>
      <c r="D665" s="18">
        <v>32.932617</v>
      </c>
      <c r="E665" s="28">
        <f t="shared" si="30"/>
        <v>3.7585197550000002E-4</v>
      </c>
      <c r="F665" s="18">
        <f t="shared" si="31"/>
        <v>1.161721188082631</v>
      </c>
      <c r="G665" s="12">
        <f t="shared" si="32"/>
        <v>8.0097467121786217</v>
      </c>
    </row>
    <row r="666" spans="1:7" x14ac:dyDescent="0.25">
      <c r="A666" s="25">
        <v>-0.14393041000000001</v>
      </c>
      <c r="B666" s="26">
        <v>-14.624891</v>
      </c>
      <c r="C666" s="28">
        <v>-2.2432983E-3</v>
      </c>
      <c r="D666" s="18">
        <v>32.982422</v>
      </c>
      <c r="E666" s="28">
        <f t="shared" si="30"/>
        <v>3.766079755E-4</v>
      </c>
      <c r="F666" s="18">
        <f t="shared" si="31"/>
        <v>1.1638118474150863</v>
      </c>
      <c r="G666" s="12">
        <f t="shared" si="32"/>
        <v>8.0241612308137302</v>
      </c>
    </row>
    <row r="667" spans="1:7" x14ac:dyDescent="0.25">
      <c r="A667" s="25">
        <v>-0.14391102</v>
      </c>
      <c r="B667" s="26">
        <v>-14.651567999999999</v>
      </c>
      <c r="C667" s="28">
        <v>-2.2487401E-3</v>
      </c>
      <c r="D667" s="18">
        <v>33.032226999999999</v>
      </c>
      <c r="E667" s="28">
        <f t="shared" si="30"/>
        <v>3.775149421666667E-4</v>
      </c>
      <c r="F667" s="18">
        <f t="shared" si="31"/>
        <v>1.1659347356235175</v>
      </c>
      <c r="G667" s="12">
        <f t="shared" si="32"/>
        <v>8.0387979586467377</v>
      </c>
    </row>
    <row r="668" spans="1:7" x14ac:dyDescent="0.25">
      <c r="A668" s="25">
        <v>-0.14396083000000001</v>
      </c>
      <c r="B668" s="26">
        <v>-14.673392</v>
      </c>
      <c r="C668" s="28">
        <v>-2.2531867000000001E-3</v>
      </c>
      <c r="D668" s="18">
        <v>33.082031000000001</v>
      </c>
      <c r="E668" s="28">
        <f t="shared" si="30"/>
        <v>3.7825604216666669E-4</v>
      </c>
      <c r="F668" s="18">
        <f t="shared" si="31"/>
        <v>1.1676714343625361</v>
      </c>
      <c r="G668" s="12">
        <f t="shared" si="32"/>
        <v>8.0507720167577546</v>
      </c>
    </row>
    <row r="669" spans="1:7" x14ac:dyDescent="0.25">
      <c r="A669" s="25">
        <v>-0.14400837</v>
      </c>
      <c r="B669" s="26">
        <v>-14.704647</v>
      </c>
      <c r="C669" s="28">
        <v>-2.2584257999999999E-3</v>
      </c>
      <c r="D669" s="18">
        <v>33.131836</v>
      </c>
      <c r="E669" s="28">
        <f t="shared" si="30"/>
        <v>3.7912922549999999E-4</v>
      </c>
      <c r="F669" s="18">
        <f t="shared" si="31"/>
        <v>1.1701586282357048</v>
      </c>
      <c r="G669" s="12">
        <f t="shared" si="32"/>
        <v>8.0679205315240594</v>
      </c>
    </row>
    <row r="670" spans="1:7" x14ac:dyDescent="0.25">
      <c r="A670" s="25">
        <v>-0.14405875000000001</v>
      </c>
      <c r="B670" s="26">
        <v>-14.708233999999999</v>
      </c>
      <c r="C670" s="28">
        <v>-2.2610843000000001E-3</v>
      </c>
      <c r="D670" s="18">
        <v>33.181640999999999</v>
      </c>
      <c r="E670" s="28">
        <f t="shared" si="30"/>
        <v>3.7957230883333337E-4</v>
      </c>
      <c r="F670" s="18">
        <f t="shared" si="31"/>
        <v>1.17044407262614</v>
      </c>
      <c r="G670" s="12">
        <f t="shared" si="32"/>
        <v>8.069888591753358</v>
      </c>
    </row>
    <row r="671" spans="1:7" x14ac:dyDescent="0.25">
      <c r="A671" s="25">
        <v>-0.14405013999999999</v>
      </c>
      <c r="B671" s="26">
        <v>-14.737067</v>
      </c>
      <c r="C671" s="28">
        <v>-2.2668717E-3</v>
      </c>
      <c r="D671" s="18">
        <v>33.231445000000001</v>
      </c>
      <c r="E671" s="28">
        <f t="shared" si="30"/>
        <v>3.8053687550000003E-4</v>
      </c>
      <c r="F671" s="18">
        <f t="shared" si="31"/>
        <v>1.1727385298632245</v>
      </c>
      <c r="G671" s="12">
        <f t="shared" si="32"/>
        <v>8.0857082406497529</v>
      </c>
    </row>
    <row r="672" spans="1:7" x14ac:dyDescent="0.25">
      <c r="A672" s="25">
        <v>-0.14407802</v>
      </c>
      <c r="B672" s="26">
        <v>-14.766912</v>
      </c>
      <c r="C672" s="28">
        <v>-2.2712587000000002E-3</v>
      </c>
      <c r="D672" s="18">
        <v>33.28125</v>
      </c>
      <c r="E672" s="28">
        <f t="shared" si="30"/>
        <v>3.8126804216666673E-4</v>
      </c>
      <c r="F672" s="18">
        <f t="shared" si="31"/>
        <v>1.1751135195015132</v>
      </c>
      <c r="G672" s="12">
        <f t="shared" si="32"/>
        <v>8.1020831382085543</v>
      </c>
    </row>
    <row r="673" spans="1:7" x14ac:dyDescent="0.25">
      <c r="A673" s="25">
        <v>-0.14414099</v>
      </c>
      <c r="B673" s="26">
        <v>-14.776353</v>
      </c>
      <c r="C673" s="28">
        <v>-2.2744595000000001E-3</v>
      </c>
      <c r="D673" s="18">
        <v>33.331054999999999</v>
      </c>
      <c r="E673" s="28">
        <f t="shared" si="30"/>
        <v>3.8180150883333335E-4</v>
      </c>
      <c r="F673" s="18">
        <f t="shared" si="31"/>
        <v>1.1758648104103786</v>
      </c>
      <c r="G673" s="12">
        <f t="shared" si="32"/>
        <v>8.1072630815107036</v>
      </c>
    </row>
    <row r="674" spans="1:7" x14ac:dyDescent="0.25">
      <c r="A674" s="25">
        <v>-0.14416233000000001</v>
      </c>
      <c r="B674" s="26">
        <v>-14.807014000000001</v>
      </c>
      <c r="C674" s="28">
        <v>-2.2774637000000002E-3</v>
      </c>
      <c r="D674" s="18">
        <v>33.380859000000001</v>
      </c>
      <c r="E674" s="28">
        <f t="shared" si="30"/>
        <v>3.8230220883333338E-4</v>
      </c>
      <c r="F674" s="18">
        <f t="shared" si="31"/>
        <v>1.1783047352654488</v>
      </c>
      <c r="G674" s="12">
        <f t="shared" si="32"/>
        <v>8.1240856894534215</v>
      </c>
    </row>
    <row r="675" spans="1:7" x14ac:dyDescent="0.25">
      <c r="A675" s="25">
        <v>-0.14419153000000001</v>
      </c>
      <c r="B675" s="26">
        <v>-14.819133000000001</v>
      </c>
      <c r="C675" s="28">
        <v>-2.2830665E-3</v>
      </c>
      <c r="D675" s="18">
        <v>33.430664</v>
      </c>
      <c r="E675" s="28">
        <f t="shared" si="30"/>
        <v>3.8323600883333333E-4</v>
      </c>
      <c r="F675" s="18">
        <f t="shared" si="31"/>
        <v>1.1792691346431141</v>
      </c>
      <c r="G675" s="12">
        <f t="shared" si="32"/>
        <v>8.1307349567851404</v>
      </c>
    </row>
    <row r="676" spans="1:7" x14ac:dyDescent="0.25">
      <c r="A676" s="25">
        <v>-0.14421370999999999</v>
      </c>
      <c r="B676" s="26">
        <v>-14.853401</v>
      </c>
      <c r="C676" s="28">
        <v>-2.2880852000000001E-3</v>
      </c>
      <c r="D676" s="18">
        <v>33.480468999999999</v>
      </c>
      <c r="E676" s="28">
        <f t="shared" si="30"/>
        <v>3.8407245883333337E-4</v>
      </c>
      <c r="F676" s="18">
        <f t="shared" si="31"/>
        <v>1.1819960954380506</v>
      </c>
      <c r="G676" s="12">
        <f t="shared" si="32"/>
        <v>8.1495365982508794</v>
      </c>
    </row>
    <row r="677" spans="1:7" x14ac:dyDescent="0.25">
      <c r="A677" s="25">
        <v>-0.14427224999999999</v>
      </c>
      <c r="B677" s="26">
        <v>-14.87167</v>
      </c>
      <c r="C677" s="28">
        <v>-2.2918462999999998E-3</v>
      </c>
      <c r="D677" s="18">
        <v>33.530273000000001</v>
      </c>
      <c r="E677" s="28">
        <f t="shared" si="30"/>
        <v>3.8469930883333332E-4</v>
      </c>
      <c r="F677" s="18">
        <f t="shared" si="31"/>
        <v>1.1834498962657236</v>
      </c>
      <c r="G677" s="12">
        <f t="shared" si="32"/>
        <v>8.1595601534025555</v>
      </c>
    </row>
    <row r="678" spans="1:7" x14ac:dyDescent="0.25">
      <c r="A678" s="25">
        <v>-0.14428647</v>
      </c>
      <c r="B678" s="26">
        <v>-14.898529</v>
      </c>
      <c r="C678" s="28">
        <v>-2.2972405E-3</v>
      </c>
      <c r="D678" s="18">
        <v>33.580078</v>
      </c>
      <c r="E678" s="28">
        <f t="shared" si="30"/>
        <v>3.8559834216666671E-4</v>
      </c>
      <c r="F678" s="18">
        <f t="shared" si="31"/>
        <v>1.1855872675739763</v>
      </c>
      <c r="G678" s="12">
        <f t="shared" si="32"/>
        <v>8.1742967382084473</v>
      </c>
    </row>
    <row r="679" spans="1:7" x14ac:dyDescent="0.25">
      <c r="A679" s="25">
        <v>-0.14430456999999999</v>
      </c>
      <c r="B679" s="26">
        <v>-14.921901</v>
      </c>
      <c r="C679" s="28">
        <v>-2.300954E-3</v>
      </c>
      <c r="D679" s="18">
        <v>33.629883</v>
      </c>
      <c r="E679" s="28">
        <f t="shared" si="30"/>
        <v>3.8621725883333335E-4</v>
      </c>
      <c r="F679" s="18">
        <f t="shared" si="31"/>
        <v>1.187447152238948</v>
      </c>
      <c r="G679" s="12">
        <f t="shared" si="32"/>
        <v>8.1871201292536568</v>
      </c>
    </row>
    <row r="680" spans="1:7" x14ac:dyDescent="0.25">
      <c r="A680" s="25">
        <v>-0.14438421000000001</v>
      </c>
      <c r="B680" s="26">
        <v>-14.946173999999999</v>
      </c>
      <c r="C680" s="28">
        <v>-2.3044108000000001E-3</v>
      </c>
      <c r="D680" s="18">
        <v>33.679687999999999</v>
      </c>
      <c r="E680" s="28">
        <f t="shared" si="30"/>
        <v>3.8679339216666668E-4</v>
      </c>
      <c r="F680" s="18">
        <f t="shared" si="31"/>
        <v>1.1893787362057828</v>
      </c>
      <c r="G680" s="12">
        <f t="shared" si="32"/>
        <v>8.2004378671811065</v>
      </c>
    </row>
    <row r="681" spans="1:7" x14ac:dyDescent="0.25">
      <c r="A681" s="25">
        <v>-0.14441961</v>
      </c>
      <c r="B681" s="26">
        <v>-14.964230000000001</v>
      </c>
      <c r="C681" s="28">
        <v>-2.3092509E-3</v>
      </c>
      <c r="D681" s="18">
        <v>33.729492</v>
      </c>
      <c r="E681" s="28">
        <f t="shared" si="30"/>
        <v>3.8760007550000001E-4</v>
      </c>
      <c r="F681" s="18">
        <f t="shared" si="31"/>
        <v>1.1908155870320165</v>
      </c>
      <c r="G681" s="12">
        <f t="shared" si="32"/>
        <v>8.2103445567546292</v>
      </c>
    </row>
    <row r="682" spans="1:7" x14ac:dyDescent="0.25">
      <c r="A682" s="25">
        <v>-0.14446651999999999</v>
      </c>
      <c r="B682" s="26">
        <v>-14.979143000000001</v>
      </c>
      <c r="C682" s="28">
        <v>-2.3141800999999999E-3</v>
      </c>
      <c r="D682" s="18">
        <v>33.779297</v>
      </c>
      <c r="E682" s="28">
        <f t="shared" si="30"/>
        <v>3.8842160883333332E-4</v>
      </c>
      <c r="F682" s="18">
        <f t="shared" si="31"/>
        <v>1.1920023258651813</v>
      </c>
      <c r="G682" s="12">
        <f t="shared" si="32"/>
        <v>8.2185267932195103</v>
      </c>
    </row>
    <row r="683" spans="1:7" x14ac:dyDescent="0.25">
      <c r="A683" s="25">
        <v>-0.14440589000000001</v>
      </c>
      <c r="B683" s="26">
        <v>-14.994453999999999</v>
      </c>
      <c r="C683" s="28">
        <v>-2.3164867999999998E-3</v>
      </c>
      <c r="D683" s="18">
        <v>33.829101999999999</v>
      </c>
      <c r="E683" s="28">
        <f t="shared" si="30"/>
        <v>3.8880605883333334E-4</v>
      </c>
      <c r="F683" s="18">
        <f t="shared" si="31"/>
        <v>1.1932207365320211</v>
      </c>
      <c r="G683" s="12">
        <f t="shared" si="32"/>
        <v>8.2269273982294884</v>
      </c>
    </row>
    <row r="684" spans="1:7" x14ac:dyDescent="0.25">
      <c r="A684" s="25">
        <v>-0.14454749</v>
      </c>
      <c r="B684" s="26">
        <v>-15.009955</v>
      </c>
      <c r="C684" s="28">
        <v>-2.3211836999999999E-3</v>
      </c>
      <c r="D684" s="18">
        <v>33.878906000000001</v>
      </c>
      <c r="E684" s="28">
        <f t="shared" si="30"/>
        <v>3.8958887549999998E-4</v>
      </c>
      <c r="F684" s="18">
        <f t="shared" si="31"/>
        <v>1.194454266918455</v>
      </c>
      <c r="G684" s="12">
        <f t="shared" si="32"/>
        <v>8.2354322495298398</v>
      </c>
    </row>
    <row r="685" spans="1:7" x14ac:dyDescent="0.25">
      <c r="A685" s="25">
        <v>-0.14448556000000001</v>
      </c>
      <c r="B685" s="26">
        <v>-15.037076000000001</v>
      </c>
      <c r="C685" s="28">
        <v>-2.3232995999999998E-3</v>
      </c>
      <c r="D685" s="18">
        <v>33.928711</v>
      </c>
      <c r="E685" s="28">
        <f t="shared" si="30"/>
        <v>3.899415255E-4</v>
      </c>
      <c r="F685" s="18">
        <f t="shared" si="31"/>
        <v>1.1966124875242528</v>
      </c>
      <c r="G685" s="12">
        <f t="shared" si="32"/>
        <v>8.2503125844835097</v>
      </c>
    </row>
    <row r="686" spans="1:7" x14ac:dyDescent="0.25">
      <c r="A686" s="25">
        <v>-0.14451826000000001</v>
      </c>
      <c r="B686" s="26">
        <v>-15.065942</v>
      </c>
      <c r="C686" s="28">
        <v>-2.3283003999999999E-3</v>
      </c>
      <c r="D686" s="18">
        <v>33.978515999999999</v>
      </c>
      <c r="E686" s="28">
        <f t="shared" si="30"/>
        <v>3.9077499216666668E-4</v>
      </c>
      <c r="F686" s="18">
        <f t="shared" si="31"/>
        <v>1.1989095708178978</v>
      </c>
      <c r="G686" s="12">
        <f t="shared" si="32"/>
        <v>8.2661503393145477</v>
      </c>
    </row>
    <row r="687" spans="1:7" x14ac:dyDescent="0.25">
      <c r="A687" s="25">
        <v>-0.14455375000000001</v>
      </c>
      <c r="B687" s="26">
        <v>-15.07715</v>
      </c>
      <c r="C687" s="28">
        <v>-2.3314414999999998E-3</v>
      </c>
      <c r="D687" s="18">
        <v>34.028320000000001</v>
      </c>
      <c r="E687" s="28">
        <f t="shared" si="30"/>
        <v>3.9129850883333332E-4</v>
      </c>
      <c r="F687" s="18">
        <f t="shared" si="31"/>
        <v>1.1998014751189849</v>
      </c>
      <c r="G687" s="12">
        <f t="shared" si="32"/>
        <v>8.2722997731171635</v>
      </c>
    </row>
    <row r="688" spans="1:7" x14ac:dyDescent="0.25">
      <c r="A688" s="25">
        <v>-0.14464767000000001</v>
      </c>
      <c r="B688" s="26">
        <v>-15.102309999999999</v>
      </c>
      <c r="C688" s="28">
        <v>-2.3361206999999999E-3</v>
      </c>
      <c r="D688" s="18">
        <v>34.078125</v>
      </c>
      <c r="E688" s="28">
        <f t="shared" si="30"/>
        <v>3.9207837549999999E-4</v>
      </c>
      <c r="F688" s="18">
        <f t="shared" si="31"/>
        <v>1.2018036443030808</v>
      </c>
      <c r="G688" s="12">
        <f t="shared" si="32"/>
        <v>8.2861041766212491</v>
      </c>
    </row>
    <row r="689" spans="1:7" x14ac:dyDescent="0.25">
      <c r="A689" s="25">
        <v>-0.14454392999999999</v>
      </c>
      <c r="B689" s="26">
        <v>-15.116617</v>
      </c>
      <c r="C689" s="28">
        <v>-2.3406623E-3</v>
      </c>
      <c r="D689" s="18">
        <v>34.127929999999999</v>
      </c>
      <c r="E689" s="28">
        <f t="shared" si="30"/>
        <v>3.9283530883333333E-4</v>
      </c>
      <c r="F689" s="18">
        <f t="shared" si="31"/>
        <v>1.2029421591884888</v>
      </c>
      <c r="G689" s="12">
        <f t="shared" si="32"/>
        <v>8.2939539222863115</v>
      </c>
    </row>
    <row r="690" spans="1:7" x14ac:dyDescent="0.25">
      <c r="A690" s="25">
        <v>-0.14476678000000001</v>
      </c>
      <c r="B690" s="26">
        <v>-15.135304</v>
      </c>
      <c r="C690" s="28">
        <v>-2.3479282000000001E-3</v>
      </c>
      <c r="D690" s="18">
        <v>34.177734000000001</v>
      </c>
      <c r="E690" s="28">
        <f t="shared" si="30"/>
        <v>3.9404629216666668E-4</v>
      </c>
      <c r="F690" s="18">
        <f t="shared" si="31"/>
        <v>1.2044292233992679</v>
      </c>
      <c r="G690" s="12">
        <f t="shared" si="32"/>
        <v>8.3042068192768053</v>
      </c>
    </row>
    <row r="691" spans="1:7" x14ac:dyDescent="0.25">
      <c r="A691" s="25">
        <v>-0.14472151</v>
      </c>
      <c r="B691" s="26">
        <v>-15.159715</v>
      </c>
      <c r="C691" s="28">
        <v>-2.3522852E-3</v>
      </c>
      <c r="D691" s="18">
        <v>34.227539</v>
      </c>
      <c r="E691" s="28">
        <f t="shared" si="30"/>
        <v>3.9477245883333336E-4</v>
      </c>
      <c r="F691" s="18">
        <f t="shared" si="31"/>
        <v>1.2063717890571761</v>
      </c>
      <c r="G691" s="12">
        <f t="shared" si="32"/>
        <v>8.3176002729309495</v>
      </c>
    </row>
    <row r="692" spans="1:7" x14ac:dyDescent="0.25">
      <c r="A692" s="25">
        <v>-0.14474972999999999</v>
      </c>
      <c r="B692" s="26">
        <v>-15.186154999999999</v>
      </c>
      <c r="C692" s="28">
        <v>-2.3561059000000001E-3</v>
      </c>
      <c r="D692" s="18">
        <v>34.277343999999999</v>
      </c>
      <c r="E692" s="28">
        <f t="shared" si="30"/>
        <v>3.9540924216666671E-4</v>
      </c>
      <c r="F692" s="18">
        <f t="shared" si="31"/>
        <v>1.2084758174048509</v>
      </c>
      <c r="G692" s="12">
        <f t="shared" si="32"/>
        <v>8.332106967233333</v>
      </c>
    </row>
    <row r="693" spans="1:7" x14ac:dyDescent="0.25">
      <c r="A693" s="25">
        <v>-0.14477745</v>
      </c>
      <c r="B693" s="26">
        <v>-15.205462000000001</v>
      </c>
      <c r="C693" s="28">
        <v>-2.3607491000000001E-3</v>
      </c>
      <c r="D693" s="18">
        <v>34.327148000000001</v>
      </c>
      <c r="E693" s="28">
        <f t="shared" si="30"/>
        <v>3.9618310883333339E-4</v>
      </c>
      <c r="F693" s="18">
        <f t="shared" si="31"/>
        <v>1.2100122196479886</v>
      </c>
      <c r="G693" s="12">
        <f t="shared" si="32"/>
        <v>8.3427000363292567</v>
      </c>
    </row>
    <row r="694" spans="1:7" x14ac:dyDescent="0.25">
      <c r="A694" s="25">
        <v>-0.14479443</v>
      </c>
      <c r="B694" s="26">
        <v>-15.224688</v>
      </c>
      <c r="C694" s="28">
        <v>-2.3666322000000001E-3</v>
      </c>
      <c r="D694" s="18">
        <v>34.376953</v>
      </c>
      <c r="E694" s="28">
        <f t="shared" si="30"/>
        <v>3.9716362550000001E-4</v>
      </c>
      <c r="F694" s="18">
        <f t="shared" si="31"/>
        <v>1.2115421761159311</v>
      </c>
      <c r="G694" s="12">
        <f t="shared" si="32"/>
        <v>8.3532486635855978</v>
      </c>
    </row>
    <row r="695" spans="1:7" x14ac:dyDescent="0.25">
      <c r="A695" s="25">
        <v>-0.14480278999999999</v>
      </c>
      <c r="B695" s="26">
        <v>-15.248635</v>
      </c>
      <c r="C695" s="28">
        <v>-2.3699938000000002E-3</v>
      </c>
      <c r="D695" s="18">
        <v>34.426758</v>
      </c>
      <c r="E695" s="28">
        <f t="shared" si="30"/>
        <v>3.9772389216666672E-4</v>
      </c>
      <c r="F695" s="18">
        <f t="shared" si="31"/>
        <v>1.2134478178270418</v>
      </c>
      <c r="G695" s="12">
        <f t="shared" si="32"/>
        <v>8.3663875368253571</v>
      </c>
    </row>
    <row r="696" spans="1:7" x14ac:dyDescent="0.25">
      <c r="A696" s="25">
        <v>-0.14483420999999999</v>
      </c>
      <c r="B696" s="26">
        <v>-15.282909999999999</v>
      </c>
      <c r="C696" s="28">
        <v>-2.3754239000000001E-3</v>
      </c>
      <c r="D696" s="18">
        <v>34.476562999999999</v>
      </c>
      <c r="E696" s="28">
        <f t="shared" si="30"/>
        <v>3.9862890883333334E-4</v>
      </c>
      <c r="F696" s="18">
        <f t="shared" si="31"/>
        <v>1.216175335664279</v>
      </c>
      <c r="G696" s="12">
        <f t="shared" si="32"/>
        <v>8.3851930189438999</v>
      </c>
    </row>
    <row r="697" spans="1:7" x14ac:dyDescent="0.25">
      <c r="A697" s="25">
        <v>-0.14496508</v>
      </c>
      <c r="B697" s="26">
        <v>-15.292413</v>
      </c>
      <c r="C697" s="28">
        <v>-2.3797033E-3</v>
      </c>
      <c r="D697" s="18">
        <v>34.526367</v>
      </c>
      <c r="E697" s="28">
        <f t="shared" si="30"/>
        <v>3.9934214216666669E-4</v>
      </c>
      <c r="F697" s="18">
        <f t="shared" si="31"/>
        <v>1.2169315603763802</v>
      </c>
      <c r="G697" s="12">
        <f t="shared" si="32"/>
        <v>8.3904069794565928</v>
      </c>
    </row>
    <row r="698" spans="1:7" x14ac:dyDescent="0.25">
      <c r="A698" s="25">
        <v>-0.14492650000000001</v>
      </c>
      <c r="B698" s="26">
        <v>-15.317346000000001</v>
      </c>
      <c r="C698" s="28">
        <v>-2.3846149000000001E-3</v>
      </c>
      <c r="D698" s="18">
        <v>34.576172</v>
      </c>
      <c r="E698" s="28">
        <f t="shared" si="30"/>
        <v>4.0016074216666671E-4</v>
      </c>
      <c r="F698" s="18">
        <f t="shared" si="31"/>
        <v>1.2189156654744355</v>
      </c>
      <c r="G698" s="12">
        <f t="shared" si="32"/>
        <v>8.4040868360769174</v>
      </c>
    </row>
    <row r="699" spans="1:7" x14ac:dyDescent="0.25">
      <c r="A699" s="25">
        <v>-0.14498908999999999</v>
      </c>
      <c r="B699" s="26">
        <v>-15.325801999999999</v>
      </c>
      <c r="C699" s="28">
        <v>-2.3869811999999999E-3</v>
      </c>
      <c r="D699" s="18">
        <v>34.625976999999999</v>
      </c>
      <c r="E699" s="28">
        <f t="shared" si="30"/>
        <v>4.0055512550000002E-4</v>
      </c>
      <c r="F699" s="18">
        <f t="shared" si="31"/>
        <v>1.2195885725738278</v>
      </c>
      <c r="G699" s="12">
        <f t="shared" si="32"/>
        <v>8.4087263446631866</v>
      </c>
    </row>
    <row r="700" spans="1:7" x14ac:dyDescent="0.25">
      <c r="A700" s="25">
        <v>-0.14495701999999999</v>
      </c>
      <c r="B700" s="26">
        <v>-15.351182</v>
      </c>
      <c r="C700" s="28">
        <v>-2.3921251000000002E-3</v>
      </c>
      <c r="D700" s="18">
        <v>34.675781000000001</v>
      </c>
      <c r="E700" s="28">
        <f t="shared" si="30"/>
        <v>4.014124421666667E-4</v>
      </c>
      <c r="F700" s="18">
        <f t="shared" si="31"/>
        <v>1.221608248801664</v>
      </c>
      <c r="G700" s="12">
        <f t="shared" si="32"/>
        <v>8.4226514543982294</v>
      </c>
    </row>
    <row r="701" spans="1:7" x14ac:dyDescent="0.25">
      <c r="A701" s="25">
        <v>-0.14501520000000001</v>
      </c>
      <c r="B701" s="26">
        <v>-15.373803000000001</v>
      </c>
      <c r="C701" s="28">
        <v>-2.3966907000000002E-3</v>
      </c>
      <c r="D701" s="18">
        <v>34.725586</v>
      </c>
      <c r="E701" s="28">
        <f t="shared" si="30"/>
        <v>4.0217337550000004E-4</v>
      </c>
      <c r="F701" s="18">
        <f t="shared" si="31"/>
        <v>1.223408370785505</v>
      </c>
      <c r="G701" s="12">
        <f t="shared" si="32"/>
        <v>8.4350627982641253</v>
      </c>
    </row>
    <row r="702" spans="1:7" x14ac:dyDescent="0.25">
      <c r="A702" s="25">
        <v>-0.14503075000000001</v>
      </c>
      <c r="B702" s="26">
        <v>-15.40958</v>
      </c>
      <c r="C702" s="28">
        <v>-2.4013099999999998E-3</v>
      </c>
      <c r="D702" s="18">
        <v>34.775390999999999</v>
      </c>
      <c r="E702" s="28">
        <f t="shared" si="30"/>
        <v>4.029432588333333E-4</v>
      </c>
      <c r="F702" s="18">
        <f t="shared" si="31"/>
        <v>1.2262554139850044</v>
      </c>
      <c r="G702" s="12">
        <f t="shared" si="32"/>
        <v>8.4546923747412972</v>
      </c>
    </row>
    <row r="703" spans="1:7" x14ac:dyDescent="0.25">
      <c r="A703" s="25">
        <v>-0.14505297</v>
      </c>
      <c r="B703" s="26">
        <v>-15.440448</v>
      </c>
      <c r="C703" s="28">
        <v>-2.4060664999999998E-3</v>
      </c>
      <c r="D703" s="18">
        <v>34.825195000000001</v>
      </c>
      <c r="E703" s="28">
        <f t="shared" si="30"/>
        <v>4.0373600883333334E-4</v>
      </c>
      <c r="F703" s="18">
        <f t="shared" si="31"/>
        <v>1.2287118113766846</v>
      </c>
      <c r="G703" s="12">
        <f t="shared" si="32"/>
        <v>8.4716285562740552</v>
      </c>
    </row>
    <row r="704" spans="1:7" x14ac:dyDescent="0.25">
      <c r="A704" s="25">
        <v>-0.14506828999999999</v>
      </c>
      <c r="B704" s="26">
        <v>-15.456054</v>
      </c>
      <c r="C704" s="28">
        <v>-2.4111508000000002E-3</v>
      </c>
      <c r="D704" s="18">
        <v>34.875</v>
      </c>
      <c r="E704" s="28">
        <f t="shared" si="30"/>
        <v>4.0458339216666673E-4</v>
      </c>
      <c r="F704" s="18">
        <f t="shared" si="31"/>
        <v>1.2299536973976306</v>
      </c>
      <c r="G704" s="12">
        <f t="shared" si="32"/>
        <v>8.4801910173664545</v>
      </c>
    </row>
    <row r="705" spans="1:7" x14ac:dyDescent="0.25">
      <c r="A705" s="25">
        <v>-0.14513287</v>
      </c>
      <c r="B705" s="26">
        <v>-15.468018000000001</v>
      </c>
      <c r="C705" s="28">
        <v>-2.4151742E-3</v>
      </c>
      <c r="D705" s="18">
        <v>34.924804999999999</v>
      </c>
      <c r="E705" s="28">
        <f t="shared" si="30"/>
        <v>4.0525395883333337E-4</v>
      </c>
      <c r="F705" s="18">
        <f t="shared" si="31"/>
        <v>1.2309057622672064</v>
      </c>
      <c r="G705" s="12">
        <f t="shared" si="32"/>
        <v>8.4867552416718155</v>
      </c>
    </row>
    <row r="706" spans="1:7" x14ac:dyDescent="0.25">
      <c r="A706" s="25">
        <v>-0.14519392</v>
      </c>
      <c r="B706" s="26">
        <v>-15.501218</v>
      </c>
      <c r="C706" s="28">
        <v>-2.4200854999999999E-3</v>
      </c>
      <c r="D706" s="18">
        <v>34.974609000000001</v>
      </c>
      <c r="E706" s="28">
        <f t="shared" si="30"/>
        <v>4.0607250883333332E-4</v>
      </c>
      <c r="F706" s="18">
        <f t="shared" si="31"/>
        <v>1.2335477343225318</v>
      </c>
      <c r="G706" s="12">
        <f t="shared" si="32"/>
        <v>8.5049709092527213</v>
      </c>
    </row>
    <row r="707" spans="1:7" x14ac:dyDescent="0.25">
      <c r="A707" s="25">
        <v>-0.14523642</v>
      </c>
      <c r="B707" s="26">
        <v>-15.524686000000001</v>
      </c>
      <c r="C707" s="28">
        <v>-2.4250925E-3</v>
      </c>
      <c r="D707" s="18">
        <v>35.024414</v>
      </c>
      <c r="E707" s="28">
        <f t="shared" si="30"/>
        <v>4.0690700883333334E-4</v>
      </c>
      <c r="F707" s="18">
        <f t="shared" si="31"/>
        <v>1.2354152584247722</v>
      </c>
      <c r="G707" s="12">
        <f t="shared" si="32"/>
        <v>8.5178469721078063</v>
      </c>
    </row>
    <row r="708" spans="1:7" x14ac:dyDescent="0.25">
      <c r="A708" s="25">
        <v>-0.14521677999999999</v>
      </c>
      <c r="B708" s="26">
        <v>-15.541739</v>
      </c>
      <c r="C708" s="28">
        <v>-2.4309217000000002E-3</v>
      </c>
      <c r="D708" s="18">
        <v>35.074218999999999</v>
      </c>
      <c r="E708" s="28">
        <f t="shared" si="30"/>
        <v>4.0787854216666673E-4</v>
      </c>
      <c r="F708" s="18">
        <f t="shared" si="31"/>
        <v>1.2367722930470453</v>
      </c>
      <c r="G708" s="12">
        <f t="shared" si="32"/>
        <v>8.5272033510010967</v>
      </c>
    </row>
    <row r="709" spans="1:7" x14ac:dyDescent="0.25">
      <c r="A709" s="25">
        <v>-0.14526662000000001</v>
      </c>
      <c r="B709" s="26">
        <v>-15.560831</v>
      </c>
      <c r="C709" s="28">
        <v>-2.4321316999999999E-3</v>
      </c>
      <c r="D709" s="18">
        <v>35.124023000000001</v>
      </c>
      <c r="E709" s="28">
        <f t="shared" ref="E709:E774" si="33" xml:space="preserve"> (delta_0 - C709) / L</f>
        <v>4.0808020883333334E-4</v>
      </c>
      <c r="F709" s="18">
        <f t="shared" ref="F709:F772" si="34" xml:space="preserve"> -B709 / A_4x8_in2</f>
        <v>1.2382915861338004</v>
      </c>
      <c r="G709" s="12">
        <f t="shared" ref="G709:G772" si="35" xml:space="preserve"> -B709 * kip_to_N / A_4x8_mm2</f>
        <v>8.5376784571894913</v>
      </c>
    </row>
    <row r="710" spans="1:7" x14ac:dyDescent="0.25">
      <c r="A710" s="25">
        <v>-0.14529243</v>
      </c>
      <c r="B710" s="26">
        <v>-15.566162</v>
      </c>
      <c r="C710" s="28">
        <v>-2.4368227000000002E-3</v>
      </c>
      <c r="D710" s="18">
        <v>35.173828</v>
      </c>
      <c r="E710" s="28">
        <f t="shared" si="33"/>
        <v>4.0886204216666671E-4</v>
      </c>
      <c r="F710" s="18">
        <f t="shared" si="34"/>
        <v>1.2387158136346119</v>
      </c>
      <c r="G710" s="12">
        <f t="shared" si="35"/>
        <v>8.5406033886314727</v>
      </c>
    </row>
    <row r="711" spans="1:7" x14ac:dyDescent="0.25">
      <c r="A711" s="25">
        <v>-0.14534718999999999</v>
      </c>
      <c r="B711" s="26">
        <v>-15.587243000000001</v>
      </c>
      <c r="C711" s="28">
        <v>-2.4425803999999999E-3</v>
      </c>
      <c r="D711" s="18">
        <v>35.223633</v>
      </c>
      <c r="E711" s="28">
        <f t="shared" si="33"/>
        <v>4.0982165883333331E-4</v>
      </c>
      <c r="F711" s="18">
        <f t="shared" si="34"/>
        <v>1.240393386312272</v>
      </c>
      <c r="G711" s="12">
        <f t="shared" si="35"/>
        <v>8.5521697888806649</v>
      </c>
    </row>
    <row r="712" spans="1:7" x14ac:dyDescent="0.25">
      <c r="A712" s="25">
        <v>-0.14537101999999999</v>
      </c>
      <c r="B712" s="26">
        <v>-15.606871</v>
      </c>
      <c r="C712" s="28">
        <v>-2.4472177E-3</v>
      </c>
      <c r="D712" s="18">
        <v>35.273437999999999</v>
      </c>
      <c r="E712" s="28">
        <f t="shared" si="33"/>
        <v>4.1059454216666667E-4</v>
      </c>
      <c r="F712" s="18">
        <f t="shared" si="34"/>
        <v>1.2419553329237758</v>
      </c>
      <c r="G712" s="12">
        <f t="shared" si="35"/>
        <v>8.5629389793408457</v>
      </c>
    </row>
    <row r="713" spans="1:7" x14ac:dyDescent="0.25">
      <c r="A713" s="25">
        <v>-0.14545005999999999</v>
      </c>
      <c r="B713" s="26">
        <v>-15.629878</v>
      </c>
      <c r="C713" s="28">
        <v>-2.4526597000000001E-3</v>
      </c>
      <c r="D713" s="18">
        <v>35.323242</v>
      </c>
      <c r="E713" s="28">
        <f t="shared" si="33"/>
        <v>4.1150154216666669E-4</v>
      </c>
      <c r="F713" s="18">
        <f t="shared" si="34"/>
        <v>1.2437861718116334</v>
      </c>
      <c r="G713" s="12">
        <f t="shared" si="35"/>
        <v>8.5755621077756032</v>
      </c>
    </row>
    <row r="714" spans="1:7" x14ac:dyDescent="0.25">
      <c r="A714" s="25">
        <v>-0.14544578</v>
      </c>
      <c r="B714" s="26">
        <v>-15.654987999999999</v>
      </c>
      <c r="C714" s="28">
        <v>-2.4564385000000002E-3</v>
      </c>
      <c r="D714" s="18">
        <v>35.373047</v>
      </c>
      <c r="E714" s="28">
        <f t="shared" si="33"/>
        <v>4.1213134216666673E-4</v>
      </c>
      <c r="F714" s="18">
        <f t="shared" si="34"/>
        <v>1.2457843621221523</v>
      </c>
      <c r="G714" s="12">
        <f t="shared" si="35"/>
        <v>8.5893390780453807</v>
      </c>
    </row>
    <row r="715" spans="1:7" x14ac:dyDescent="0.25">
      <c r="A715" s="25">
        <v>-0.14545949999999999</v>
      </c>
      <c r="B715" s="26">
        <v>-15.674841000000001</v>
      </c>
      <c r="C715" s="28">
        <v>-2.4604498999999998E-3</v>
      </c>
      <c r="D715" s="18">
        <v>35.422851999999999</v>
      </c>
      <c r="E715" s="28">
        <f t="shared" si="33"/>
        <v>4.1279990883333334E-4</v>
      </c>
      <c r="F715" s="18">
        <f t="shared" si="34"/>
        <v>1.247364213664754</v>
      </c>
      <c r="G715" s="12">
        <f t="shared" si="35"/>
        <v>8.6002317180599519</v>
      </c>
    </row>
    <row r="716" spans="1:7" x14ac:dyDescent="0.25">
      <c r="A716" s="25">
        <v>-0.14553118000000001</v>
      </c>
      <c r="B716" s="26">
        <v>-15.703163</v>
      </c>
      <c r="C716" s="28">
        <v>-2.4661839000000001E-3</v>
      </c>
      <c r="D716" s="18">
        <v>35.472656000000001</v>
      </c>
      <c r="E716" s="28">
        <f t="shared" si="33"/>
        <v>4.1375557550000006E-4</v>
      </c>
      <c r="F716" s="18">
        <f t="shared" si="34"/>
        <v>1.2496180068138782</v>
      </c>
      <c r="G716" s="12">
        <f t="shared" si="35"/>
        <v>8.6157709993017146</v>
      </c>
    </row>
    <row r="717" spans="1:7" x14ac:dyDescent="0.25">
      <c r="A717" s="25">
        <v>-0.14558834000000001</v>
      </c>
      <c r="B717" s="26">
        <v>-15.724155</v>
      </c>
      <c r="C717" s="28">
        <v>-2.4668514000000001E-3</v>
      </c>
      <c r="D717" s="18">
        <v>35.522461</v>
      </c>
      <c r="E717" s="28">
        <f t="shared" si="33"/>
        <v>4.1386682550000005E-4</v>
      </c>
      <c r="F717" s="18">
        <f t="shared" si="34"/>
        <v>1.2512884970965708</v>
      </c>
      <c r="G717" s="12">
        <f t="shared" si="35"/>
        <v>8.6272885683938352</v>
      </c>
    </row>
    <row r="718" spans="1:7" x14ac:dyDescent="0.25">
      <c r="A718" s="25">
        <v>-0.14558483999999999</v>
      </c>
      <c r="B718" s="26">
        <v>-15.743266999999999</v>
      </c>
      <c r="C718" s="28">
        <v>-2.4731156999999999E-3</v>
      </c>
      <c r="D718" s="18">
        <v>35.572265999999999</v>
      </c>
      <c r="E718" s="28">
        <f t="shared" si="33"/>
        <v>4.1491087550000002E-4</v>
      </c>
      <c r="F718" s="18">
        <f t="shared" si="34"/>
        <v>1.2528093817327568</v>
      </c>
      <c r="G718" s="12">
        <f t="shared" si="35"/>
        <v>8.6377746478759523</v>
      </c>
    </row>
    <row r="719" spans="1:7" x14ac:dyDescent="0.25">
      <c r="A719" s="25">
        <v>-0.14558177</v>
      </c>
      <c r="B719" s="26">
        <v>-15.775646999999999</v>
      </c>
      <c r="C719" s="28">
        <v>-2.4773058999999998E-3</v>
      </c>
      <c r="D719" s="18">
        <v>35.622070000000001</v>
      </c>
      <c r="E719" s="28">
        <f t="shared" si="33"/>
        <v>4.1560924216666665E-4</v>
      </c>
      <c r="F719" s="18">
        <f t="shared" si="34"/>
        <v>1.2553861002614146</v>
      </c>
      <c r="G719" s="12">
        <f t="shared" si="35"/>
        <v>8.6555404104142006</v>
      </c>
    </row>
    <row r="720" spans="1:7" x14ac:dyDescent="0.25">
      <c r="A720" s="25">
        <v>-0.14567904000000001</v>
      </c>
      <c r="B720" s="26">
        <v>-15.788539999999999</v>
      </c>
      <c r="C720" s="28">
        <v>-2.4822054000000001E-3</v>
      </c>
      <c r="D720" s="18">
        <v>35.671875</v>
      </c>
      <c r="E720" s="28">
        <f t="shared" si="33"/>
        <v>4.1642582550000001E-4</v>
      </c>
      <c r="F720" s="18">
        <f t="shared" si="34"/>
        <v>1.2564120926020566</v>
      </c>
      <c r="G720" s="12">
        <f t="shared" si="35"/>
        <v>8.6626143442130132</v>
      </c>
    </row>
    <row r="721" spans="1:7" x14ac:dyDescent="0.25">
      <c r="A721" s="25">
        <v>-0.14570642</v>
      </c>
      <c r="B721" s="26">
        <v>-15.815205000000001</v>
      </c>
      <c r="C721" s="28">
        <v>-2.4870576000000002E-3</v>
      </c>
      <c r="D721" s="18">
        <v>35.721679999999999</v>
      </c>
      <c r="E721" s="28">
        <f t="shared" si="33"/>
        <v>4.1723452550000007E-4</v>
      </c>
      <c r="F721" s="18">
        <f t="shared" si="34"/>
        <v>1.2585340258808293</v>
      </c>
      <c r="G721" s="12">
        <f t="shared" si="35"/>
        <v>8.6772444880697908</v>
      </c>
    </row>
    <row r="722" spans="1:7" x14ac:dyDescent="0.25">
      <c r="A722" s="25">
        <v>-0.14576574</v>
      </c>
      <c r="B722" s="26">
        <v>-15.82949</v>
      </c>
      <c r="C722" s="28">
        <v>-2.4904726999999999E-3</v>
      </c>
      <c r="D722" s="18">
        <v>35.771484000000001</v>
      </c>
      <c r="E722" s="28">
        <f t="shared" si="33"/>
        <v>4.1780370883333335E-4</v>
      </c>
      <c r="F722" s="18">
        <f t="shared" si="34"/>
        <v>1.2596707900618631</v>
      </c>
      <c r="G722" s="12">
        <f t="shared" si="35"/>
        <v>8.6850821631117547</v>
      </c>
    </row>
    <row r="723" spans="1:7" x14ac:dyDescent="0.25">
      <c r="A723" s="25">
        <v>-0.14569715999999999</v>
      </c>
      <c r="B723" s="26">
        <v>-15.855623</v>
      </c>
      <c r="C723" s="28">
        <v>-2.4972379000000001E-3</v>
      </c>
      <c r="D723" s="18">
        <v>35.821289</v>
      </c>
      <c r="E723" s="28">
        <f t="shared" si="33"/>
        <v>4.189312421666667E-4</v>
      </c>
      <c r="F723" s="18">
        <f t="shared" si="34"/>
        <v>1.2617503881257734</v>
      </c>
      <c r="G723" s="12">
        <f t="shared" si="35"/>
        <v>8.699420417355487</v>
      </c>
    </row>
    <row r="724" spans="1:7" x14ac:dyDescent="0.25">
      <c r="A724" s="25">
        <v>-0.14576235000000001</v>
      </c>
      <c r="B724" s="26">
        <v>-15.876343</v>
      </c>
      <c r="C724" s="28">
        <v>-2.5022504999999999E-3</v>
      </c>
      <c r="D724" s="18">
        <v>35.871093999999999</v>
      </c>
      <c r="E724" s="28">
        <f t="shared" si="33"/>
        <v>4.1976667549999998E-4</v>
      </c>
      <c r="F724" s="18">
        <f t="shared" si="34"/>
        <v>1.2633992333362054</v>
      </c>
      <c r="G724" s="12">
        <f t="shared" si="35"/>
        <v>8.7107887496529699</v>
      </c>
    </row>
    <row r="725" spans="1:7" x14ac:dyDescent="0.25">
      <c r="A725" s="25">
        <v>-0.14575078999999999</v>
      </c>
      <c r="B725" s="26">
        <v>-15.901422</v>
      </c>
      <c r="C725" s="28">
        <v>-2.5064765999999999E-3</v>
      </c>
      <c r="D725" s="18">
        <v>35.920898000000001</v>
      </c>
      <c r="E725" s="28">
        <f t="shared" si="33"/>
        <v>4.2047102550000001E-4</v>
      </c>
      <c r="F725" s="18">
        <f t="shared" si="34"/>
        <v>1.2653949567451064</v>
      </c>
      <c r="G725" s="12">
        <f t="shared" si="35"/>
        <v>8.7245487113174764</v>
      </c>
    </row>
    <row r="726" spans="1:7" x14ac:dyDescent="0.25">
      <c r="A726" s="25">
        <v>-0.14589758</v>
      </c>
      <c r="B726" s="26">
        <v>-15.929800999999999</v>
      </c>
      <c r="C726" s="28">
        <v>-2.5126216999999998E-3</v>
      </c>
      <c r="D726" s="18">
        <v>35.970703</v>
      </c>
      <c r="E726" s="28">
        <f t="shared" si="33"/>
        <v>4.2149520883333331E-4</v>
      </c>
      <c r="F726" s="18">
        <f t="shared" si="34"/>
        <v>1.2676532858101086</v>
      </c>
      <c r="G726" s="12">
        <f t="shared" si="35"/>
        <v>8.7401192664463494</v>
      </c>
    </row>
    <row r="727" spans="1:7" x14ac:dyDescent="0.25">
      <c r="A727" s="25">
        <v>-0.14587368000000001</v>
      </c>
      <c r="B727" s="26">
        <v>-15.951523</v>
      </c>
      <c r="C727" s="28">
        <v>-2.5160015000000001E-3</v>
      </c>
      <c r="D727" s="18">
        <v>36.020508</v>
      </c>
      <c r="E727" s="28">
        <f t="shared" si="33"/>
        <v>4.2205850883333338E-4</v>
      </c>
      <c r="F727" s="18">
        <f t="shared" si="34"/>
        <v>1.2693818676470299</v>
      </c>
      <c r="G727" s="12">
        <f t="shared" si="35"/>
        <v>8.752037360759374</v>
      </c>
    </row>
    <row r="728" spans="1:7" x14ac:dyDescent="0.25">
      <c r="A728" s="25">
        <v>-0.14589178999999999</v>
      </c>
      <c r="B728" s="26">
        <v>-15.965217000000001</v>
      </c>
      <c r="C728" s="28">
        <v>-2.5228023999999999E-3</v>
      </c>
      <c r="D728" s="18">
        <v>36.070312999999999</v>
      </c>
      <c r="E728" s="28">
        <f t="shared" si="33"/>
        <v>4.2319199216666665E-4</v>
      </c>
      <c r="F728" s="18">
        <f t="shared" si="34"/>
        <v>1.27047160154238</v>
      </c>
      <c r="G728" s="12">
        <f t="shared" si="35"/>
        <v>8.7595507749718138</v>
      </c>
    </row>
    <row r="729" spans="1:7" x14ac:dyDescent="0.25">
      <c r="A729" s="25">
        <v>-0.14596707</v>
      </c>
      <c r="B729" s="26">
        <v>-15.995198</v>
      </c>
      <c r="C729" s="28">
        <v>-2.5263967E-3</v>
      </c>
      <c r="D729" s="18">
        <v>36.120117</v>
      </c>
      <c r="E729" s="28">
        <f t="shared" si="33"/>
        <v>4.2379104216666667E-4</v>
      </c>
      <c r="F729" s="18">
        <f t="shared" si="34"/>
        <v>1.2728574137167992</v>
      </c>
      <c r="G729" s="12">
        <f t="shared" si="35"/>
        <v>8.776000290927934</v>
      </c>
    </row>
    <row r="730" spans="1:7" x14ac:dyDescent="0.25">
      <c r="A730" s="25">
        <v>-0.14596659000000001</v>
      </c>
      <c r="B730" s="26">
        <v>-16.025707000000001</v>
      </c>
      <c r="C730" s="28">
        <v>-2.5281785E-3</v>
      </c>
      <c r="D730" s="18">
        <v>36.169922</v>
      </c>
      <c r="E730" s="28">
        <f t="shared" si="33"/>
        <v>4.2408800883333335E-4</v>
      </c>
      <c r="F730" s="18">
        <f t="shared" si="34"/>
        <v>1.2752852427961945</v>
      </c>
      <c r="G730" s="12">
        <f t="shared" si="35"/>
        <v>8.7927395018383532</v>
      </c>
    </row>
    <row r="731" spans="1:7" x14ac:dyDescent="0.25">
      <c r="A731" s="25">
        <v>-0.14605583</v>
      </c>
      <c r="B731" s="26">
        <v>-16.035995</v>
      </c>
      <c r="C731" s="28">
        <v>-2.5368333000000002E-3</v>
      </c>
      <c r="D731" s="18">
        <v>36.219726999999999</v>
      </c>
      <c r="E731" s="28">
        <f t="shared" si="33"/>
        <v>4.2553047550000002E-4</v>
      </c>
      <c r="F731" s="18">
        <f t="shared" si="34"/>
        <v>1.2761039358234592</v>
      </c>
      <c r="G731" s="12">
        <f t="shared" si="35"/>
        <v>8.7983841641296916</v>
      </c>
    </row>
    <row r="732" spans="1:7" x14ac:dyDescent="0.25">
      <c r="A732" s="25">
        <v>-0.14600922</v>
      </c>
      <c r="B732" s="26">
        <v>-16.070391000000001</v>
      </c>
      <c r="C732" s="28">
        <v>-2.5394501E-3</v>
      </c>
      <c r="D732" s="18">
        <v>36.269531000000001</v>
      </c>
      <c r="E732" s="28">
        <f t="shared" si="33"/>
        <v>4.2596660883333337E-4</v>
      </c>
      <c r="F732" s="18">
        <f t="shared" si="34"/>
        <v>1.2788410825347536</v>
      </c>
      <c r="G732" s="12">
        <f t="shared" si="35"/>
        <v>8.8172560346752622</v>
      </c>
    </row>
    <row r="733" spans="1:7" x14ac:dyDescent="0.25">
      <c r="A733" s="25">
        <v>-0.14596493999999999</v>
      </c>
      <c r="B733" s="26">
        <v>-16.093294</v>
      </c>
      <c r="C733" s="28">
        <v>-2.5447606999999999E-3</v>
      </c>
      <c r="D733" s="18">
        <v>36.319336</v>
      </c>
      <c r="E733" s="28">
        <f t="shared" si="33"/>
        <v>4.2685170883333335E-4</v>
      </c>
      <c r="F733" s="18">
        <f t="shared" si="34"/>
        <v>1.2806636453655704</v>
      </c>
      <c r="G733" s="12">
        <f t="shared" si="35"/>
        <v>8.829822101982657</v>
      </c>
    </row>
    <row r="734" spans="1:7" x14ac:dyDescent="0.25">
      <c r="A734" s="25">
        <v>-0.14609644999999999</v>
      </c>
      <c r="B734" s="26">
        <v>-16.112711000000001</v>
      </c>
      <c r="C734" s="28">
        <v>-2.5481761000000001E-3</v>
      </c>
      <c r="D734" s="18">
        <v>36.369140999999999</v>
      </c>
      <c r="E734" s="28">
        <f t="shared" si="33"/>
        <v>4.274209421666667E-4</v>
      </c>
      <c r="F734" s="18">
        <f t="shared" si="34"/>
        <v>1.2822088011305781</v>
      </c>
      <c r="G734" s="12">
        <f t="shared" si="35"/>
        <v>8.8404755241940567</v>
      </c>
    </row>
    <row r="735" spans="1:7" x14ac:dyDescent="0.25">
      <c r="A735" s="25">
        <v>-0.14612716000000001</v>
      </c>
      <c r="B735" s="26">
        <v>-16.134007</v>
      </c>
      <c r="C735" s="28">
        <v>-2.5539516999999999E-3</v>
      </c>
      <c r="D735" s="18">
        <v>36.418945000000001</v>
      </c>
      <c r="E735" s="28">
        <f t="shared" si="33"/>
        <v>4.2838354216666666E-4</v>
      </c>
      <c r="F735" s="18">
        <f t="shared" si="34"/>
        <v>1.2839034829646205</v>
      </c>
      <c r="G735" s="12">
        <f t="shared" si="35"/>
        <v>8.8521598873507745</v>
      </c>
    </row>
    <row r="736" spans="1:7" x14ac:dyDescent="0.25">
      <c r="A736" s="25">
        <v>-0.14604702999999999</v>
      </c>
      <c r="B736" s="26">
        <v>-16.156483000000001</v>
      </c>
      <c r="C736" s="28">
        <v>-2.5582255000000001E-3</v>
      </c>
      <c r="D736" s="18">
        <v>36.46875</v>
      </c>
      <c r="E736" s="28">
        <f t="shared" si="33"/>
        <v>4.290958421666667E-4</v>
      </c>
      <c r="F736" s="18">
        <f t="shared" si="34"/>
        <v>1.2856920662150875</v>
      </c>
      <c r="G736" s="12">
        <f t="shared" si="35"/>
        <v>8.8644916748371756</v>
      </c>
    </row>
    <row r="737" spans="1:7" x14ac:dyDescent="0.25">
      <c r="A737" s="25">
        <v>-0.14616206000000001</v>
      </c>
      <c r="B737" s="26">
        <v>-16.174050999999999</v>
      </c>
      <c r="C737" s="28">
        <v>-2.5618018000000001E-3</v>
      </c>
      <c r="D737" s="18">
        <v>36.518554999999999</v>
      </c>
      <c r="E737" s="28">
        <f t="shared" si="33"/>
        <v>4.2969189216666672E-4</v>
      </c>
      <c r="F737" s="18">
        <f t="shared" si="34"/>
        <v>1.2870900832352064</v>
      </c>
      <c r="G737" s="12">
        <f t="shared" si="35"/>
        <v>8.8741306160438427</v>
      </c>
    </row>
    <row r="738" spans="1:7" x14ac:dyDescent="0.25">
      <c r="A738" s="25">
        <v>-0.14621396</v>
      </c>
      <c r="B738" s="26">
        <v>-16.182634</v>
      </c>
      <c r="C738" s="28">
        <v>-2.5653781000000001E-3</v>
      </c>
      <c r="D738" s="18">
        <v>36.568359000000001</v>
      </c>
      <c r="E738" s="28">
        <f t="shared" si="33"/>
        <v>4.3028794216666669E-4</v>
      </c>
      <c r="F738" s="18">
        <f t="shared" si="34"/>
        <v>1.2877730966734853</v>
      </c>
      <c r="G738" s="12">
        <f t="shared" si="35"/>
        <v>8.8788398050452564</v>
      </c>
    </row>
    <row r="739" spans="1:7" x14ac:dyDescent="0.25">
      <c r="A739" s="25">
        <v>-0.14631836000000001</v>
      </c>
      <c r="B739" s="26">
        <v>-16.206776000000001</v>
      </c>
      <c r="C739" s="28">
        <v>-2.5692044E-3</v>
      </c>
      <c r="D739" s="18">
        <v>36.618164</v>
      </c>
      <c r="E739" s="28">
        <f t="shared" si="33"/>
        <v>4.3092565883333335E-4</v>
      </c>
      <c r="F739" s="18">
        <f t="shared" si="34"/>
        <v>1.2896942559915476</v>
      </c>
      <c r="G739" s="12">
        <f t="shared" si="35"/>
        <v>8.8920856678988205</v>
      </c>
    </row>
    <row r="740" spans="1:7" x14ac:dyDescent="0.25">
      <c r="A740" s="25">
        <v>-0.14623680999999999</v>
      </c>
      <c r="B740" s="26">
        <v>-16.221482999999999</v>
      </c>
      <c r="C740" s="28">
        <v>-2.5749564999999999E-3</v>
      </c>
      <c r="D740" s="18">
        <v>36.667968999999999</v>
      </c>
      <c r="E740" s="28">
        <f t="shared" si="33"/>
        <v>4.3188434216666669E-4</v>
      </c>
      <c r="F740" s="18">
        <f t="shared" si="34"/>
        <v>1.2908646018655738</v>
      </c>
      <c r="G740" s="12">
        <f t="shared" si="35"/>
        <v>8.9001548794383503</v>
      </c>
    </row>
    <row r="741" spans="1:7" x14ac:dyDescent="0.25">
      <c r="A741" s="25">
        <v>-0.14636842999999999</v>
      </c>
      <c r="B741" s="26">
        <v>-16.244496999999999</v>
      </c>
      <c r="C741" s="28">
        <v>-2.5790571000000001E-3</v>
      </c>
      <c r="D741" s="18">
        <v>36.717773000000001</v>
      </c>
      <c r="E741" s="28">
        <f t="shared" si="33"/>
        <v>4.3256777550000001E-4</v>
      </c>
      <c r="F741" s="18">
        <f t="shared" si="34"/>
        <v>1.2926959977957322</v>
      </c>
      <c r="G741" s="12">
        <f t="shared" si="35"/>
        <v>8.9127818485259098</v>
      </c>
    </row>
    <row r="742" spans="1:7" x14ac:dyDescent="0.25">
      <c r="A742" s="25">
        <v>-0.14635182999999999</v>
      </c>
      <c r="B742" s="26">
        <v>-16.275442000000002</v>
      </c>
      <c r="C742" s="28">
        <v>-2.5836943999999998E-3</v>
      </c>
      <c r="D742" s="18">
        <v>36.767578</v>
      </c>
      <c r="E742" s="28">
        <f t="shared" si="33"/>
        <v>4.3334065883333332E-4</v>
      </c>
      <c r="F742" s="18">
        <f t="shared" si="34"/>
        <v>1.2951585226527218</v>
      </c>
      <c r="G742" s="12">
        <f t="shared" si="35"/>
        <v>8.9297602772395024</v>
      </c>
    </row>
    <row r="743" spans="1:7" x14ac:dyDescent="0.25">
      <c r="A743" s="25">
        <v>-0.1463441</v>
      </c>
      <c r="B743" s="26">
        <v>-16.277045999999999</v>
      </c>
      <c r="C743" s="28">
        <v>-2.5880812E-3</v>
      </c>
      <c r="D743" s="18">
        <v>36.817383</v>
      </c>
      <c r="E743" s="28">
        <f t="shared" si="33"/>
        <v>4.3407179216666669E-4</v>
      </c>
      <c r="F743" s="18">
        <f t="shared" si="34"/>
        <v>1.2952861649170813</v>
      </c>
      <c r="G743" s="12">
        <f t="shared" si="35"/>
        <v>8.9306403353961219</v>
      </c>
    </row>
    <row r="744" spans="1:7" x14ac:dyDescent="0.25">
      <c r="A744" s="25">
        <v>-0.14640221</v>
      </c>
      <c r="B744" s="26">
        <v>-16.317028000000001</v>
      </c>
      <c r="C744" s="28">
        <v>-2.5929568999999999E-3</v>
      </c>
      <c r="D744" s="18">
        <v>36.867187999999999</v>
      </c>
      <c r="E744" s="28">
        <f t="shared" si="33"/>
        <v>4.3488440883333331E-4</v>
      </c>
      <c r="F744" s="18">
        <f t="shared" si="34"/>
        <v>1.2984678313844316</v>
      </c>
      <c r="G744" s="12">
        <f t="shared" si="35"/>
        <v>8.9525770468786483</v>
      </c>
    </row>
    <row r="745" spans="1:7" x14ac:dyDescent="0.25">
      <c r="A745" s="25">
        <v>-0.14639466000000001</v>
      </c>
      <c r="B745" s="26">
        <v>-16.349768000000001</v>
      </c>
      <c r="C745" s="28">
        <v>-2.5980770999999999E-3</v>
      </c>
      <c r="D745" s="18">
        <v>36.916992</v>
      </c>
      <c r="E745" s="28">
        <f t="shared" si="33"/>
        <v>4.357377755E-4</v>
      </c>
      <c r="F745" s="18">
        <f t="shared" si="34"/>
        <v>1.3010731978028458</v>
      </c>
      <c r="G745" s="12">
        <f t="shared" si="35"/>
        <v>8.9705403287039172</v>
      </c>
    </row>
    <row r="746" spans="1:7" x14ac:dyDescent="0.25">
      <c r="A746" s="25">
        <v>-0.14643611000000001</v>
      </c>
      <c r="B746" s="26">
        <v>-16.37557</v>
      </c>
      <c r="C746" s="28">
        <v>-2.6041449E-3</v>
      </c>
      <c r="D746" s="18">
        <v>36.966797</v>
      </c>
      <c r="E746" s="28">
        <f t="shared" si="33"/>
        <v>4.3674907550000003E-4</v>
      </c>
      <c r="F746" s="18">
        <f t="shared" si="34"/>
        <v>1.3031264557236744</v>
      </c>
      <c r="G746" s="12">
        <f t="shared" si="35"/>
        <v>8.984696974936524</v>
      </c>
    </row>
    <row r="747" spans="1:7" x14ac:dyDescent="0.25">
      <c r="A747" s="25">
        <v>-0.14655694</v>
      </c>
      <c r="B747" s="26">
        <v>-16.413128</v>
      </c>
      <c r="C747" s="28">
        <v>-2.6108145000000001E-3</v>
      </c>
      <c r="D747" s="18">
        <v>37.016601999999999</v>
      </c>
      <c r="E747" s="28">
        <f t="shared" si="33"/>
        <v>4.3786067550000005E-4</v>
      </c>
      <c r="F747" s="18">
        <f t="shared" si="34"/>
        <v>1.3061152263999971</v>
      </c>
      <c r="G747" s="12">
        <f t="shared" si="35"/>
        <v>9.0053037232197717</v>
      </c>
    </row>
    <row r="748" spans="1:7" x14ac:dyDescent="0.25">
      <c r="A748" s="25">
        <v>-0.14652604999999999</v>
      </c>
      <c r="B748" s="26">
        <v>-16.438010999999999</v>
      </c>
      <c r="C748" s="28">
        <v>-2.6133298E-3</v>
      </c>
      <c r="D748" s="18">
        <v>37.066406000000001</v>
      </c>
      <c r="E748" s="28">
        <f t="shared" si="33"/>
        <v>4.3827989216666668E-4</v>
      </c>
      <c r="F748" s="18">
        <f t="shared" si="34"/>
        <v>1.3080953526244747</v>
      </c>
      <c r="G748" s="12">
        <f t="shared" si="35"/>
        <v>9.0189561466057846</v>
      </c>
    </row>
    <row r="749" spans="1:7" x14ac:dyDescent="0.25">
      <c r="A749" s="25">
        <v>-0.14654326000000001</v>
      </c>
      <c r="B749" s="26">
        <v>-16.465136999999999</v>
      </c>
      <c r="C749" s="28">
        <v>-2.6173352000000002E-3</v>
      </c>
      <c r="D749" s="18">
        <v>37.116211</v>
      </c>
      <c r="E749" s="28">
        <f t="shared" si="33"/>
        <v>4.3894745883333339E-4</v>
      </c>
      <c r="F749" s="18">
        <f t="shared" si="34"/>
        <v>1.31025397111763</v>
      </c>
      <c r="G749" s="12">
        <f t="shared" si="35"/>
        <v>9.033839224882886</v>
      </c>
    </row>
    <row r="750" spans="1:7" x14ac:dyDescent="0.25">
      <c r="A750" s="25">
        <v>-0.14659931000000001</v>
      </c>
      <c r="B750" s="26">
        <v>-16.479834</v>
      </c>
      <c r="C750" s="28">
        <v>-2.6223122E-3</v>
      </c>
      <c r="D750" s="18">
        <v>37.166015999999999</v>
      </c>
      <c r="E750" s="28">
        <f t="shared" si="33"/>
        <v>4.3977695883333333E-4</v>
      </c>
      <c r="F750" s="18">
        <f t="shared" si="34"/>
        <v>1.3114235212169409</v>
      </c>
      <c r="G750" s="12">
        <f t="shared" si="35"/>
        <v>9.0419029497755545</v>
      </c>
    </row>
    <row r="751" spans="1:7" x14ac:dyDescent="0.25">
      <c r="A751" s="25">
        <v>-0.14656146</v>
      </c>
      <c r="B751" s="26">
        <v>-16.508633</v>
      </c>
      <c r="C751" s="28">
        <v>-2.6302334999999998E-3</v>
      </c>
      <c r="D751" s="18">
        <v>37.215820000000001</v>
      </c>
      <c r="E751" s="28">
        <f t="shared" si="33"/>
        <v>4.410971755E-4</v>
      </c>
      <c r="F751" s="18">
        <f t="shared" si="34"/>
        <v>1.3137152728199928</v>
      </c>
      <c r="G751" s="12">
        <f t="shared" si="35"/>
        <v>9.057703944072621</v>
      </c>
    </row>
    <row r="752" spans="1:7" x14ac:dyDescent="0.25">
      <c r="A752" s="25">
        <v>-0.14659802999999999</v>
      </c>
      <c r="B752" s="26">
        <v>-16.525231999999999</v>
      </c>
      <c r="C752" s="28">
        <v>-2.6322304999999999E-3</v>
      </c>
      <c r="D752" s="18">
        <v>37.265625</v>
      </c>
      <c r="E752" s="28">
        <f t="shared" si="33"/>
        <v>4.4143000883333335E-4</v>
      </c>
      <c r="F752" s="18">
        <f t="shared" si="34"/>
        <v>1.3150361792701839</v>
      </c>
      <c r="G752" s="12">
        <f t="shared" si="35"/>
        <v>9.0668112291983878</v>
      </c>
    </row>
    <row r="753" spans="1:7" x14ac:dyDescent="0.25">
      <c r="A753" s="25">
        <v>-0.14669088</v>
      </c>
      <c r="B753" s="26">
        <v>-16.544525</v>
      </c>
      <c r="C753" s="28">
        <v>-2.6367604999999999E-3</v>
      </c>
      <c r="D753" s="18">
        <v>37.315429999999999</v>
      </c>
      <c r="E753" s="28">
        <f t="shared" si="33"/>
        <v>4.4218500883333331E-4</v>
      </c>
      <c r="F753" s="18">
        <f t="shared" si="34"/>
        <v>1.3165714674287199</v>
      </c>
      <c r="G753" s="12">
        <f t="shared" si="35"/>
        <v>9.0773966169887039</v>
      </c>
    </row>
    <row r="754" spans="1:7" x14ac:dyDescent="0.25">
      <c r="A754" s="25">
        <v>-0.14669784999999999</v>
      </c>
      <c r="B754" s="26">
        <v>-16.567754999999998</v>
      </c>
      <c r="C754" s="28">
        <v>-2.6420413E-3</v>
      </c>
      <c r="D754" s="18">
        <v>37.365234000000001</v>
      </c>
      <c r="E754" s="28">
        <f t="shared" si="33"/>
        <v>4.430651421666667E-4</v>
      </c>
      <c r="F754" s="18">
        <f t="shared" si="34"/>
        <v>1.3184200520927321</v>
      </c>
      <c r="G754" s="12">
        <f t="shared" si="35"/>
        <v>9.0901420976484761</v>
      </c>
    </row>
    <row r="755" spans="1:7" x14ac:dyDescent="0.25">
      <c r="A755" s="25">
        <v>-0.14676474</v>
      </c>
      <c r="B755" s="26">
        <v>-16.577206</v>
      </c>
      <c r="C755" s="28">
        <v>-2.6465475000000001E-3</v>
      </c>
      <c r="D755" s="18">
        <v>37.415039</v>
      </c>
      <c r="E755" s="28">
        <f t="shared" si="33"/>
        <v>4.4381617550000004E-4</v>
      </c>
      <c r="F755" s="18">
        <f t="shared" si="34"/>
        <v>1.3191721387763131</v>
      </c>
      <c r="G755" s="12">
        <f t="shared" si="35"/>
        <v>9.0953275275974885</v>
      </c>
    </row>
    <row r="756" spans="1:7" x14ac:dyDescent="0.25">
      <c r="A756" s="25">
        <v>-0.14676483000000001</v>
      </c>
      <c r="B756" s="26">
        <v>-16.613797999999999</v>
      </c>
      <c r="C756" s="28">
        <v>-2.6494861E-3</v>
      </c>
      <c r="D756" s="18">
        <v>37.464843999999999</v>
      </c>
      <c r="E756" s="28">
        <f t="shared" si="33"/>
        <v>4.4430594216666666E-4</v>
      </c>
      <c r="F756" s="18">
        <f t="shared" si="34"/>
        <v>1.3220840376151222</v>
      </c>
      <c r="G756" s="12">
        <f t="shared" si="35"/>
        <v>9.1154042657938916</v>
      </c>
    </row>
    <row r="757" spans="1:7" x14ac:dyDescent="0.25">
      <c r="A757" s="25">
        <v>-0.14681268</v>
      </c>
      <c r="B757" s="26">
        <v>-16.628439</v>
      </c>
      <c r="C757" s="28">
        <v>-2.6550651999999999E-3</v>
      </c>
      <c r="D757" s="18">
        <v>37.514648000000001</v>
      </c>
      <c r="E757" s="28">
        <f t="shared" si="33"/>
        <v>4.4523579216666667E-4</v>
      </c>
      <c r="F757" s="18">
        <f t="shared" si="34"/>
        <v>1.3232491313760266</v>
      </c>
      <c r="G757" s="12">
        <f t="shared" si="35"/>
        <v>9.1234372654641351</v>
      </c>
    </row>
    <row r="758" spans="1:7" x14ac:dyDescent="0.25">
      <c r="A758" s="25">
        <v>-0.14686155000000001</v>
      </c>
      <c r="B758" s="26">
        <v>-16.646660000000001</v>
      </c>
      <c r="C758" s="28">
        <v>-2.6602447000000002E-3</v>
      </c>
      <c r="D758" s="18">
        <v>37.564453</v>
      </c>
      <c r="E758" s="28">
        <f t="shared" si="33"/>
        <v>4.4609904216666674E-4</v>
      </c>
      <c r="F758" s="18">
        <f t="shared" si="34"/>
        <v>1.3246991124850653</v>
      </c>
      <c r="G758" s="12">
        <f t="shared" si="35"/>
        <v>9.1334344847108735</v>
      </c>
    </row>
    <row r="759" spans="1:7" x14ac:dyDescent="0.25">
      <c r="A759" s="25">
        <v>-0.14683921999999999</v>
      </c>
      <c r="B759" s="26">
        <v>-16.659217999999999</v>
      </c>
      <c r="C759" s="28">
        <v>-2.6645304000000002E-3</v>
      </c>
      <c r="D759" s="18">
        <v>37.614258</v>
      </c>
      <c r="E759" s="28">
        <f t="shared" si="33"/>
        <v>4.4681332550000006E-4</v>
      </c>
      <c r="F759" s="18">
        <f t="shared" si="34"/>
        <v>1.3256984463727393</v>
      </c>
      <c r="G759" s="12">
        <f t="shared" si="35"/>
        <v>9.1403246158398197</v>
      </c>
    </row>
    <row r="760" spans="1:7" x14ac:dyDescent="0.25">
      <c r="A760" s="25">
        <v>-0.14690077000000001</v>
      </c>
      <c r="B760" s="26">
        <v>-16.696672</v>
      </c>
      <c r="C760" s="28">
        <v>-2.6684223999999999E-3</v>
      </c>
      <c r="D760" s="18">
        <v>37.664062999999999</v>
      </c>
      <c r="E760" s="28">
        <f t="shared" si="33"/>
        <v>4.4746199216666666E-4</v>
      </c>
      <c r="F760" s="18">
        <f t="shared" si="34"/>
        <v>1.3286789409920212</v>
      </c>
      <c r="G760" s="12">
        <f t="shared" si="35"/>
        <v>9.1608743029957029</v>
      </c>
    </row>
    <row r="761" spans="1:7" x14ac:dyDescent="0.25">
      <c r="A761" s="25">
        <v>-0.14696333</v>
      </c>
      <c r="B761" s="26">
        <v>-16.717210999999999</v>
      </c>
      <c r="C761" s="28">
        <v>-2.6745857E-3</v>
      </c>
      <c r="D761" s="18">
        <v>37.713867</v>
      </c>
      <c r="E761" s="28">
        <f t="shared" si="33"/>
        <v>4.4848920883333332E-4</v>
      </c>
      <c r="F761" s="18">
        <f t="shared" si="34"/>
        <v>1.3303133826801032</v>
      </c>
      <c r="G761" s="12">
        <f t="shared" si="35"/>
        <v>9.1721433269849904</v>
      </c>
    </row>
    <row r="762" spans="1:7" x14ac:dyDescent="0.25">
      <c r="A762" s="25">
        <v>-0.14695747000000001</v>
      </c>
      <c r="B762" s="26">
        <v>-16.747536</v>
      </c>
      <c r="C762" s="28">
        <v>-2.6769814999999999E-3</v>
      </c>
      <c r="D762" s="18">
        <v>37.763672</v>
      </c>
      <c r="E762" s="28">
        <f t="shared" si="33"/>
        <v>4.4888850883333331E-4</v>
      </c>
      <c r="F762" s="18">
        <f t="shared" si="34"/>
        <v>1.3327265695047343</v>
      </c>
      <c r="G762" s="12">
        <f t="shared" si="35"/>
        <v>9.1887815835931548</v>
      </c>
    </row>
    <row r="763" spans="1:7" x14ac:dyDescent="0.25">
      <c r="A763" s="25">
        <v>-0.14696809999999999</v>
      </c>
      <c r="B763" s="26">
        <v>-16.755119000000001</v>
      </c>
      <c r="C763" s="28">
        <v>-2.6833534E-3</v>
      </c>
      <c r="D763" s="18">
        <v>37.813476999999999</v>
      </c>
      <c r="E763" s="28">
        <f t="shared" si="33"/>
        <v>4.499504921666667E-4</v>
      </c>
      <c r="F763" s="18">
        <f t="shared" si="34"/>
        <v>1.3333300054714672</v>
      </c>
      <c r="G763" s="12">
        <f t="shared" si="35"/>
        <v>9.1929421079083973</v>
      </c>
    </row>
    <row r="764" spans="1:7" x14ac:dyDescent="0.25">
      <c r="A764" s="25">
        <v>-0.14699652999999999</v>
      </c>
      <c r="B764" s="26">
        <v>-16.778010999999999</v>
      </c>
      <c r="C764" s="28">
        <v>-2.6857017000000002E-3</v>
      </c>
      <c r="D764" s="18">
        <v>37.863281000000001</v>
      </c>
      <c r="E764" s="28">
        <f t="shared" si="33"/>
        <v>4.5034187550000007E-4</v>
      </c>
      <c r="F764" s="18">
        <f t="shared" si="34"/>
        <v>1.3351516929500971</v>
      </c>
      <c r="G764" s="12">
        <f t="shared" si="35"/>
        <v>9.2055021399042438</v>
      </c>
    </row>
    <row r="765" spans="1:7" x14ac:dyDescent="0.25">
      <c r="A765" s="25">
        <v>-0.14702599</v>
      </c>
      <c r="B765" s="26">
        <v>-16.782783999999999</v>
      </c>
      <c r="C765" s="28">
        <v>-2.6909770000000002E-3</v>
      </c>
      <c r="D765" s="18">
        <v>37.913086</v>
      </c>
      <c r="E765" s="28">
        <f t="shared" si="33"/>
        <v>4.5122109216666674E-4</v>
      </c>
      <c r="F765" s="18">
        <f t="shared" si="34"/>
        <v>1.3355315162217858</v>
      </c>
      <c r="G765" s="12">
        <f t="shared" si="35"/>
        <v>9.2081209164513425</v>
      </c>
    </row>
    <row r="766" spans="1:7" x14ac:dyDescent="0.25">
      <c r="A766" s="25">
        <v>-0.14712476999999999</v>
      </c>
      <c r="B766" s="26">
        <v>-16.836003999999999</v>
      </c>
      <c r="C766" s="28">
        <v>-2.6968896999999999E-3</v>
      </c>
      <c r="D766" s="18">
        <v>37.962890999999999</v>
      </c>
      <c r="E766" s="28">
        <f t="shared" si="33"/>
        <v>4.5220654216666668E-4</v>
      </c>
      <c r="F766" s="18">
        <f t="shared" si="34"/>
        <v>1.339766629257461</v>
      </c>
      <c r="G766" s="12">
        <f t="shared" si="35"/>
        <v>9.2373208510494109</v>
      </c>
    </row>
    <row r="767" spans="1:7" x14ac:dyDescent="0.25">
      <c r="A767" s="25">
        <v>-0.14712339999999999</v>
      </c>
      <c r="B767" s="26">
        <v>-16.837111</v>
      </c>
      <c r="C767" s="28">
        <v>-2.7012525000000001E-3</v>
      </c>
      <c r="D767" s="18">
        <v>38.012695000000001</v>
      </c>
      <c r="E767" s="28">
        <f t="shared" si="33"/>
        <v>4.5293367550000005E-4</v>
      </c>
      <c r="F767" s="18">
        <f t="shared" si="34"/>
        <v>1.3398547215184626</v>
      </c>
      <c r="G767" s="12">
        <f t="shared" si="35"/>
        <v>9.2379282228570041</v>
      </c>
    </row>
    <row r="768" spans="1:7" x14ac:dyDescent="0.25">
      <c r="A768" s="25">
        <v>-0.14711092000000001</v>
      </c>
      <c r="B768" s="26">
        <v>-16.856686</v>
      </c>
      <c r="C768" s="28">
        <v>-2.7071356E-3</v>
      </c>
      <c r="D768" s="18">
        <v>38.0625</v>
      </c>
      <c r="E768" s="28">
        <f t="shared" si="33"/>
        <v>4.5391419216666667E-4</v>
      </c>
      <c r="F768" s="18">
        <f t="shared" si="34"/>
        <v>1.3414124505239744</v>
      </c>
      <c r="G768" s="12">
        <f t="shared" si="35"/>
        <v>9.2486683340888192</v>
      </c>
    </row>
    <row r="769" spans="1:7" x14ac:dyDescent="0.25">
      <c r="A769" s="25">
        <v>-0.14709701999999999</v>
      </c>
      <c r="B769" s="26">
        <v>-16.880784999999999</v>
      </c>
      <c r="C769" s="28">
        <v>-2.7099430999999998E-3</v>
      </c>
      <c r="D769" s="18">
        <v>38.112304999999999</v>
      </c>
      <c r="E769" s="28">
        <f t="shared" si="33"/>
        <v>4.5438210883333332E-4</v>
      </c>
      <c r="F769" s="18">
        <f t="shared" si="34"/>
        <v>1.3433301880107602</v>
      </c>
      <c r="G769" s="12">
        <f t="shared" si="35"/>
        <v>9.2618906043608771</v>
      </c>
    </row>
    <row r="770" spans="1:7" x14ac:dyDescent="0.25">
      <c r="A770" s="25">
        <v>-0.14711532999999999</v>
      </c>
      <c r="B770" s="26">
        <v>-16.890868999999999</v>
      </c>
      <c r="C770" s="28">
        <v>-2.7126491000000002E-3</v>
      </c>
      <c r="D770" s="18">
        <v>38.162109000000001</v>
      </c>
      <c r="E770" s="28">
        <f t="shared" si="33"/>
        <v>4.5483310883333338E-4</v>
      </c>
      <c r="F770" s="18">
        <f t="shared" si="34"/>
        <v>1.3441326472338295</v>
      </c>
      <c r="G770" s="12">
        <f t="shared" si="35"/>
        <v>9.2674233390562346</v>
      </c>
    </row>
    <row r="771" spans="1:7" x14ac:dyDescent="0.25">
      <c r="A771" s="25">
        <v>-0.14722557</v>
      </c>
      <c r="B771" s="26">
        <v>-16.930949999999999</v>
      </c>
      <c r="C771" s="28">
        <v>-2.7186572999999999E-3</v>
      </c>
      <c r="D771" s="18">
        <v>38.211914</v>
      </c>
      <c r="E771" s="28">
        <f t="shared" si="33"/>
        <v>4.5583447550000001E-4</v>
      </c>
      <c r="F771" s="18">
        <f t="shared" si="34"/>
        <v>1.3473221918708627</v>
      </c>
      <c r="G771" s="12">
        <f t="shared" si="35"/>
        <v>9.2894143683426922</v>
      </c>
    </row>
    <row r="772" spans="1:7" x14ac:dyDescent="0.25">
      <c r="A772" s="25">
        <v>-0.14724946</v>
      </c>
      <c r="B772" s="26">
        <v>-16.932290999999999</v>
      </c>
      <c r="C772" s="28">
        <v>-2.7231572E-3</v>
      </c>
      <c r="D772" s="18">
        <v>38.261718999999999</v>
      </c>
      <c r="E772" s="28">
        <f t="shared" si="33"/>
        <v>4.5658445883333337E-4</v>
      </c>
      <c r="F772" s="18">
        <f t="shared" si="34"/>
        <v>1.3474289052602058</v>
      </c>
      <c r="G772" s="12">
        <f t="shared" si="35"/>
        <v>9.2901501276868483</v>
      </c>
    </row>
    <row r="773" spans="1:7" x14ac:dyDescent="0.25">
      <c r="A773" s="25">
        <v>-0.14730926999999999</v>
      </c>
      <c r="B773" s="26">
        <v>-16.954294000000001</v>
      </c>
      <c r="C773" s="28">
        <v>-2.7264237999999998E-3</v>
      </c>
      <c r="D773" s="18">
        <v>38.311523000000001</v>
      </c>
      <c r="E773" s="28">
        <f t="shared" si="33"/>
        <v>4.5712889216666667E-4</v>
      </c>
      <c r="F773" s="18">
        <f t="shared" ref="F773:F828" si="36" xml:space="preserve"> -B773 / A_4x8_in2</f>
        <v>1.3491798483666313</v>
      </c>
      <c r="G773" s="12">
        <f t="shared" ref="G773:G828" si="37" xml:space="preserve"> -B773 * kip_to_N / A_4x8_mm2</f>
        <v>9.3022223967766919</v>
      </c>
    </row>
    <row r="774" spans="1:7" x14ac:dyDescent="0.25">
      <c r="A774" s="25">
        <v>-0.14729263000000001</v>
      </c>
      <c r="B774" s="26">
        <v>-16.976524000000001</v>
      </c>
      <c r="C774" s="28">
        <v>-2.7339635E-3</v>
      </c>
      <c r="D774" s="18">
        <v>38.361328</v>
      </c>
      <c r="E774" s="28">
        <f t="shared" si="33"/>
        <v>4.5838550883333333E-4</v>
      </c>
      <c r="F774" s="18">
        <f t="shared" si="36"/>
        <v>1.3509488555590978</v>
      </c>
      <c r="G774" s="12">
        <f t="shared" si="37"/>
        <v>9.3144192127502929</v>
      </c>
    </row>
    <row r="775" spans="1:7" x14ac:dyDescent="0.25">
      <c r="A775" s="25">
        <v>-0.14889425000000001</v>
      </c>
      <c r="B775" s="26">
        <v>-16.990662</v>
      </c>
      <c r="C775" s="28">
        <v>9.3203387999999998E-2</v>
      </c>
      <c r="D775" s="18">
        <v>6.0546875E-2</v>
      </c>
      <c r="E775" s="28"/>
      <c r="F775" s="18">
        <f t="shared" si="36"/>
        <v>1.3520739218518143</v>
      </c>
      <c r="G775" s="12">
        <f t="shared" si="37"/>
        <v>9.3221762340833916</v>
      </c>
    </row>
    <row r="776" spans="1:7" x14ac:dyDescent="0.25">
      <c r="A776" s="25">
        <v>-0.14888941999999999</v>
      </c>
      <c r="B776" s="26">
        <v>-17.020039000000001</v>
      </c>
      <c r="C776" s="28">
        <v>9.3224748999999996E-2</v>
      </c>
      <c r="D776" s="18">
        <v>0.11035156</v>
      </c>
      <c r="E776" s="28"/>
      <c r="F776" s="18">
        <f t="shared" si="36"/>
        <v>1.3544116692334196</v>
      </c>
      <c r="G776" s="12">
        <f t="shared" si="37"/>
        <v>9.3382943565690635</v>
      </c>
    </row>
    <row r="777" spans="1:7" x14ac:dyDescent="0.25">
      <c r="A777" s="25">
        <v>-0.14887068000000001</v>
      </c>
      <c r="B777" s="26">
        <v>-17.031016999999999</v>
      </c>
      <c r="C777" s="28">
        <v>9.3205698000000003E-2</v>
      </c>
      <c r="D777" s="18">
        <v>0.16015625</v>
      </c>
      <c r="E777" s="28"/>
      <c r="F777" s="18">
        <f t="shared" si="36"/>
        <v>1.355285270716051</v>
      </c>
      <c r="G777" s="12">
        <f t="shared" si="37"/>
        <v>9.344317597493859</v>
      </c>
    </row>
    <row r="778" spans="1:7" x14ac:dyDescent="0.25">
      <c r="A778" s="25">
        <v>-0.14891135999999999</v>
      </c>
      <c r="B778" s="26">
        <v>-17.075893000000001</v>
      </c>
      <c r="C778" s="28">
        <v>9.3187667000000002E-2</v>
      </c>
      <c r="D778" s="18">
        <v>0.20996094000000001</v>
      </c>
      <c r="E778" s="28"/>
      <c r="F778" s="18">
        <f t="shared" si="36"/>
        <v>1.358856389329147</v>
      </c>
      <c r="G778" s="12">
        <f t="shared" si="37"/>
        <v>9.3689394739505101</v>
      </c>
    </row>
    <row r="779" spans="1:7" x14ac:dyDescent="0.25">
      <c r="A779" s="25">
        <v>-0.14895444999999999</v>
      </c>
      <c r="B779" s="26">
        <v>-17.125648000000002</v>
      </c>
      <c r="C779" s="28">
        <v>9.3178055999999995E-2</v>
      </c>
      <c r="D779" s="18">
        <v>0.25976563000000003</v>
      </c>
      <c r="E779" s="28"/>
      <c r="F779" s="18">
        <f t="shared" si="36"/>
        <v>1.3628157664259157</v>
      </c>
      <c r="G779" s="12">
        <f t="shared" si="37"/>
        <v>9.3962382854109965</v>
      </c>
    </row>
    <row r="780" spans="1:7" x14ac:dyDescent="0.25">
      <c r="A780" s="25">
        <v>-0.14898971999999999</v>
      </c>
      <c r="B780" s="26">
        <v>-17.132486</v>
      </c>
      <c r="C780" s="28">
        <v>9.318804E-2</v>
      </c>
      <c r="D780" s="18">
        <v>0.30957031000000002</v>
      </c>
      <c r="E780" s="28"/>
      <c r="F780" s="18">
        <f t="shared" si="36"/>
        <v>1.3633599171763469</v>
      </c>
      <c r="G780" s="12">
        <f t="shared" si="37"/>
        <v>9.3999900545350403</v>
      </c>
    </row>
    <row r="781" spans="1:7" x14ac:dyDescent="0.25">
      <c r="A781" s="25">
        <v>-0.14899393999999999</v>
      </c>
      <c r="B781" s="26">
        <v>-17.17642</v>
      </c>
      <c r="C781" s="28">
        <v>9.3236469000000002E-2</v>
      </c>
      <c r="D781" s="18">
        <v>0.359375</v>
      </c>
      <c r="E781" s="28"/>
      <c r="F781" s="18">
        <f t="shared" si="36"/>
        <v>1.3668560738112465</v>
      </c>
      <c r="G781" s="12">
        <f t="shared" si="37"/>
        <v>9.4240950888573174</v>
      </c>
    </row>
    <row r="782" spans="1:7" x14ac:dyDescent="0.25">
      <c r="A782" s="25">
        <v>-0.14892196999999999</v>
      </c>
      <c r="B782" s="26">
        <v>-17.181238</v>
      </c>
      <c r="C782" s="28">
        <v>9.3210496000000004E-2</v>
      </c>
      <c r="D782" s="18">
        <v>0.40917968999999998</v>
      </c>
      <c r="E782" s="28"/>
      <c r="F782" s="18">
        <f t="shared" si="36"/>
        <v>1.3672394780691548</v>
      </c>
      <c r="G782" s="12">
        <f t="shared" si="37"/>
        <v>9.4267385553152927</v>
      </c>
    </row>
    <row r="783" spans="1:7" x14ac:dyDescent="0.25">
      <c r="A783" s="25">
        <v>-0.1489626</v>
      </c>
      <c r="B783" s="26">
        <v>-17.204998</v>
      </c>
      <c r="C783" s="28">
        <v>9.3151309000000002E-2</v>
      </c>
      <c r="D783" s="18">
        <v>0.45898438000000003</v>
      </c>
      <c r="E783" s="28"/>
      <c r="F783" s="18">
        <f t="shared" si="36"/>
        <v>1.3691302387930866</v>
      </c>
      <c r="G783" s="12">
        <f t="shared" si="37"/>
        <v>9.4397748282587397</v>
      </c>
    </row>
    <row r="784" spans="1:7" x14ac:dyDescent="0.25">
      <c r="A784" s="25">
        <v>-0.14904323</v>
      </c>
      <c r="B784" s="26">
        <v>-17.227646</v>
      </c>
      <c r="C784" s="28">
        <v>9.3177310999999999E-2</v>
      </c>
      <c r="D784" s="18">
        <v>0.50878906000000002</v>
      </c>
      <c r="E784" s="28"/>
      <c r="F784" s="18">
        <f t="shared" si="36"/>
        <v>1.3709325093686593</v>
      </c>
      <c r="G784" s="12">
        <f t="shared" si="37"/>
        <v>9.452200986071162</v>
      </c>
    </row>
    <row r="785" spans="1:7" x14ac:dyDescent="0.25">
      <c r="A785" s="25">
        <v>-0.14911149000000001</v>
      </c>
      <c r="B785" s="26">
        <v>-17.23856</v>
      </c>
      <c r="C785" s="28">
        <v>9.3213454000000001E-2</v>
      </c>
      <c r="D785" s="18">
        <v>0.55859375</v>
      </c>
      <c r="E785" s="28"/>
      <c r="F785" s="18">
        <f t="shared" si="36"/>
        <v>1.3718010178931117</v>
      </c>
      <c r="G785" s="12">
        <f t="shared" si="37"/>
        <v>9.4581891124560418</v>
      </c>
    </row>
    <row r="786" spans="1:7" x14ac:dyDescent="0.25">
      <c r="A786" s="25">
        <v>-0.14910619</v>
      </c>
      <c r="B786" s="26">
        <v>-17.254677000000001</v>
      </c>
      <c r="C786" s="28">
        <v>9.3171373000000002E-2</v>
      </c>
      <c r="D786" s="18">
        <v>0.60839843999999998</v>
      </c>
      <c r="E786" s="28"/>
      <c r="F786" s="18">
        <f t="shared" si="36"/>
        <v>1.3730835680020177</v>
      </c>
      <c r="G786" s="12">
        <f t="shared" si="37"/>
        <v>9.467031941203075</v>
      </c>
    </row>
    <row r="787" spans="1:7" x14ac:dyDescent="0.25">
      <c r="A787" s="25">
        <v>-0.14908816999999999</v>
      </c>
      <c r="B787" s="26">
        <v>-17.27553</v>
      </c>
      <c r="C787" s="28">
        <v>9.3180447999999999E-2</v>
      </c>
      <c r="D787" s="18">
        <v>0.65820312999999997</v>
      </c>
      <c r="E787" s="28"/>
      <c r="F787" s="18">
        <f t="shared" si="36"/>
        <v>1.3747429970161653</v>
      </c>
      <c r="G787" s="12">
        <f t="shared" si="37"/>
        <v>9.4784732459038175</v>
      </c>
    </row>
    <row r="788" spans="1:7" x14ac:dyDescent="0.25">
      <c r="A788" s="25">
        <v>-0.14916651</v>
      </c>
      <c r="B788" s="26">
        <v>-17.303442</v>
      </c>
      <c r="C788" s="28">
        <v>9.3198015999999995E-2</v>
      </c>
      <c r="D788" s="18">
        <v>0.70800781000000002</v>
      </c>
      <c r="E788" s="28"/>
      <c r="F788" s="18">
        <f t="shared" si="36"/>
        <v>1.3769641634019558</v>
      </c>
      <c r="G788" s="12">
        <f t="shared" si="37"/>
        <v>9.4937875746242479</v>
      </c>
    </row>
    <row r="789" spans="1:7" x14ac:dyDescent="0.25">
      <c r="A789" s="25">
        <v>-0.14914255000000001</v>
      </c>
      <c r="B789" s="26">
        <v>-17.315863</v>
      </c>
      <c r="C789" s="28">
        <v>9.3195847999999998E-2</v>
      </c>
      <c r="D789" s="18">
        <v>0.7578125</v>
      </c>
      <c r="E789" s="28"/>
      <c r="F789" s="18">
        <f t="shared" si="36"/>
        <v>1.3779525951760281</v>
      </c>
      <c r="G789" s="12">
        <f t="shared" si="37"/>
        <v>9.5006025386911901</v>
      </c>
    </row>
    <row r="790" spans="1:7" x14ac:dyDescent="0.25">
      <c r="A790" s="25">
        <v>-0.14919452</v>
      </c>
      <c r="B790" s="26">
        <v>-17.336970999999998</v>
      </c>
      <c r="C790" s="28">
        <v>9.3163148000000001E-2</v>
      </c>
      <c r="D790" s="18">
        <v>0.80761718999999998</v>
      </c>
      <c r="E790" s="28"/>
      <c r="F790" s="18">
        <f t="shared" si="36"/>
        <v>1.3796323164454198</v>
      </c>
      <c r="G790" s="12">
        <f t="shared" si="37"/>
        <v>9.5121837528869069</v>
      </c>
    </row>
    <row r="791" spans="1:7" x14ac:dyDescent="0.25">
      <c r="A791" s="25">
        <v>-0.14918877</v>
      </c>
      <c r="B791" s="26">
        <v>-17.350456000000001</v>
      </c>
      <c r="C791" s="28">
        <v>9.3199148999999995E-2</v>
      </c>
      <c r="D791" s="18">
        <v>0.85742187999999997</v>
      </c>
      <c r="E791" s="28"/>
      <c r="F791" s="18">
        <f t="shared" si="36"/>
        <v>1.3807054186492171</v>
      </c>
      <c r="G791" s="12">
        <f t="shared" si="37"/>
        <v>9.519582496179936</v>
      </c>
    </row>
    <row r="792" spans="1:7" x14ac:dyDescent="0.25">
      <c r="A792" s="25">
        <v>-0.14916341</v>
      </c>
      <c r="B792" s="26">
        <v>-17.383120000000002</v>
      </c>
      <c r="C792" s="28">
        <v>9.3262001999999997E-2</v>
      </c>
      <c r="D792" s="18">
        <v>0.90722656000000002</v>
      </c>
      <c r="E792" s="28"/>
      <c r="F792" s="18">
        <f t="shared" si="36"/>
        <v>1.383304737179794</v>
      </c>
      <c r="G792" s="12">
        <f t="shared" si="37"/>
        <v>9.5375040794890573</v>
      </c>
    </row>
    <row r="793" spans="1:7" x14ac:dyDescent="0.25">
      <c r="A793" s="25">
        <v>-0.14915259</v>
      </c>
      <c r="B793" s="26">
        <v>-17.402602999999999</v>
      </c>
      <c r="C793" s="28">
        <v>9.3212791000000003E-2</v>
      </c>
      <c r="D793" s="18">
        <v>0.95703125</v>
      </c>
      <c r="E793" s="28"/>
      <c r="F793" s="18">
        <f t="shared" si="36"/>
        <v>1.3848551450579236</v>
      </c>
      <c r="G793" s="12">
        <f t="shared" si="37"/>
        <v>9.5481937135697432</v>
      </c>
    </row>
    <row r="794" spans="1:7" x14ac:dyDescent="0.25">
      <c r="A794" s="25">
        <v>-0.14918845999999999</v>
      </c>
      <c r="B794" s="26">
        <v>-17.431263000000001</v>
      </c>
      <c r="C794" s="28">
        <v>9.3134254E-2</v>
      </c>
      <c r="D794" s="18">
        <v>1.0068359</v>
      </c>
      <c r="E794" s="28"/>
      <c r="F794" s="18">
        <f t="shared" si="36"/>
        <v>1.3871358353924306</v>
      </c>
      <c r="G794" s="12">
        <f t="shared" si="37"/>
        <v>9.5639184434754334</v>
      </c>
    </row>
    <row r="795" spans="1:7" x14ac:dyDescent="0.25">
      <c r="A795" s="25">
        <v>-0.14915900000000001</v>
      </c>
      <c r="B795" s="26">
        <v>-17.456892</v>
      </c>
      <c r="C795" s="28">
        <v>9.3152151000000002E-2</v>
      </c>
      <c r="D795" s="18">
        <v>1.0566405999999999</v>
      </c>
      <c r="E795" s="28"/>
      <c r="F795" s="18">
        <f t="shared" si="36"/>
        <v>1.3891753264106814</v>
      </c>
      <c r="G795" s="12">
        <f t="shared" si="37"/>
        <v>9.5779801707173302</v>
      </c>
    </row>
    <row r="796" spans="1:7" x14ac:dyDescent="0.25">
      <c r="A796" s="25">
        <v>-0.14928916</v>
      </c>
      <c r="B796" s="26">
        <v>-17.486315000000001</v>
      </c>
      <c r="C796" s="28">
        <v>9.3218088000000005E-2</v>
      </c>
      <c r="D796" s="18">
        <v>1.1064453000000001</v>
      </c>
      <c r="E796" s="28"/>
      <c r="F796" s="18">
        <f t="shared" si="36"/>
        <v>1.391516734355978</v>
      </c>
      <c r="G796" s="12">
        <f t="shared" si="37"/>
        <v>9.5941235317785676</v>
      </c>
    </row>
    <row r="797" spans="1:7" x14ac:dyDescent="0.25">
      <c r="A797" s="25">
        <v>-0.14927211000000001</v>
      </c>
      <c r="B797" s="26">
        <v>-17.508721999999999</v>
      </c>
      <c r="C797" s="28">
        <v>9.3215078000000007E-2</v>
      </c>
      <c r="D797" s="18">
        <v>1.15625</v>
      </c>
      <c r="E797" s="28"/>
      <c r="F797" s="18">
        <f t="shared" si="36"/>
        <v>1.3932998267609078</v>
      </c>
      <c r="G797" s="12">
        <f t="shared" si="37"/>
        <v>9.6064174614016213</v>
      </c>
    </row>
    <row r="798" spans="1:7" x14ac:dyDescent="0.25">
      <c r="A798" s="25">
        <v>-0.14937273000000001</v>
      </c>
      <c r="B798" s="26">
        <v>-17.528347</v>
      </c>
      <c r="C798" s="28">
        <v>9.3165100000000001E-2</v>
      </c>
      <c r="D798" s="18">
        <v>1.2060546999999999</v>
      </c>
      <c r="E798" s="28"/>
      <c r="F798" s="18">
        <f t="shared" si="36"/>
        <v>1.3948615346399973</v>
      </c>
      <c r="G798" s="12">
        <f t="shared" si="37"/>
        <v>9.6171850058677482</v>
      </c>
    </row>
    <row r="799" spans="1:7" x14ac:dyDescent="0.25">
      <c r="A799" s="25">
        <v>-0.14932287</v>
      </c>
      <c r="B799" s="26">
        <v>-17.544239000000001</v>
      </c>
      <c r="C799" s="28">
        <v>9.3170576000000005E-2</v>
      </c>
      <c r="D799" s="18">
        <v>1.2558594000000001</v>
      </c>
      <c r="E799" s="28"/>
      <c r="F799" s="18">
        <f t="shared" si="36"/>
        <v>1.3961261798178055</v>
      </c>
      <c r="G799" s="12">
        <f t="shared" si="37"/>
        <v>9.6259043850603927</v>
      </c>
    </row>
    <row r="800" spans="1:7" x14ac:dyDescent="0.25">
      <c r="A800" s="25">
        <v>-0.14932680000000001</v>
      </c>
      <c r="B800" s="26">
        <v>-17.565612999999999</v>
      </c>
      <c r="C800" s="28">
        <v>9.3177712999999995E-2</v>
      </c>
      <c r="D800" s="18">
        <v>1.3056641</v>
      </c>
      <c r="E800" s="28"/>
      <c r="F800" s="18">
        <f t="shared" si="36"/>
        <v>1.3978270686946284</v>
      </c>
      <c r="G800" s="12">
        <f t="shared" si="37"/>
        <v>9.6376315440626303</v>
      </c>
    </row>
    <row r="801" spans="1:7" x14ac:dyDescent="0.25">
      <c r="A801" s="25">
        <v>-0.14933922999999999</v>
      </c>
      <c r="B801" s="26">
        <v>-17.572838000000001</v>
      </c>
      <c r="C801" s="28">
        <v>9.3262157999999998E-2</v>
      </c>
      <c r="D801" s="18">
        <v>1.3554687999999999</v>
      </c>
      <c r="E801" s="28"/>
      <c r="F801" s="18">
        <f t="shared" si="36"/>
        <v>1.398402015926548</v>
      </c>
      <c r="G801" s="12">
        <f t="shared" si="37"/>
        <v>9.6415956464202228</v>
      </c>
    </row>
    <row r="802" spans="1:7" x14ac:dyDescent="0.25">
      <c r="A802" s="25">
        <v>-0.14933346</v>
      </c>
      <c r="B802" s="26">
        <v>-17.602454999999999</v>
      </c>
      <c r="C802" s="28">
        <v>9.3192011000000005E-2</v>
      </c>
      <c r="D802" s="18">
        <v>1.4052734</v>
      </c>
      <c r="E802" s="28"/>
      <c r="F802" s="18">
        <f t="shared" si="36"/>
        <v>1.4007588619013243</v>
      </c>
      <c r="G802" s="12">
        <f t="shared" si="37"/>
        <v>9.6578454484305762</v>
      </c>
    </row>
    <row r="803" spans="1:7" x14ac:dyDescent="0.25">
      <c r="A803" s="25">
        <v>-0.14937540999999999</v>
      </c>
      <c r="B803" s="26">
        <v>-17.623863</v>
      </c>
      <c r="C803" s="28">
        <v>9.3183920000000003E-2</v>
      </c>
      <c r="D803" s="18">
        <v>1.4550780999999999</v>
      </c>
      <c r="E803" s="28"/>
      <c r="F803" s="18">
        <f t="shared" si="36"/>
        <v>1.4024624564121799</v>
      </c>
      <c r="G803" s="12">
        <f t="shared" si="37"/>
        <v>9.6695912620321458</v>
      </c>
    </row>
    <row r="804" spans="1:7" x14ac:dyDescent="0.25">
      <c r="A804" s="25">
        <v>-0.14939784</v>
      </c>
      <c r="B804" s="26">
        <v>-17.666108999999999</v>
      </c>
      <c r="C804" s="28">
        <v>9.3151301000000006E-2</v>
      </c>
      <c r="D804" s="18">
        <v>1.5048828000000001</v>
      </c>
      <c r="E804" s="28"/>
      <c r="F804" s="18">
        <f t="shared" si="36"/>
        <v>1.40582428627511</v>
      </c>
      <c r="G804" s="12">
        <f t="shared" si="37"/>
        <v>9.6927701503641632</v>
      </c>
    </row>
    <row r="805" spans="1:7" x14ac:dyDescent="0.25">
      <c r="A805" s="25">
        <v>-0.14942502999999999</v>
      </c>
      <c r="B805" s="26">
        <v>-17.678843000000001</v>
      </c>
      <c r="C805" s="28">
        <v>9.3226879999999998E-2</v>
      </c>
      <c r="D805" s="18">
        <v>1.5546875</v>
      </c>
      <c r="E805" s="28"/>
      <c r="F805" s="18">
        <f t="shared" si="36"/>
        <v>1.4068376257977762</v>
      </c>
      <c r="G805" s="12">
        <f t="shared" si="37"/>
        <v>9.6997568464778787</v>
      </c>
    </row>
    <row r="806" spans="1:7" x14ac:dyDescent="0.25">
      <c r="A806" s="25">
        <v>-0.14939557000000001</v>
      </c>
      <c r="B806" s="26">
        <v>-17.703485000000001</v>
      </c>
      <c r="C806" s="28">
        <v>9.3209452999999998E-2</v>
      </c>
      <c r="D806" s="18">
        <v>1.6044921999999999</v>
      </c>
      <c r="E806" s="28"/>
      <c r="F806" s="18">
        <f t="shared" si="36"/>
        <v>1.4087985738516116</v>
      </c>
      <c r="G806" s="12">
        <f t="shared" si="37"/>
        <v>9.7132770416745284</v>
      </c>
    </row>
    <row r="807" spans="1:7" x14ac:dyDescent="0.25">
      <c r="A807" s="25">
        <v>-0.14946282</v>
      </c>
      <c r="B807" s="26">
        <v>-17.718157000000001</v>
      </c>
      <c r="C807" s="28">
        <v>9.3160420999999993E-2</v>
      </c>
      <c r="D807" s="18">
        <v>1.6542969000000001</v>
      </c>
      <c r="E807" s="28"/>
      <c r="F807" s="18">
        <f t="shared" si="36"/>
        <v>1.4099661345141337</v>
      </c>
      <c r="G807" s="12">
        <f t="shared" si="37"/>
        <v>9.7213270499500428</v>
      </c>
    </row>
    <row r="808" spans="1:7" x14ac:dyDescent="0.25">
      <c r="A808" s="25">
        <v>-0.14958811</v>
      </c>
      <c r="B808" s="26">
        <v>-17.73959</v>
      </c>
      <c r="C808" s="28">
        <v>9.3187720000000002E-2</v>
      </c>
      <c r="D808" s="18">
        <v>1.7041016</v>
      </c>
      <c r="E808" s="28"/>
      <c r="F808" s="18">
        <f t="shared" si="36"/>
        <v>1.4116717184617777</v>
      </c>
      <c r="G808" s="12">
        <f t="shared" si="37"/>
        <v>9.7330865801687647</v>
      </c>
    </row>
    <row r="809" spans="1:7" x14ac:dyDescent="0.25">
      <c r="A809" s="25">
        <v>-0.14950635000000001</v>
      </c>
      <c r="B809" s="26">
        <v>-17.780729000000001</v>
      </c>
      <c r="C809" s="28">
        <v>9.3232102999999997E-2</v>
      </c>
      <c r="D809" s="18">
        <v>1.7539062999999999</v>
      </c>
      <c r="E809" s="28"/>
      <c r="F809" s="18">
        <f t="shared" si="36"/>
        <v>1.4149454560637067</v>
      </c>
      <c r="G809" s="12">
        <f t="shared" si="37"/>
        <v>9.7556580966931925</v>
      </c>
    </row>
    <row r="810" spans="1:7" x14ac:dyDescent="0.25">
      <c r="A810" s="25">
        <v>-0.14952741999999999</v>
      </c>
      <c r="B810" s="26">
        <v>-17.784759999999999</v>
      </c>
      <c r="C810" s="28">
        <v>9.3208544000000004E-2</v>
      </c>
      <c r="D810" s="18">
        <v>1.8037109</v>
      </c>
      <c r="E810" s="28"/>
      <c r="F810" s="18">
        <f t="shared" si="36"/>
        <v>1.4152662328515082</v>
      </c>
      <c r="G810" s="12">
        <f t="shared" si="37"/>
        <v>9.7578697640431518</v>
      </c>
    </row>
    <row r="811" spans="1:7" x14ac:dyDescent="0.25">
      <c r="A811" s="25">
        <v>-0.14951038</v>
      </c>
      <c r="B811" s="26">
        <v>-17.798555</v>
      </c>
      <c r="C811" s="28">
        <v>9.3157723999999997E-2</v>
      </c>
      <c r="D811" s="18">
        <v>1.8535155999999999</v>
      </c>
      <c r="E811" s="28"/>
      <c r="F811" s="18">
        <f t="shared" si="36"/>
        <v>1.4163640040714847</v>
      </c>
      <c r="G811" s="12">
        <f t="shared" si="37"/>
        <v>9.7654385933888932</v>
      </c>
    </row>
    <row r="812" spans="1:7" x14ac:dyDescent="0.25">
      <c r="A812" s="25">
        <v>-0.14956718999999999</v>
      </c>
      <c r="B812" s="26">
        <v>-17.822586000000001</v>
      </c>
      <c r="C812" s="28">
        <v>9.3176931000000005E-2</v>
      </c>
      <c r="D812" s="18">
        <v>1.9033203000000001</v>
      </c>
      <c r="E812" s="28"/>
      <c r="F812" s="18">
        <f t="shared" si="36"/>
        <v>1.4182763302902055</v>
      </c>
      <c r="G812" s="12">
        <f t="shared" si="37"/>
        <v>9.7786235544622926</v>
      </c>
    </row>
    <row r="813" spans="1:7" x14ac:dyDescent="0.25">
      <c r="A813" s="25">
        <v>-0.14955002000000001</v>
      </c>
      <c r="B813" s="26">
        <v>-17.825935000000001</v>
      </c>
      <c r="C813" s="28">
        <v>9.3221098000000002E-2</v>
      </c>
      <c r="D813" s="18">
        <v>1.953125</v>
      </c>
      <c r="E813" s="28"/>
      <c r="F813" s="18">
        <f t="shared" si="36"/>
        <v>1.4185428352424128</v>
      </c>
      <c r="G813" s="12">
        <f t="shared" si="37"/>
        <v>9.780461032496282</v>
      </c>
    </row>
    <row r="814" spans="1:7" x14ac:dyDescent="0.25">
      <c r="A814" s="25">
        <v>-0.14958410999999999</v>
      </c>
      <c r="B814" s="26">
        <v>-17.869820000000001</v>
      </c>
      <c r="C814" s="28">
        <v>9.3180238999999998E-2</v>
      </c>
      <c r="D814" s="18">
        <v>2.0029297000000001</v>
      </c>
      <c r="E814" s="28"/>
      <c r="F814" s="18">
        <f t="shared" si="36"/>
        <v>1.4220350925812066</v>
      </c>
      <c r="G814" s="12">
        <f t="shared" si="37"/>
        <v>9.8045391822489361</v>
      </c>
    </row>
    <row r="815" spans="1:7" x14ac:dyDescent="0.25">
      <c r="A815" s="25">
        <v>-0.14960672999999999</v>
      </c>
      <c r="B815" s="26">
        <v>-17.890505000000001</v>
      </c>
      <c r="C815" s="28">
        <v>9.3163422999999995E-2</v>
      </c>
      <c r="D815" s="18">
        <v>2.0527343999999998</v>
      </c>
      <c r="E815" s="28"/>
      <c r="F815" s="18">
        <f t="shared" si="36"/>
        <v>1.4236811525801347</v>
      </c>
      <c r="G815" s="12">
        <f t="shared" si="37"/>
        <v>9.8158883112824036</v>
      </c>
    </row>
    <row r="816" spans="1:7" x14ac:dyDescent="0.25">
      <c r="A816" s="25">
        <v>-0.14961258</v>
      </c>
      <c r="B816" s="26">
        <v>-17.901758000000001</v>
      </c>
      <c r="C816" s="28">
        <v>9.3198433999999997E-2</v>
      </c>
      <c r="D816" s="18">
        <v>2.1025391</v>
      </c>
      <c r="E816" s="28"/>
      <c r="F816" s="18">
        <f t="shared" si="36"/>
        <v>1.4245766378674412</v>
      </c>
      <c r="G816" s="12">
        <f t="shared" si="37"/>
        <v>9.8220624349958943</v>
      </c>
    </row>
    <row r="817" spans="1:7" x14ac:dyDescent="0.25">
      <c r="A817" s="25">
        <v>-0.14968551999999999</v>
      </c>
      <c r="B817" s="26">
        <v>-17.927527999999999</v>
      </c>
      <c r="C817" s="28">
        <v>9.3171968999999993E-2</v>
      </c>
      <c r="D817" s="18">
        <v>2.1523438000000001</v>
      </c>
      <c r="E817" s="28"/>
      <c r="F817" s="18">
        <f t="shared" si="36"/>
        <v>1.4266273493091801</v>
      </c>
      <c r="G817" s="12">
        <f t="shared" si="37"/>
        <v>9.836201523958545</v>
      </c>
    </row>
    <row r="818" spans="1:7" x14ac:dyDescent="0.25">
      <c r="A818" s="25">
        <v>-0.14967567000000001</v>
      </c>
      <c r="B818" s="26">
        <v>-17.950704999999999</v>
      </c>
      <c r="C818" s="28">
        <v>9.3158252999999996E-2</v>
      </c>
      <c r="D818" s="18">
        <v>2.2021484</v>
      </c>
      <c r="E818" s="28"/>
      <c r="F818" s="18">
        <f t="shared" si="36"/>
        <v>1.4284717163672005</v>
      </c>
      <c r="G818" s="12">
        <f t="shared" si="37"/>
        <v>9.8489179253899515</v>
      </c>
    </row>
    <row r="819" spans="1:7" x14ac:dyDescent="0.25">
      <c r="A819" s="25">
        <v>-0.14972457</v>
      </c>
      <c r="B819" s="26">
        <v>-17.974019999999999</v>
      </c>
      <c r="C819" s="28">
        <v>9.3179733000000001E-2</v>
      </c>
      <c r="D819" s="18">
        <v>2.2519531000000002</v>
      </c>
      <c r="E819" s="28"/>
      <c r="F819" s="18">
        <f t="shared" si="36"/>
        <v>1.4303270651162943</v>
      </c>
      <c r="G819" s="12">
        <f t="shared" si="37"/>
        <v>9.8617100425480508</v>
      </c>
    </row>
    <row r="820" spans="1:7" x14ac:dyDescent="0.25">
      <c r="A820" s="25">
        <v>-0.14970663000000001</v>
      </c>
      <c r="B820" s="26">
        <v>-17.985975</v>
      </c>
      <c r="C820" s="28">
        <v>9.3204602999999997E-2</v>
      </c>
      <c r="D820" s="18">
        <v>2.3017577999999999</v>
      </c>
      <c r="E820" s="28"/>
      <c r="F820" s="18">
        <f t="shared" si="36"/>
        <v>1.4312784137886261</v>
      </c>
      <c r="G820" s="12">
        <f t="shared" si="37"/>
        <v>9.8682693288712375</v>
      </c>
    </row>
    <row r="821" spans="1:7" x14ac:dyDescent="0.25">
      <c r="A821" s="25">
        <v>-0.14972752</v>
      </c>
      <c r="B821" s="26">
        <v>-18.002361000000001</v>
      </c>
      <c r="C821" s="28">
        <v>9.3182735000000003E-2</v>
      </c>
      <c r="D821" s="18">
        <v>2.3515625</v>
      </c>
      <c r="E821" s="28"/>
      <c r="F821" s="18">
        <f t="shared" si="36"/>
        <v>1.4325823702373781</v>
      </c>
      <c r="G821" s="12">
        <f t="shared" si="37"/>
        <v>9.8772597484188491</v>
      </c>
    </row>
    <row r="822" spans="1:7" x14ac:dyDescent="0.25">
      <c r="A822" s="25">
        <v>-0.14980284999999999</v>
      </c>
      <c r="B822" s="26">
        <v>-18.035285999999999</v>
      </c>
      <c r="C822" s="28">
        <v>9.3158238000000004E-2</v>
      </c>
      <c r="D822" s="18">
        <v>2.4013672000000001</v>
      </c>
      <c r="E822" s="28"/>
      <c r="F822" s="18">
        <f t="shared" si="36"/>
        <v>1.4352024584880283</v>
      </c>
      <c r="G822" s="12">
        <f t="shared" si="37"/>
        <v>9.8953245332110598</v>
      </c>
    </row>
    <row r="823" spans="1:7" x14ac:dyDescent="0.25">
      <c r="A823" s="25">
        <v>-0.14969701999999999</v>
      </c>
      <c r="B823" s="26">
        <v>-18.043125</v>
      </c>
      <c r="C823" s="28">
        <v>9.3225427E-2</v>
      </c>
      <c r="D823" s="18">
        <v>2.4511718999999998</v>
      </c>
      <c r="E823" s="28"/>
      <c r="F823" s="18">
        <f t="shared" si="36"/>
        <v>1.435826266287477</v>
      </c>
      <c r="G823" s="12">
        <f t="shared" si="37"/>
        <v>9.8996255156859636</v>
      </c>
    </row>
    <row r="824" spans="1:7" x14ac:dyDescent="0.25">
      <c r="A824" s="25">
        <v>-0.14973797999999999</v>
      </c>
      <c r="B824" s="26">
        <v>-18.067841000000001</v>
      </c>
      <c r="C824" s="28">
        <v>9.3142985999999997E-2</v>
      </c>
      <c r="D824" s="18">
        <v>2.5009766</v>
      </c>
      <c r="E824" s="28"/>
      <c r="F824" s="18">
        <f t="shared" si="36"/>
        <v>1.4377931030742068</v>
      </c>
      <c r="G824" s="12">
        <f t="shared" si="37"/>
        <v>9.9131863120693904</v>
      </c>
    </row>
    <row r="825" spans="1:7" x14ac:dyDescent="0.25">
      <c r="A825" s="25">
        <v>-0.14983135</v>
      </c>
      <c r="B825" s="26">
        <v>-18.086888999999999</v>
      </c>
      <c r="C825" s="28">
        <v>9.3185536999999999E-2</v>
      </c>
      <c r="D825" s="18">
        <v>2.5507813000000001</v>
      </c>
      <c r="E825" s="28"/>
      <c r="F825" s="18">
        <f t="shared" si="36"/>
        <v>1.4393088947522139</v>
      </c>
      <c r="G825" s="12">
        <f t="shared" si="37"/>
        <v>9.9236372770115899</v>
      </c>
    </row>
    <row r="826" spans="1:7" x14ac:dyDescent="0.25">
      <c r="A826" s="25">
        <v>-0.14984563000000001</v>
      </c>
      <c r="B826" s="26">
        <v>-18.110742999999999</v>
      </c>
      <c r="C826" s="28">
        <v>9.3144177999999994E-2</v>
      </c>
      <c r="D826" s="18">
        <v>2.6005859</v>
      </c>
      <c r="E826" s="28"/>
      <c r="F826" s="18">
        <f t="shared" si="36"/>
        <v>1.4412071357584708</v>
      </c>
      <c r="G826" s="12">
        <f t="shared" si="37"/>
        <v>9.9367251244355348</v>
      </c>
    </row>
    <row r="827" spans="1:7" x14ac:dyDescent="0.25">
      <c r="A827" s="25">
        <v>-0.14980350000000001</v>
      </c>
      <c r="B827" s="26">
        <v>-18.136274</v>
      </c>
      <c r="C827" s="28">
        <v>9.3189417999999996E-2</v>
      </c>
      <c r="D827" s="18">
        <v>2.6503906000000002</v>
      </c>
      <c r="E827" s="28"/>
      <c r="F827" s="18">
        <f t="shared" si="36"/>
        <v>1.4432388281845105</v>
      </c>
      <c r="G827" s="12">
        <f t="shared" si="37"/>
        <v>9.9507330825381928</v>
      </c>
    </row>
    <row r="828" spans="1:7" x14ac:dyDescent="0.25">
      <c r="A828" s="25">
        <v>-0.14993143</v>
      </c>
      <c r="B828" s="26">
        <v>-18.154554000000001</v>
      </c>
      <c r="C828" s="28">
        <v>9.3152121000000004E-2</v>
      </c>
      <c r="D828" s="18">
        <v>2.7001952999999999</v>
      </c>
      <c r="E828" s="28"/>
      <c r="F828" s="18">
        <f t="shared" si="36"/>
        <v>1.4446935043643705</v>
      </c>
      <c r="G828" s="12">
        <f t="shared" si="37"/>
        <v>9.9607626730014154</v>
      </c>
    </row>
    <row r="829" spans="1:7" x14ac:dyDescent="0.25">
      <c r="A829" s="25">
        <v>-0.14987292999999999</v>
      </c>
      <c r="B829" s="26">
        <v>-18.177643</v>
      </c>
      <c r="C829" s="28">
        <v>9.3159348000000003E-2</v>
      </c>
      <c r="D829" s="18">
        <v>2.75</v>
      </c>
      <c r="E829" s="28"/>
      <c r="F829" s="18">
        <f t="shared" ref="F829:F892" si="38" xml:space="preserve"> -B829 / A_4x8_in2</f>
        <v>1.4465308686048948</v>
      </c>
      <c r="G829" s="12">
        <f t="shared" ref="G829:G892" si="39" xml:space="preserve"> -B829 * kip_to_N / A_4x8_mm2</f>
        <v>9.973430791940439</v>
      </c>
    </row>
    <row r="830" spans="1:7" x14ac:dyDescent="0.25">
      <c r="A830" s="25">
        <v>-0.1498854</v>
      </c>
      <c r="B830" s="26">
        <v>-18.192999</v>
      </c>
      <c r="C830" s="28">
        <v>9.3102097999999994E-2</v>
      </c>
      <c r="D830" s="18">
        <v>2.7998047000000001</v>
      </c>
      <c r="E830" s="28"/>
      <c r="F830" s="18">
        <f t="shared" si="38"/>
        <v>1.4477528602579544</v>
      </c>
      <c r="G830" s="12">
        <f t="shared" si="39"/>
        <v>9.9818560868612956</v>
      </c>
    </row>
    <row r="831" spans="1:7" x14ac:dyDescent="0.25">
      <c r="A831" s="25">
        <v>-0.14992672000000001</v>
      </c>
      <c r="B831" s="26">
        <v>-18.213276</v>
      </c>
      <c r="C831" s="28">
        <v>9.3193993000000003E-2</v>
      </c>
      <c r="D831" s="18">
        <v>2.8496093999999998</v>
      </c>
      <c r="E831" s="28"/>
      <c r="F831" s="18">
        <f t="shared" si="38"/>
        <v>1.4493664526484917</v>
      </c>
      <c r="G831" s="12">
        <f t="shared" si="39"/>
        <v>9.9929813607028048</v>
      </c>
    </row>
    <row r="832" spans="1:7" x14ac:dyDescent="0.25">
      <c r="A832" s="25">
        <v>-0.14996140999999999</v>
      </c>
      <c r="B832" s="26">
        <v>-18.250219000000001</v>
      </c>
      <c r="C832" s="28">
        <v>9.3110605999999999E-2</v>
      </c>
      <c r="D832" s="18">
        <v>2.8994141</v>
      </c>
      <c r="E832" s="28"/>
      <c r="F832" s="18">
        <f t="shared" si="38"/>
        <v>1.4523062831798137</v>
      </c>
      <c r="G832" s="12">
        <f t="shared" si="39"/>
        <v>10.013250680204054</v>
      </c>
    </row>
    <row r="833" spans="1:7" x14ac:dyDescent="0.25">
      <c r="A833" s="25">
        <v>-0.15002784</v>
      </c>
      <c r="B833" s="26">
        <v>-18.270282999999999</v>
      </c>
      <c r="C833" s="28">
        <v>9.3144542999999996E-2</v>
      </c>
      <c r="D833" s="18">
        <v>2.9492188000000001</v>
      </c>
      <c r="E833" s="28"/>
      <c r="F833" s="18">
        <f t="shared" si="38"/>
        <v>1.4539029255689113</v>
      </c>
      <c r="G833" s="12">
        <f t="shared" si="39"/>
        <v>10.024259088467405</v>
      </c>
    </row>
    <row r="834" spans="1:7" x14ac:dyDescent="0.25">
      <c r="A834" s="25">
        <v>-0.14998117</v>
      </c>
      <c r="B834" s="26">
        <v>-18.284769000000001</v>
      </c>
      <c r="C834" s="28">
        <v>9.3196630000000003E-2</v>
      </c>
      <c r="D834" s="18">
        <v>2.9990234</v>
      </c>
      <c r="E834" s="28"/>
      <c r="F834" s="18">
        <f t="shared" si="38"/>
        <v>1.4550556848217262</v>
      </c>
      <c r="G834" s="12">
        <f t="shared" si="39"/>
        <v>10.032207045111294</v>
      </c>
    </row>
    <row r="835" spans="1:7" x14ac:dyDescent="0.25">
      <c r="A835" s="25">
        <v>-0.15005120999999999</v>
      </c>
      <c r="B835" s="26">
        <v>-18.315553999999999</v>
      </c>
      <c r="C835" s="28">
        <v>9.3147284999999996E-2</v>
      </c>
      <c r="D835" s="18">
        <v>3.0488281000000002</v>
      </c>
      <c r="E835" s="28"/>
      <c r="F835" s="18">
        <f t="shared" si="38"/>
        <v>1.4575054772832678</v>
      </c>
      <c r="G835" s="12">
        <f t="shared" si="39"/>
        <v>10.049097687475095</v>
      </c>
    </row>
    <row r="836" spans="1:7" x14ac:dyDescent="0.25">
      <c r="A836" s="25">
        <v>-0.15001945</v>
      </c>
      <c r="B836" s="26">
        <v>-18.346302000000001</v>
      </c>
      <c r="C836" s="28">
        <v>9.307377E-2</v>
      </c>
      <c r="D836" s="18">
        <v>3.0986327999999999</v>
      </c>
      <c r="E836" s="28"/>
      <c r="F836" s="18">
        <f t="shared" si="38"/>
        <v>1.4599523253783631</v>
      </c>
      <c r="G836" s="12">
        <f t="shared" si="39"/>
        <v>10.065968029245512</v>
      </c>
    </row>
    <row r="837" spans="1:7" x14ac:dyDescent="0.25">
      <c r="A837" s="25">
        <v>-0.15004007999999999</v>
      </c>
      <c r="B837" s="26">
        <v>-18.368116000000001</v>
      </c>
      <c r="C837" s="28">
        <v>9.3082613999999994E-2</v>
      </c>
      <c r="D837" s="18">
        <v>3.1484375</v>
      </c>
      <c r="E837" s="28"/>
      <c r="F837" s="18">
        <f t="shared" si="38"/>
        <v>1.4616882283426662</v>
      </c>
      <c r="G837" s="12">
        <f t="shared" si="39"/>
        <v>10.077936600709666</v>
      </c>
    </row>
    <row r="838" spans="1:7" x14ac:dyDescent="0.25">
      <c r="A838" s="25">
        <v>-0.1501227</v>
      </c>
      <c r="B838" s="26">
        <v>-18.390958999999999</v>
      </c>
      <c r="C838" s="28">
        <v>9.3094504999999994E-2</v>
      </c>
      <c r="D838" s="18">
        <v>3.1982422000000001</v>
      </c>
      <c r="E838" s="28"/>
      <c r="F838" s="18">
        <f t="shared" si="38"/>
        <v>1.4635060165251901</v>
      </c>
      <c r="G838" s="12">
        <f t="shared" si="39"/>
        <v>10.09046974813589</v>
      </c>
    </row>
    <row r="839" spans="1:7" x14ac:dyDescent="0.25">
      <c r="A839" s="25">
        <v>-0.15014710000000001</v>
      </c>
      <c r="B839" s="26">
        <v>-18.411434</v>
      </c>
      <c r="C839" s="28">
        <v>9.3216545999999997E-2</v>
      </c>
      <c r="D839" s="18">
        <v>3.2480468999999998</v>
      </c>
      <c r="E839" s="28"/>
      <c r="F839" s="18">
        <f t="shared" si="38"/>
        <v>1.4651353652550936</v>
      </c>
      <c r="G839" s="12">
        <f t="shared" si="39"/>
        <v>10.101703657585261</v>
      </c>
    </row>
    <row r="840" spans="1:7" x14ac:dyDescent="0.25">
      <c r="A840" s="25">
        <v>-0.15012312</v>
      </c>
      <c r="B840" s="26">
        <v>-18.441960999999999</v>
      </c>
      <c r="C840" s="28">
        <v>9.3306623000000005E-2</v>
      </c>
      <c r="D840" s="18">
        <v>3.2978516</v>
      </c>
      <c r="E840" s="28"/>
      <c r="F840" s="18">
        <f t="shared" si="38"/>
        <v>1.4675646267289766</v>
      </c>
      <c r="G840" s="12">
        <f t="shared" si="39"/>
        <v>10.118452744460031</v>
      </c>
    </row>
    <row r="841" spans="1:7" x14ac:dyDescent="0.25">
      <c r="A841" s="25">
        <v>-0.15021369000000001</v>
      </c>
      <c r="B841" s="26">
        <v>-18.447724999999998</v>
      </c>
      <c r="C841" s="28">
        <v>9.3180098000000003E-2</v>
      </c>
      <c r="D841" s="18">
        <v>3.3476563000000001</v>
      </c>
      <c r="E841" s="28"/>
      <c r="F841" s="18">
        <f t="shared" si="38"/>
        <v>1.4680233112749674</v>
      </c>
      <c r="G841" s="12">
        <f t="shared" si="39"/>
        <v>10.121615247711127</v>
      </c>
    </row>
    <row r="842" spans="1:7" x14ac:dyDescent="0.25">
      <c r="A842" s="25">
        <v>-0.15029332000000001</v>
      </c>
      <c r="B842" s="26">
        <v>-18.478317000000001</v>
      </c>
      <c r="C842" s="28">
        <v>9.3143031000000001E-2</v>
      </c>
      <c r="D842" s="18">
        <v>3.3974609</v>
      </c>
      <c r="E842" s="28"/>
      <c r="F842" s="18">
        <f t="shared" si="38"/>
        <v>1.4704577452845011</v>
      </c>
      <c r="G842" s="12">
        <f t="shared" si="39"/>
        <v>10.138399997790499</v>
      </c>
    </row>
    <row r="843" spans="1:7" x14ac:dyDescent="0.25">
      <c r="A843" s="25">
        <v>-0.15013814</v>
      </c>
      <c r="B843" s="26">
        <v>-18.484531</v>
      </c>
      <c r="C843" s="28">
        <v>9.3154289000000001E-2</v>
      </c>
      <c r="D843" s="18">
        <v>3.4472656000000002</v>
      </c>
      <c r="E843" s="28"/>
      <c r="F843" s="18">
        <f t="shared" si="38"/>
        <v>1.4709522396926877</v>
      </c>
      <c r="G843" s="12">
        <f t="shared" si="39"/>
        <v>10.14180940015037</v>
      </c>
    </row>
    <row r="844" spans="1:7" x14ac:dyDescent="0.25">
      <c r="A844" s="25">
        <v>-0.15023850999999999</v>
      </c>
      <c r="B844" s="26">
        <v>-18.514842999999999</v>
      </c>
      <c r="C844" s="28">
        <v>9.3191281000000001E-2</v>
      </c>
      <c r="D844" s="18">
        <v>3.4970702999999999</v>
      </c>
      <c r="E844" s="28"/>
      <c r="F844" s="18">
        <f t="shared" si="38"/>
        <v>1.4733643920101884</v>
      </c>
      <c r="G844" s="12">
        <f t="shared" si="39"/>
        <v>10.158440524117614</v>
      </c>
    </row>
    <row r="845" spans="1:7" x14ac:dyDescent="0.25">
      <c r="A845" s="25">
        <v>-0.15022026999999999</v>
      </c>
      <c r="B845" s="26">
        <v>-18.528851</v>
      </c>
      <c r="C845" s="28">
        <v>9.3125574000000003E-2</v>
      </c>
      <c r="D845" s="18">
        <v>3.546875</v>
      </c>
      <c r="E845" s="28"/>
      <c r="F845" s="18">
        <f t="shared" si="38"/>
        <v>1.474479113231604</v>
      </c>
      <c r="G845" s="12">
        <f t="shared" si="39"/>
        <v>10.16612621904151</v>
      </c>
    </row>
    <row r="846" spans="1:7" x14ac:dyDescent="0.25">
      <c r="A846" s="25">
        <v>-0.15014754</v>
      </c>
      <c r="B846" s="26">
        <v>-18.536024000000001</v>
      </c>
      <c r="C846" s="28">
        <v>9.3089334999999995E-2</v>
      </c>
      <c r="D846" s="18">
        <v>3.5966797000000001</v>
      </c>
      <c r="E846" s="28"/>
      <c r="F846" s="18">
        <f t="shared" si="38"/>
        <v>1.4750499224350033</v>
      </c>
      <c r="G846" s="12">
        <f t="shared" si="39"/>
        <v>10.170061790835422</v>
      </c>
    </row>
    <row r="847" spans="1:7" x14ac:dyDescent="0.25">
      <c r="A847" s="25">
        <v>-0.15027009</v>
      </c>
      <c r="B847" s="26">
        <v>-18.563444</v>
      </c>
      <c r="C847" s="28">
        <v>9.3116193999999999E-2</v>
      </c>
      <c r="D847" s="18">
        <v>3.6464843999999998</v>
      </c>
      <c r="E847" s="28"/>
      <c r="F847" s="18">
        <f t="shared" si="38"/>
        <v>1.477231936704793</v>
      </c>
      <c r="G847" s="12">
        <f t="shared" si="39"/>
        <v>10.185106176530256</v>
      </c>
    </row>
    <row r="848" spans="1:7" x14ac:dyDescent="0.25">
      <c r="A848" s="25">
        <v>-0.15032229999999999</v>
      </c>
      <c r="B848" s="26">
        <v>-18.588888000000001</v>
      </c>
      <c r="C848" s="28">
        <v>9.3110873999999996E-2</v>
      </c>
      <c r="D848" s="18">
        <v>3.6962891</v>
      </c>
      <c r="E848" s="28"/>
      <c r="F848" s="18">
        <f t="shared" si="38"/>
        <v>1.4792567058908082</v>
      </c>
      <c r="G848" s="12">
        <f t="shared" si="39"/>
        <v>10.199066400805215</v>
      </c>
    </row>
    <row r="849" spans="1:7" x14ac:dyDescent="0.25">
      <c r="A849" s="25">
        <v>-0.15035857</v>
      </c>
      <c r="B849" s="26">
        <v>-18.611229000000002</v>
      </c>
      <c r="C849" s="28">
        <v>9.3128368000000003E-2</v>
      </c>
      <c r="D849" s="18">
        <v>3.7460938000000001</v>
      </c>
      <c r="E849" s="28"/>
      <c r="F849" s="18">
        <f t="shared" si="38"/>
        <v>1.4810345461826162</v>
      </c>
      <c r="G849" s="12">
        <f t="shared" si="39"/>
        <v>10.211324118558982</v>
      </c>
    </row>
    <row r="850" spans="1:7" x14ac:dyDescent="0.25">
      <c r="A850" s="25">
        <v>-0.150364</v>
      </c>
      <c r="B850" s="26">
        <v>-18.636747</v>
      </c>
      <c r="C850" s="28">
        <v>9.3215853000000001E-2</v>
      </c>
      <c r="D850" s="18">
        <v>3.7958984</v>
      </c>
      <c r="E850" s="28"/>
      <c r="F850" s="18">
        <f t="shared" si="38"/>
        <v>1.4830652041015255</v>
      </c>
      <c r="G850" s="12">
        <f t="shared" si="39"/>
        <v>10.225324944020718</v>
      </c>
    </row>
    <row r="851" spans="1:7" x14ac:dyDescent="0.25">
      <c r="A851" s="25">
        <v>-0.15034022999999999</v>
      </c>
      <c r="B851" s="26">
        <v>-18.660007</v>
      </c>
      <c r="C851" s="28">
        <v>9.3163118000000003E-2</v>
      </c>
      <c r="D851" s="18">
        <v>3.8457031000000002</v>
      </c>
      <c r="E851" s="28"/>
      <c r="F851" s="18">
        <f t="shared" si="38"/>
        <v>1.4849161760896843</v>
      </c>
      <c r="G851" s="12">
        <f t="shared" si="39"/>
        <v>10.238086884621078</v>
      </c>
    </row>
    <row r="852" spans="1:7" x14ac:dyDescent="0.25">
      <c r="A852" s="25">
        <v>-0.15044542</v>
      </c>
      <c r="B852" s="26">
        <v>-18.682971999999999</v>
      </c>
      <c r="C852" s="28">
        <v>9.3103059000000002E-2</v>
      </c>
      <c r="D852" s="18">
        <v>3.8955077999999999</v>
      </c>
      <c r="E852" s="28"/>
      <c r="F852" s="18">
        <f t="shared" si="38"/>
        <v>1.4867436727237371</v>
      </c>
      <c r="G852" s="12">
        <f t="shared" si="39"/>
        <v>10.250686969139016</v>
      </c>
    </row>
    <row r="853" spans="1:7" x14ac:dyDescent="0.25">
      <c r="A853" s="25">
        <v>-0.15047413000000001</v>
      </c>
      <c r="B853" s="26">
        <v>-18.697448999999999</v>
      </c>
      <c r="C853" s="28">
        <v>9.3014628000000002E-2</v>
      </c>
      <c r="D853" s="18">
        <v>3.9453125</v>
      </c>
      <c r="E853" s="28"/>
      <c r="F853" s="18">
        <f t="shared" si="38"/>
        <v>1.4878957157793076</v>
      </c>
      <c r="G853" s="12">
        <f t="shared" si="39"/>
        <v>10.258629987800727</v>
      </c>
    </row>
    <row r="854" spans="1:7" x14ac:dyDescent="0.25">
      <c r="A854" s="25">
        <v>-0.15045966</v>
      </c>
      <c r="B854" s="26">
        <v>-18.725645</v>
      </c>
      <c r="C854" s="28">
        <v>9.3150966000000002E-2</v>
      </c>
      <c r="D854" s="18">
        <v>3.9951172000000001</v>
      </c>
      <c r="E854" s="28"/>
      <c r="F854" s="18">
        <f t="shared" si="38"/>
        <v>1.4901394821670173</v>
      </c>
      <c r="G854" s="12">
        <f t="shared" si="39"/>
        <v>10.274100137292031</v>
      </c>
    </row>
    <row r="855" spans="1:7" x14ac:dyDescent="0.25">
      <c r="A855" s="25">
        <v>-0.15049831999999999</v>
      </c>
      <c r="B855" s="26">
        <v>-18.737627</v>
      </c>
      <c r="C855" s="28">
        <v>9.3086197999999995E-2</v>
      </c>
      <c r="D855" s="18">
        <v>4.0449219000000003</v>
      </c>
      <c r="E855" s="28"/>
      <c r="F855" s="18">
        <f t="shared" si="38"/>
        <v>1.4910929794310808</v>
      </c>
      <c r="G855" s="12">
        <f t="shared" si="39"/>
        <v>10.280674237561742</v>
      </c>
    </row>
    <row r="856" spans="1:7" x14ac:dyDescent="0.25">
      <c r="A856" s="25">
        <v>-0.15050910000000001</v>
      </c>
      <c r="B856" s="26">
        <v>-18.766725999999998</v>
      </c>
      <c r="C856" s="28">
        <v>9.3001097000000005E-2</v>
      </c>
      <c r="D856" s="18">
        <v>4.0947266000000004</v>
      </c>
      <c r="E856" s="28"/>
      <c r="F856" s="18">
        <f t="shared" si="38"/>
        <v>1.4934086042755963</v>
      </c>
      <c r="G856" s="12">
        <f t="shared" si="39"/>
        <v>10.296639831264658</v>
      </c>
    </row>
    <row r="857" spans="1:7" x14ac:dyDescent="0.25">
      <c r="A857" s="25">
        <v>-0.15052546999999999</v>
      </c>
      <c r="B857" s="26">
        <v>-18.794094000000001</v>
      </c>
      <c r="C857" s="28">
        <v>9.2939138000000004E-2</v>
      </c>
      <c r="D857" s="18">
        <v>4.1445312999999997</v>
      </c>
      <c r="E857" s="28"/>
      <c r="F857" s="18">
        <f t="shared" si="38"/>
        <v>1.4955864805168659</v>
      </c>
      <c r="G857" s="12">
        <f t="shared" si="39"/>
        <v>10.311655686395815</v>
      </c>
    </row>
    <row r="858" spans="1:7" x14ac:dyDescent="0.25">
      <c r="A858" s="25">
        <v>-0.15052926999999999</v>
      </c>
      <c r="B858" s="26">
        <v>-18.823067000000002</v>
      </c>
      <c r="C858" s="28">
        <v>9.3067816999999997E-2</v>
      </c>
      <c r="D858" s="18">
        <v>4.1943358999999996</v>
      </c>
      <c r="E858" s="28"/>
      <c r="F858" s="18">
        <f t="shared" si="38"/>
        <v>1.4978920785999668</v>
      </c>
      <c r="G858" s="12">
        <f t="shared" si="39"/>
        <v>10.327552148348275</v>
      </c>
    </row>
    <row r="859" spans="1:7" x14ac:dyDescent="0.25">
      <c r="A859" s="25">
        <v>-0.15055690999999999</v>
      </c>
      <c r="B859" s="26">
        <v>-18.845959000000001</v>
      </c>
      <c r="C859" s="28">
        <v>9.2945315000000001E-2</v>
      </c>
      <c r="D859" s="18">
        <v>4.2441405999999997</v>
      </c>
      <c r="E859" s="28"/>
      <c r="F859" s="18">
        <f t="shared" si="38"/>
        <v>1.4997137660785964</v>
      </c>
      <c r="G859" s="12">
        <f t="shared" si="39"/>
        <v>10.340112180344121</v>
      </c>
    </row>
    <row r="860" spans="1:7" x14ac:dyDescent="0.25">
      <c r="A860" s="25">
        <v>-0.15058601999999999</v>
      </c>
      <c r="B860" s="26">
        <v>-18.872881</v>
      </c>
      <c r="C860" s="28">
        <v>9.3059643999999997E-2</v>
      </c>
      <c r="D860" s="18">
        <v>4.2939452999999999</v>
      </c>
      <c r="E860" s="28"/>
      <c r="F860" s="18">
        <f t="shared" si="38"/>
        <v>1.5018561507675563</v>
      </c>
      <c r="G860" s="12">
        <f t="shared" si="39"/>
        <v>10.35488333102524</v>
      </c>
    </row>
    <row r="861" spans="1:7" x14ac:dyDescent="0.25">
      <c r="A861" s="25">
        <v>-0.15060607000000001</v>
      </c>
      <c r="B861" s="26">
        <v>-18.902691000000001</v>
      </c>
      <c r="C861" s="28">
        <v>9.3061886999999996E-2</v>
      </c>
      <c r="D861" s="18">
        <v>4.34375</v>
      </c>
      <c r="E861" s="28"/>
      <c r="F861" s="18">
        <f t="shared" si="38"/>
        <v>1.5042283551943412</v>
      </c>
      <c r="G861" s="12">
        <f t="shared" si="39"/>
        <v>10.371239025320028</v>
      </c>
    </row>
    <row r="862" spans="1:7" x14ac:dyDescent="0.25">
      <c r="A862" s="25">
        <v>-0.15065608999999999</v>
      </c>
      <c r="B862" s="26">
        <v>-18.908867000000001</v>
      </c>
      <c r="C862" s="28">
        <v>9.2979125999999995E-2</v>
      </c>
      <c r="D862" s="18">
        <v>4.3935547000000001</v>
      </c>
      <c r="E862" s="28"/>
      <c r="F862" s="18">
        <f t="shared" si="38"/>
        <v>1.504719825658609</v>
      </c>
      <c r="G862" s="12">
        <f t="shared" si="39"/>
        <v>10.374627578421824</v>
      </c>
    </row>
    <row r="863" spans="1:7" x14ac:dyDescent="0.25">
      <c r="A863" s="25">
        <v>-0.1506962</v>
      </c>
      <c r="B863" s="26">
        <v>-18.932452999999999</v>
      </c>
      <c r="C863" s="28">
        <v>9.2948794000000001E-2</v>
      </c>
      <c r="D863" s="18">
        <v>4.4433594000000003</v>
      </c>
      <c r="E863" s="28"/>
      <c r="F863" s="18">
        <f t="shared" si="38"/>
        <v>1.5065967399024915</v>
      </c>
      <c r="G863" s="12">
        <f t="shared" si="39"/>
        <v>10.387568383709874</v>
      </c>
    </row>
    <row r="864" spans="1:7" x14ac:dyDescent="0.25">
      <c r="A864" s="25">
        <v>-0.15075580999999999</v>
      </c>
      <c r="B864" s="26">
        <v>-18.948955999999999</v>
      </c>
      <c r="C864" s="28">
        <v>9.3156799999999998E-2</v>
      </c>
      <c r="D864" s="18">
        <v>4.4931641000000004</v>
      </c>
      <c r="E864" s="28"/>
      <c r="F864" s="18">
        <f t="shared" si="38"/>
        <v>1.5079100069154143</v>
      </c>
      <c r="G864" s="12">
        <f t="shared" si="39"/>
        <v>10.396622997025771</v>
      </c>
    </row>
    <row r="865" spans="1:7" x14ac:dyDescent="0.25">
      <c r="A865" s="25">
        <v>-0.15068026000000001</v>
      </c>
      <c r="B865" s="26">
        <v>-18.968026999999999</v>
      </c>
      <c r="C865" s="28">
        <v>9.3034931000000001E-2</v>
      </c>
      <c r="D865" s="18">
        <v>4.5429687999999997</v>
      </c>
      <c r="E865" s="28"/>
      <c r="F865" s="18">
        <f t="shared" si="38"/>
        <v>1.509427628875267</v>
      </c>
      <c r="G865" s="12">
        <f t="shared" si="39"/>
        <v>10.407086581255756</v>
      </c>
    </row>
    <row r="866" spans="1:7" x14ac:dyDescent="0.25">
      <c r="A866" s="25">
        <v>-0.1506836</v>
      </c>
      <c r="B866" s="26">
        <v>-18.985845999999999</v>
      </c>
      <c r="C866" s="28">
        <v>9.2931776999999993E-2</v>
      </c>
      <c r="D866" s="18">
        <v>4.5927733999999996</v>
      </c>
      <c r="E866" s="28"/>
      <c r="F866" s="18">
        <f t="shared" si="38"/>
        <v>1.5108456198407443</v>
      </c>
      <c r="G866" s="12">
        <f t="shared" si="39"/>
        <v>10.416863237298653</v>
      </c>
    </row>
    <row r="867" spans="1:7" x14ac:dyDescent="0.25">
      <c r="A867" s="25">
        <v>-0.15071905999999999</v>
      </c>
      <c r="B867" s="26">
        <v>-19.021958999999999</v>
      </c>
      <c r="C867" s="28">
        <v>9.2960104000000002E-2</v>
      </c>
      <c r="D867" s="18">
        <v>4.6425780999999997</v>
      </c>
      <c r="E867" s="28"/>
      <c r="F867" s="18">
        <f t="shared" si="38"/>
        <v>1.5137194010706831</v>
      </c>
      <c r="G867" s="12">
        <f t="shared" si="39"/>
        <v>10.43667716511038</v>
      </c>
    </row>
    <row r="868" spans="1:7" x14ac:dyDescent="0.25">
      <c r="A868" s="25">
        <v>-0.15074799999999999</v>
      </c>
      <c r="B868" s="26">
        <v>-19.045753000000001</v>
      </c>
      <c r="C868" s="28">
        <v>9.3177043000000001E-2</v>
      </c>
      <c r="D868" s="18">
        <v>4.6923827999999999</v>
      </c>
      <c r="E868" s="28"/>
      <c r="F868" s="18">
        <f t="shared" si="38"/>
        <v>1.5156128674286475</v>
      </c>
      <c r="G868" s="12">
        <f t="shared" si="39"/>
        <v>10.449732092653155</v>
      </c>
    </row>
    <row r="869" spans="1:7" x14ac:dyDescent="0.25">
      <c r="A869" s="25">
        <v>-0.15085828000000001</v>
      </c>
      <c r="B869" s="26">
        <v>-19.050411</v>
      </c>
      <c r="C869" s="28">
        <v>9.2957444E-2</v>
      </c>
      <c r="D869" s="18">
        <v>4.7421875</v>
      </c>
      <c r="E869" s="28"/>
      <c r="F869" s="18">
        <f t="shared" si="38"/>
        <v>1.5159835392911085</v>
      </c>
      <c r="G869" s="12">
        <f t="shared" si="39"/>
        <v>10.452287772761345</v>
      </c>
    </row>
    <row r="870" spans="1:7" x14ac:dyDescent="0.25">
      <c r="A870" s="25">
        <v>-0.15085396000000001</v>
      </c>
      <c r="B870" s="26">
        <v>-19.08643</v>
      </c>
      <c r="C870" s="28">
        <v>9.2903309000000003E-2</v>
      </c>
      <c r="D870" s="18">
        <v>4.7919922000000001</v>
      </c>
      <c r="E870" s="28"/>
      <c r="F870" s="18">
        <f t="shared" si="38"/>
        <v>1.518849840238722</v>
      </c>
      <c r="G870" s="12">
        <f t="shared" si="39"/>
        <v>10.47205012609257</v>
      </c>
    </row>
    <row r="871" spans="1:7" x14ac:dyDescent="0.25">
      <c r="A871" s="25">
        <v>-0.15085772</v>
      </c>
      <c r="B871" s="26">
        <v>-19.098112</v>
      </c>
      <c r="C871" s="28">
        <v>9.3068316999999998E-2</v>
      </c>
      <c r="D871" s="18">
        <v>4.8417969000000003</v>
      </c>
      <c r="E871" s="28"/>
      <c r="F871" s="18">
        <f t="shared" si="38"/>
        <v>1.5197794642613218</v>
      </c>
      <c r="G871" s="12">
        <f t="shared" si="39"/>
        <v>10.478459626956433</v>
      </c>
    </row>
    <row r="872" spans="1:7" x14ac:dyDescent="0.25">
      <c r="A872" s="25">
        <v>-0.15083041999999999</v>
      </c>
      <c r="B872" s="26">
        <v>-19.131384000000001</v>
      </c>
      <c r="C872" s="28">
        <v>9.3120985000000003E-2</v>
      </c>
      <c r="D872" s="18">
        <v>4.8916016000000004</v>
      </c>
      <c r="E872" s="28"/>
      <c r="F872" s="18">
        <f t="shared" si="38"/>
        <v>1.5224271658945985</v>
      </c>
      <c r="G872" s="12">
        <f t="shared" si="39"/>
        <v>10.496714798394745</v>
      </c>
    </row>
    <row r="873" spans="1:7" x14ac:dyDescent="0.25">
      <c r="A873" s="25">
        <v>-0.1508196</v>
      </c>
      <c r="B873" s="26">
        <v>-19.142263</v>
      </c>
      <c r="C873" s="28">
        <v>9.2903665999999996E-2</v>
      </c>
      <c r="D873" s="18">
        <v>4.9414062999999997</v>
      </c>
      <c r="E873" s="28"/>
      <c r="F873" s="18">
        <f t="shared" si="38"/>
        <v>1.5232928892075468</v>
      </c>
      <c r="G873" s="12">
        <f t="shared" si="39"/>
        <v>10.502683721515609</v>
      </c>
    </row>
    <row r="874" spans="1:7" x14ac:dyDescent="0.25">
      <c r="A874" s="25">
        <v>-0.15092807999999999</v>
      </c>
      <c r="B874" s="26">
        <v>-19.175816000000001</v>
      </c>
      <c r="C874" s="28">
        <v>9.2915758000000001E-2</v>
      </c>
      <c r="D874" s="18">
        <v>4.9912108999999996</v>
      </c>
      <c r="E874" s="28"/>
      <c r="F874" s="18">
        <f t="shared" si="38"/>
        <v>1.5259629521103282</v>
      </c>
      <c r="G874" s="12">
        <f t="shared" si="39"/>
        <v>10.521093067730735</v>
      </c>
    </row>
    <row r="875" spans="1:7" x14ac:dyDescent="0.25">
      <c r="A875" s="25">
        <v>-0.15095839</v>
      </c>
      <c r="B875" s="26">
        <v>-19.185175000000001</v>
      </c>
      <c r="C875" s="28">
        <v>9.3065730999999999E-2</v>
      </c>
      <c r="D875" s="18">
        <v>5.0410155999999997</v>
      </c>
      <c r="E875" s="28"/>
      <c r="F875" s="18">
        <f t="shared" si="38"/>
        <v>1.5267077176665267</v>
      </c>
      <c r="G875" s="12">
        <f t="shared" si="39"/>
        <v>10.52622802052862</v>
      </c>
    </row>
    <row r="876" spans="1:7" x14ac:dyDescent="0.25">
      <c r="A876" s="25">
        <v>-0.15091433000000001</v>
      </c>
      <c r="B876" s="26">
        <v>-19.207913999999999</v>
      </c>
      <c r="C876" s="28">
        <v>9.3076250999999999E-2</v>
      </c>
      <c r="D876" s="18">
        <v>5.0908202999999999</v>
      </c>
      <c r="E876" s="28"/>
      <c r="F876" s="18">
        <f t="shared" si="38"/>
        <v>1.5285172297920098</v>
      </c>
      <c r="G876" s="12">
        <f t="shared" si="39"/>
        <v>10.538704106827481</v>
      </c>
    </row>
    <row r="877" spans="1:7" x14ac:dyDescent="0.25">
      <c r="A877" s="25">
        <v>-0.15100145000000001</v>
      </c>
      <c r="B877" s="26">
        <v>-19.240852</v>
      </c>
      <c r="C877" s="28">
        <v>9.3021825000000002E-2</v>
      </c>
      <c r="D877" s="18">
        <v>5.140625</v>
      </c>
      <c r="E877" s="28"/>
      <c r="F877" s="18">
        <f t="shared" si="38"/>
        <v>1.5311383525497904</v>
      </c>
      <c r="G877" s="12">
        <f t="shared" si="39"/>
        <v>10.556776024260614</v>
      </c>
    </row>
    <row r="878" spans="1:7" x14ac:dyDescent="0.25">
      <c r="A878" s="25">
        <v>-0.15098539999999999</v>
      </c>
      <c r="B878" s="26">
        <v>-19.259768999999999</v>
      </c>
      <c r="C878" s="28">
        <v>9.2991687000000003E-2</v>
      </c>
      <c r="D878" s="18">
        <v>5.1904297000000001</v>
      </c>
      <c r="E878" s="28"/>
      <c r="F878" s="18">
        <f t="shared" si="38"/>
        <v>1.532643719579025</v>
      </c>
      <c r="G878" s="12">
        <f t="shared" si="39"/>
        <v>10.567155114128926</v>
      </c>
    </row>
    <row r="879" spans="1:7" x14ac:dyDescent="0.25">
      <c r="A879" s="25">
        <v>-0.15102634000000001</v>
      </c>
      <c r="B879" s="26">
        <v>-19.273061999999999</v>
      </c>
      <c r="C879" s="28">
        <v>9.3047448000000005E-2</v>
      </c>
      <c r="D879" s="18">
        <v>5.2402344000000003</v>
      </c>
      <c r="E879" s="28"/>
      <c r="F879" s="18">
        <f t="shared" si="38"/>
        <v>1.5337015429082852</v>
      </c>
      <c r="G879" s="12">
        <f t="shared" si="39"/>
        <v>10.574448513802212</v>
      </c>
    </row>
    <row r="880" spans="1:7" x14ac:dyDescent="0.25">
      <c r="A880" s="25">
        <v>-0.15106133999999999</v>
      </c>
      <c r="B880" s="26">
        <v>-19.313143</v>
      </c>
      <c r="C880" s="28">
        <v>9.3067512000000005E-2</v>
      </c>
      <c r="D880" s="18">
        <v>5.2900391000000004</v>
      </c>
      <c r="E880" s="28"/>
      <c r="F880" s="18">
        <f t="shared" si="38"/>
        <v>1.5368910875453186</v>
      </c>
      <c r="G880" s="12">
        <f t="shared" si="39"/>
        <v>10.596439543088669</v>
      </c>
    </row>
    <row r="881" spans="1:7" x14ac:dyDescent="0.25">
      <c r="A881" s="25">
        <v>-0.15112012999999999</v>
      </c>
      <c r="B881" s="26">
        <v>-19.338605999999999</v>
      </c>
      <c r="C881" s="28">
        <v>9.3051976999999994E-2</v>
      </c>
      <c r="D881" s="18">
        <v>5.3398437999999997</v>
      </c>
      <c r="E881" s="28"/>
      <c r="F881" s="18">
        <f t="shared" si="38"/>
        <v>1.5389173687032929</v>
      </c>
      <c r="G881" s="12">
        <f t="shared" si="39"/>
        <v>10.610410191992663</v>
      </c>
    </row>
    <row r="882" spans="1:7" x14ac:dyDescent="0.25">
      <c r="A882" s="25">
        <v>-0.15113629000000001</v>
      </c>
      <c r="B882" s="26">
        <v>-19.354071000000001</v>
      </c>
      <c r="C882" s="28">
        <v>9.3043655000000003E-2</v>
      </c>
      <c r="D882" s="18">
        <v>5.3896483999999996</v>
      </c>
      <c r="E882" s="28"/>
      <c r="F882" s="18">
        <f t="shared" si="38"/>
        <v>1.540148034300751</v>
      </c>
      <c r="G882" s="12">
        <f t="shared" si="39"/>
        <v>10.618895291364314</v>
      </c>
    </row>
    <row r="883" spans="1:7" x14ac:dyDescent="0.25">
      <c r="A883" s="25">
        <v>-0.1511168</v>
      </c>
      <c r="B883" s="26">
        <v>-19.389741999999998</v>
      </c>
      <c r="C883" s="28">
        <v>9.3060553000000004E-2</v>
      </c>
      <c r="D883" s="18">
        <v>5.4394530999999997</v>
      </c>
      <c r="E883" s="28"/>
      <c r="F883" s="18">
        <f t="shared" si="38"/>
        <v>1.5429866422882663</v>
      </c>
      <c r="G883" s="12">
        <f t="shared" si="39"/>
        <v>10.638466709384753</v>
      </c>
    </row>
    <row r="884" spans="1:7" x14ac:dyDescent="0.25">
      <c r="A884" s="25">
        <v>-0.15116677000000001</v>
      </c>
      <c r="B884" s="26">
        <v>-19.399667999999998</v>
      </c>
      <c r="C884" s="28">
        <v>9.2904589999999995E-2</v>
      </c>
      <c r="D884" s="18">
        <v>5.4892577999999999</v>
      </c>
      <c r="E884" s="28"/>
      <c r="F884" s="18">
        <f t="shared" si="38"/>
        <v>1.5437765282708313</v>
      </c>
      <c r="G884" s="12">
        <f t="shared" si="39"/>
        <v>10.643912755059695</v>
      </c>
    </row>
    <row r="885" spans="1:7" x14ac:dyDescent="0.25">
      <c r="A885" s="25">
        <v>-0.15118317000000001</v>
      </c>
      <c r="B885" s="26">
        <v>-19.426362999999998</v>
      </c>
      <c r="C885" s="28">
        <v>9.3208417000000002E-2</v>
      </c>
      <c r="D885" s="18">
        <v>5.5390625</v>
      </c>
      <c r="E885" s="28"/>
      <c r="F885" s="18">
        <f t="shared" si="38"/>
        <v>1.5459008488737505</v>
      </c>
      <c r="G885" s="12">
        <f t="shared" si="39"/>
        <v>10.658559358857055</v>
      </c>
    </row>
    <row r="886" spans="1:7" x14ac:dyDescent="0.25">
      <c r="A886" s="25">
        <v>-0.15120839999999999</v>
      </c>
      <c r="B886" s="26">
        <v>-19.452517</v>
      </c>
      <c r="C886" s="28">
        <v>9.3086556000000001E-2</v>
      </c>
      <c r="D886" s="18">
        <v>5.5888672000000001</v>
      </c>
      <c r="E886" s="28"/>
      <c r="F886" s="18">
        <f t="shared" si="38"/>
        <v>1.5479821180645634</v>
      </c>
      <c r="G886" s="12">
        <f t="shared" si="39"/>
        <v>10.672909135059196</v>
      </c>
    </row>
    <row r="887" spans="1:7" x14ac:dyDescent="0.25">
      <c r="A887" s="25">
        <v>-0.15128775</v>
      </c>
      <c r="B887" s="26">
        <v>-19.458438999999998</v>
      </c>
      <c r="C887" s="28">
        <v>9.3157612000000001E-2</v>
      </c>
      <c r="D887" s="18">
        <v>5.6386719000000003</v>
      </c>
      <c r="E887" s="28"/>
      <c r="F887" s="18">
        <f t="shared" si="38"/>
        <v>1.5484533758510584</v>
      </c>
      <c r="G887" s="12">
        <f t="shared" si="39"/>
        <v>10.676158327330706</v>
      </c>
    </row>
    <row r="888" spans="1:7" x14ac:dyDescent="0.25">
      <c r="A888" s="25">
        <v>-0.15129308</v>
      </c>
      <c r="B888" s="26">
        <v>-19.493116000000001</v>
      </c>
      <c r="C888" s="28">
        <v>9.2904485999999994E-2</v>
      </c>
      <c r="D888" s="18">
        <v>5.6884766000000004</v>
      </c>
      <c r="E888" s="28"/>
      <c r="F888" s="18">
        <f t="shared" si="38"/>
        <v>1.5512128838318573</v>
      </c>
      <c r="G888" s="12">
        <f t="shared" si="39"/>
        <v>10.69518437265309</v>
      </c>
    </row>
    <row r="889" spans="1:7" x14ac:dyDescent="0.25">
      <c r="A889" s="25">
        <v>-0.15132000000000001</v>
      </c>
      <c r="B889" s="26">
        <v>-19.507988000000001</v>
      </c>
      <c r="C889" s="28">
        <v>9.3144320000000003E-2</v>
      </c>
      <c r="D889" s="18">
        <v>5.7382812999999997</v>
      </c>
      <c r="E889" s="28"/>
      <c r="F889" s="18">
        <f t="shared" si="38"/>
        <v>1.5523963599886887</v>
      </c>
      <c r="G889" s="12">
        <f t="shared" si="39"/>
        <v>10.703344113865839</v>
      </c>
    </row>
    <row r="890" spans="1:7" x14ac:dyDescent="0.25">
      <c r="A890" s="25">
        <v>-0.15135923000000001</v>
      </c>
      <c r="B890" s="26">
        <v>-19.552153000000001</v>
      </c>
      <c r="C890" s="28">
        <v>9.3035504000000005E-2</v>
      </c>
      <c r="D890" s="18">
        <v>5.7880858999999996</v>
      </c>
      <c r="E890" s="28"/>
      <c r="F890" s="18">
        <f t="shared" si="38"/>
        <v>1.5559108990195154</v>
      </c>
      <c r="G890" s="12">
        <f t="shared" si="39"/>
        <v>10.727575889730623</v>
      </c>
    </row>
    <row r="891" spans="1:7" x14ac:dyDescent="0.25">
      <c r="A891" s="25">
        <v>-0.15138441</v>
      </c>
      <c r="B891" s="26">
        <v>-19.563428999999999</v>
      </c>
      <c r="C891" s="28">
        <v>9.3189165000000004E-2</v>
      </c>
      <c r="D891" s="18">
        <v>5.8378905999999997</v>
      </c>
      <c r="E891" s="28"/>
      <c r="F891" s="18">
        <f t="shared" si="38"/>
        <v>1.5568082145886675</v>
      </c>
      <c r="G891" s="12">
        <f t="shared" si="39"/>
        <v>10.733762632731898</v>
      </c>
    </row>
    <row r="892" spans="1:7" x14ac:dyDescent="0.25">
      <c r="A892" s="25">
        <v>-0.15135320999999999</v>
      </c>
      <c r="B892" s="26">
        <v>-19.587101000000001</v>
      </c>
      <c r="C892" s="28">
        <v>9.2911146999999999E-2</v>
      </c>
      <c r="D892" s="18">
        <v>5.8876952999999999</v>
      </c>
      <c r="E892" s="28"/>
      <c r="F892" s="18">
        <f t="shared" si="38"/>
        <v>1.5586919724951032</v>
      </c>
      <c r="G892" s="12">
        <f t="shared" si="39"/>
        <v>10.74675062318296</v>
      </c>
    </row>
    <row r="893" spans="1:7" x14ac:dyDescent="0.25">
      <c r="A893" s="25">
        <v>-0.15140733000000001</v>
      </c>
      <c r="B893" s="26">
        <v>-19.613298</v>
      </c>
      <c r="C893" s="28">
        <v>9.3140423E-2</v>
      </c>
      <c r="D893" s="18">
        <v>5.9375</v>
      </c>
      <c r="E893" s="28"/>
      <c r="F893" s="18">
        <f t="shared" ref="F893:F956" si="40" xml:space="preserve"> -B893 / A_4x8_in2</f>
        <v>1.5607766635171925</v>
      </c>
      <c r="G893" s="12">
        <f t="shared" ref="G893:G956" si="41" xml:space="preserve"> -B893 * kip_to_N / A_4x8_mm2</f>
        <v>10.761123991966606</v>
      </c>
    </row>
    <row r="894" spans="1:7" x14ac:dyDescent="0.25">
      <c r="A894" s="25">
        <v>-0.15144764999999999</v>
      </c>
      <c r="B894" s="26">
        <v>-19.646498000000001</v>
      </c>
      <c r="C894" s="28">
        <v>9.3060202999999994E-2</v>
      </c>
      <c r="D894" s="18">
        <v>5.9873047000000001</v>
      </c>
      <c r="E894" s="28"/>
      <c r="F894" s="18">
        <f t="shared" si="40"/>
        <v>1.5634186355725179</v>
      </c>
      <c r="G894" s="12">
        <f t="shared" si="41"/>
        <v>10.779339659547514</v>
      </c>
    </row>
    <row r="895" spans="1:7" x14ac:dyDescent="0.25">
      <c r="A895" s="25">
        <v>-0.15147851000000001</v>
      </c>
      <c r="B895" s="26">
        <v>-19.659400999999999</v>
      </c>
      <c r="C895" s="28">
        <v>9.3111545000000004E-2</v>
      </c>
      <c r="D895" s="18">
        <v>6.0371094000000003</v>
      </c>
      <c r="E895" s="28"/>
      <c r="F895" s="18">
        <f t="shared" si="40"/>
        <v>1.5644454236878751</v>
      </c>
      <c r="G895" s="12">
        <f t="shared" si="41"/>
        <v>10.786419079993189</v>
      </c>
    </row>
    <row r="896" spans="1:7" x14ac:dyDescent="0.25">
      <c r="A896" s="25">
        <v>-0.15147893000000001</v>
      </c>
      <c r="B896" s="26">
        <v>-19.674461000000001</v>
      </c>
      <c r="C896" s="28">
        <v>9.2999368999999998E-2</v>
      </c>
      <c r="D896" s="18">
        <v>6.0869141000000004</v>
      </c>
      <c r="E896" s="28"/>
      <c r="F896" s="18">
        <f t="shared" si="40"/>
        <v>1.5656438604093572</v>
      </c>
      <c r="G896" s="12">
        <f t="shared" si="41"/>
        <v>10.794681970166941</v>
      </c>
    </row>
    <row r="897" spans="1:7" x14ac:dyDescent="0.25">
      <c r="A897" s="25">
        <v>-0.15152716999999999</v>
      </c>
      <c r="B897" s="26">
        <v>-19.69558</v>
      </c>
      <c r="C897" s="28">
        <v>9.3075908999999998E-2</v>
      </c>
      <c r="D897" s="18">
        <v>6.1367187999999997</v>
      </c>
      <c r="E897" s="28"/>
      <c r="F897" s="18">
        <f t="shared" si="40"/>
        <v>1.5673244570309359</v>
      </c>
      <c r="G897" s="12">
        <f t="shared" si="41"/>
        <v>10.806269219674205</v>
      </c>
    </row>
    <row r="898" spans="1:7" x14ac:dyDescent="0.25">
      <c r="A898" s="25">
        <v>-0.15151893</v>
      </c>
      <c r="B898" s="26">
        <v>-19.705223</v>
      </c>
      <c r="C898" s="28">
        <v>9.3075141E-2</v>
      </c>
      <c r="D898" s="18">
        <v>6.1865233999999996</v>
      </c>
      <c r="E898" s="28"/>
      <c r="F898" s="18">
        <f t="shared" si="40"/>
        <v>1.5680918225890537</v>
      </c>
      <c r="G898" s="12">
        <f t="shared" si="41"/>
        <v>10.811559993242961</v>
      </c>
    </row>
    <row r="899" spans="1:7" x14ac:dyDescent="0.25">
      <c r="A899" s="25">
        <v>-0.15153651000000001</v>
      </c>
      <c r="B899" s="26">
        <v>-19.710954999999998</v>
      </c>
      <c r="C899" s="28">
        <v>9.3174741000000005E-2</v>
      </c>
      <c r="D899" s="18">
        <v>6.2363280999999997</v>
      </c>
      <c r="E899" s="28"/>
      <c r="F899" s="18">
        <f t="shared" si="40"/>
        <v>1.5685479606559549</v>
      </c>
      <c r="G899" s="12">
        <f t="shared" si="41"/>
        <v>10.814704939224098</v>
      </c>
    </row>
    <row r="900" spans="1:7" x14ac:dyDescent="0.25">
      <c r="A900" s="25">
        <v>-0.15162766</v>
      </c>
      <c r="B900" s="26">
        <v>-19.752258000000001</v>
      </c>
      <c r="C900" s="28">
        <v>9.2977404999999999E-2</v>
      </c>
      <c r="D900" s="18">
        <v>6.2861327999999999</v>
      </c>
      <c r="E900" s="28"/>
      <c r="F900" s="18">
        <f t="shared" si="40"/>
        <v>1.5718347489632174</v>
      </c>
      <c r="G900" s="12">
        <f t="shared" si="41"/>
        <v>10.837366436757058</v>
      </c>
    </row>
    <row r="901" spans="1:7" x14ac:dyDescent="0.25">
      <c r="A901" s="25">
        <v>-0.15162524999999999</v>
      </c>
      <c r="B901" s="26">
        <v>-19.770447000000001</v>
      </c>
      <c r="C901" s="28">
        <v>9.3071342000000001E-2</v>
      </c>
      <c r="D901" s="18">
        <v>6.3359375</v>
      </c>
      <c r="E901" s="28"/>
      <c r="F901" s="18">
        <f t="shared" si="40"/>
        <v>1.5732821835931665</v>
      </c>
      <c r="G901" s="12">
        <f t="shared" si="41"/>
        <v>10.847346098733839</v>
      </c>
    </row>
    <row r="902" spans="1:7" x14ac:dyDescent="0.25">
      <c r="A902" s="25">
        <v>-0.15163159000000001</v>
      </c>
      <c r="B902" s="26">
        <v>-19.783995000000001</v>
      </c>
      <c r="C902" s="28">
        <v>9.3076198999999998E-2</v>
      </c>
      <c r="D902" s="18">
        <v>6.3857422000000001</v>
      </c>
      <c r="E902" s="28"/>
      <c r="F902" s="18">
        <f t="shared" si="40"/>
        <v>1.5743602991776711</v>
      </c>
      <c r="G902" s="12">
        <f t="shared" si="41"/>
        <v>10.854779407902097</v>
      </c>
    </row>
    <row r="903" spans="1:7" x14ac:dyDescent="0.25">
      <c r="A903" s="25">
        <v>-0.15166841</v>
      </c>
      <c r="B903" s="26">
        <v>-19.801621999999998</v>
      </c>
      <c r="C903" s="28">
        <v>9.3096890000000002E-2</v>
      </c>
      <c r="D903" s="18">
        <v>6.4355469000000003</v>
      </c>
      <c r="E903" s="28"/>
      <c r="F903" s="18">
        <f t="shared" si="40"/>
        <v>1.5757630112686112</v>
      </c>
      <c r="G903" s="12">
        <f t="shared" si="41"/>
        <v>10.864450720325248</v>
      </c>
    </row>
    <row r="904" spans="1:7" x14ac:dyDescent="0.25">
      <c r="A904" s="25">
        <v>-0.15163383</v>
      </c>
      <c r="B904" s="26">
        <v>-19.824287000000002</v>
      </c>
      <c r="C904" s="28">
        <v>9.3009076999999996E-2</v>
      </c>
      <c r="D904" s="18">
        <v>6.4853516000000004</v>
      </c>
      <c r="E904" s="28"/>
      <c r="F904" s="18">
        <f t="shared" si="40"/>
        <v>1.5775666346612005</v>
      </c>
      <c r="G904" s="12">
        <f t="shared" si="41"/>
        <v>10.876886205437337</v>
      </c>
    </row>
    <row r="905" spans="1:7" x14ac:dyDescent="0.25">
      <c r="A905" s="25">
        <v>-0.1517715</v>
      </c>
      <c r="B905" s="26">
        <v>-19.839575</v>
      </c>
      <c r="C905" s="28">
        <v>9.3091763999999994E-2</v>
      </c>
      <c r="D905" s="18">
        <v>6.5351562999999997</v>
      </c>
      <c r="E905" s="28"/>
      <c r="F905" s="18">
        <f t="shared" si="40"/>
        <v>1.5787832150461947</v>
      </c>
      <c r="G905" s="12">
        <f t="shared" si="41"/>
        <v>10.885274191159532</v>
      </c>
    </row>
    <row r="906" spans="1:7" x14ac:dyDescent="0.25">
      <c r="A906" s="25">
        <v>-0.15180345000000001</v>
      </c>
      <c r="B906" s="26">
        <v>-19.870798000000001</v>
      </c>
      <c r="C906" s="28">
        <v>9.3037747000000004E-2</v>
      </c>
      <c r="D906" s="18">
        <v>6.5849608999999996</v>
      </c>
      <c r="E906" s="28"/>
      <c r="F906" s="18">
        <f t="shared" si="40"/>
        <v>1.5812678624402738</v>
      </c>
      <c r="G906" s="12">
        <f t="shared" si="41"/>
        <v>10.902405148655879</v>
      </c>
    </row>
    <row r="907" spans="1:7" x14ac:dyDescent="0.25">
      <c r="A907" s="25">
        <v>-0.15180139000000001</v>
      </c>
      <c r="B907" s="26">
        <v>-19.883533</v>
      </c>
      <c r="C907" s="28">
        <v>9.3241229999999994E-2</v>
      </c>
      <c r="D907" s="18">
        <v>6.6347655999999997</v>
      </c>
      <c r="E907" s="28"/>
      <c r="F907" s="18">
        <f t="shared" si="40"/>
        <v>1.5822812815404115</v>
      </c>
      <c r="G907" s="12">
        <f t="shared" si="41"/>
        <v>10.909392393434278</v>
      </c>
    </row>
    <row r="908" spans="1:7" x14ac:dyDescent="0.25">
      <c r="A908" s="25">
        <v>-0.15178226</v>
      </c>
      <c r="B908" s="26">
        <v>-19.912907000000001</v>
      </c>
      <c r="C908" s="28">
        <v>9.3173197999999999E-2</v>
      </c>
      <c r="D908" s="18">
        <v>6.6845702999999999</v>
      </c>
      <c r="E908" s="28"/>
      <c r="F908" s="18">
        <f t="shared" si="40"/>
        <v>1.5846187901896023</v>
      </c>
      <c r="G908" s="12">
        <f t="shared" si="41"/>
        <v>10.925508869925894</v>
      </c>
    </row>
    <row r="909" spans="1:7" x14ac:dyDescent="0.25">
      <c r="A909" s="25">
        <v>-0.15181284</v>
      </c>
      <c r="B909" s="26">
        <v>-19.927541999999999</v>
      </c>
      <c r="C909" s="28">
        <v>9.3088730999999994E-2</v>
      </c>
      <c r="D909" s="18">
        <v>6.734375</v>
      </c>
      <c r="E909" s="28"/>
      <c r="F909" s="18">
        <f t="shared" si="40"/>
        <v>1.5857834064856771</v>
      </c>
      <c r="G909" s="12">
        <f t="shared" si="41"/>
        <v>10.933538577608019</v>
      </c>
    </row>
    <row r="910" spans="1:7" x14ac:dyDescent="0.25">
      <c r="A910" s="25">
        <v>-0.15187977</v>
      </c>
      <c r="B910" s="26">
        <v>-19.955466999999999</v>
      </c>
      <c r="C910" s="28">
        <v>9.3013234E-2</v>
      </c>
      <c r="D910" s="18">
        <v>6.7841797000000001</v>
      </c>
      <c r="E910" s="28"/>
      <c r="F910" s="18">
        <f t="shared" si="40"/>
        <v>1.5880056073785975</v>
      </c>
      <c r="G910" s="12">
        <f t="shared" si="41"/>
        <v>10.94886003896937</v>
      </c>
    </row>
    <row r="911" spans="1:7" x14ac:dyDescent="0.25">
      <c r="A911" s="25">
        <v>-0.1518883</v>
      </c>
      <c r="B911" s="26">
        <v>-19.985337999999999</v>
      </c>
      <c r="C911" s="28">
        <v>9.2985153000000001E-2</v>
      </c>
      <c r="D911" s="18">
        <v>6.8339844000000003</v>
      </c>
      <c r="E911" s="28"/>
      <c r="F911" s="18">
        <f t="shared" si="40"/>
        <v>1.5903826660311466</v>
      </c>
      <c r="G911" s="12">
        <f t="shared" si="41"/>
        <v>10.965249201810011</v>
      </c>
    </row>
    <row r="912" spans="1:7" x14ac:dyDescent="0.25">
      <c r="A912" s="25">
        <v>-0.15191953</v>
      </c>
      <c r="B912" s="26">
        <v>-20.000503999999999</v>
      </c>
      <c r="C912" s="28">
        <v>9.2956102999999998E-2</v>
      </c>
      <c r="D912" s="18">
        <v>6.8837891000000004</v>
      </c>
      <c r="E912" s="28"/>
      <c r="F912" s="18">
        <f t="shared" si="40"/>
        <v>1.5915895379646126</v>
      </c>
      <c r="G912" s="12">
        <f t="shared" si="41"/>
        <v>10.973570250440495</v>
      </c>
    </row>
    <row r="913" spans="1:7" x14ac:dyDescent="0.25">
      <c r="A913" s="25">
        <v>-0.15195802999999999</v>
      </c>
      <c r="B913" s="26">
        <v>-20.038170000000001</v>
      </c>
      <c r="C913" s="28">
        <v>9.3050658999999994E-2</v>
      </c>
      <c r="D913" s="18">
        <v>6.9335937999999997</v>
      </c>
      <c r="E913" s="28"/>
      <c r="F913" s="18">
        <f t="shared" si="40"/>
        <v>1.5945869030078623</v>
      </c>
      <c r="G913" s="12">
        <f t="shared" si="41"/>
        <v>10.994236254509849</v>
      </c>
    </row>
    <row r="914" spans="1:7" x14ac:dyDescent="0.25">
      <c r="A914" s="25">
        <v>-0.15193501000000001</v>
      </c>
      <c r="B914" s="26">
        <v>-20.060282000000001</v>
      </c>
      <c r="C914" s="28">
        <v>9.3146697000000001E-2</v>
      </c>
      <c r="D914" s="18">
        <v>6.9833983999999996</v>
      </c>
      <c r="E914" s="28"/>
      <c r="F914" s="18">
        <f t="shared" si="40"/>
        <v>1.5963465200586864</v>
      </c>
      <c r="G914" s="12">
        <f t="shared" si="41"/>
        <v>11.006368328050481</v>
      </c>
    </row>
    <row r="915" spans="1:7" x14ac:dyDescent="0.25">
      <c r="A915" s="25">
        <v>-0.15195237</v>
      </c>
      <c r="B915" s="26">
        <v>-20.091719000000001</v>
      </c>
      <c r="C915" s="28">
        <v>9.3077987000000001E-2</v>
      </c>
      <c r="D915" s="18">
        <v>7.0332030999999997</v>
      </c>
      <c r="E915" s="28"/>
      <c r="F915" s="18">
        <f t="shared" si="40"/>
        <v>1.5988481970316764</v>
      </c>
      <c r="G915" s="12">
        <f t="shared" si="41"/>
        <v>11.023616699789669</v>
      </c>
    </row>
    <row r="916" spans="1:7" x14ac:dyDescent="0.25">
      <c r="A916" s="25">
        <v>-0.15204556</v>
      </c>
      <c r="B916" s="26">
        <v>-20.100075</v>
      </c>
      <c r="C916" s="28">
        <v>9.2925638000000005E-2</v>
      </c>
      <c r="D916" s="18">
        <v>7.0830077999999999</v>
      </c>
      <c r="E916" s="28"/>
      <c r="F916" s="18">
        <f t="shared" si="40"/>
        <v>1.5995131463839141</v>
      </c>
      <c r="G916" s="12">
        <f t="shared" si="41"/>
        <v>11.028201341907321</v>
      </c>
    </row>
    <row r="917" spans="1:7" x14ac:dyDescent="0.25">
      <c r="A917" s="25">
        <v>-0.15208120999999999</v>
      </c>
      <c r="B917" s="26">
        <v>-20.119077999999998</v>
      </c>
      <c r="C917" s="28">
        <v>9.3036263999999994E-2</v>
      </c>
      <c r="D917" s="18">
        <v>7.1328125</v>
      </c>
      <c r="E917" s="28"/>
      <c r="F917" s="18">
        <f t="shared" si="40"/>
        <v>1.6010253570757016</v>
      </c>
      <c r="G917" s="12">
        <f t="shared" si="41"/>
        <v>11.038627616938646</v>
      </c>
    </row>
    <row r="918" spans="1:7" x14ac:dyDescent="0.25">
      <c r="A918" s="25">
        <v>-0.15210082</v>
      </c>
      <c r="B918" s="26">
        <v>-20.136002999999999</v>
      </c>
      <c r="C918" s="28">
        <v>9.3123987000000005E-2</v>
      </c>
      <c r="D918" s="18">
        <v>7.1826172000000001</v>
      </c>
      <c r="E918" s="28"/>
      <c r="F918" s="18">
        <f t="shared" si="40"/>
        <v>1.6023722057816168</v>
      </c>
      <c r="G918" s="12">
        <f t="shared" si="41"/>
        <v>11.047913766752105</v>
      </c>
    </row>
    <row r="919" spans="1:7" x14ac:dyDescent="0.25">
      <c r="A919" s="25">
        <v>-0.15206715000000001</v>
      </c>
      <c r="B919" s="26">
        <v>-20.160979999999999</v>
      </c>
      <c r="C919" s="28">
        <v>9.3070424999999998E-2</v>
      </c>
      <c r="D919" s="18">
        <v>7.2324219000000003</v>
      </c>
      <c r="E919" s="28"/>
      <c r="F919" s="18">
        <f t="shared" si="40"/>
        <v>1.60435981228842</v>
      </c>
      <c r="G919" s="12">
        <f t="shared" si="41"/>
        <v>11.061617764618621</v>
      </c>
    </row>
    <row r="920" spans="1:7" x14ac:dyDescent="0.25">
      <c r="A920" s="25">
        <v>-0.15214373</v>
      </c>
      <c r="B920" s="26">
        <v>-20.185594999999999</v>
      </c>
      <c r="C920" s="28">
        <v>9.3086137999999999E-2</v>
      </c>
      <c r="D920" s="18">
        <v>7.2822266000000004</v>
      </c>
      <c r="E920" s="28"/>
      <c r="F920" s="18">
        <f t="shared" si="40"/>
        <v>1.6063186117505235</v>
      </c>
      <c r="G920" s="12">
        <f t="shared" si="41"/>
        <v>11.075123145868744</v>
      </c>
    </row>
    <row r="921" spans="1:7" x14ac:dyDescent="0.25">
      <c r="A921" s="25">
        <v>-0.15213421999999999</v>
      </c>
      <c r="B921" s="26">
        <v>-20.217770000000002</v>
      </c>
      <c r="C921" s="28">
        <v>9.3043074000000003E-2</v>
      </c>
      <c r="D921" s="18">
        <v>7.3320312999999997</v>
      </c>
      <c r="E921" s="28"/>
      <c r="F921" s="18">
        <f t="shared" si="40"/>
        <v>1.6088790168975147</v>
      </c>
      <c r="G921" s="12">
        <f t="shared" si="41"/>
        <v>11.092776432146328</v>
      </c>
    </row>
    <row r="922" spans="1:7" x14ac:dyDescent="0.25">
      <c r="A922" s="25">
        <v>-0.15216685999999999</v>
      </c>
      <c r="B922" s="26">
        <v>-20.218456</v>
      </c>
      <c r="C922" s="28">
        <v>9.3031353999999997E-2</v>
      </c>
      <c r="D922" s="18">
        <v>7.3818358999999996</v>
      </c>
      <c r="E922" s="28"/>
      <c r="F922" s="18">
        <f t="shared" si="40"/>
        <v>1.6089336070429949</v>
      </c>
      <c r="G922" s="12">
        <f t="shared" si="41"/>
        <v>11.093152816121039</v>
      </c>
    </row>
    <row r="923" spans="1:7" x14ac:dyDescent="0.25">
      <c r="A923" s="25">
        <v>-0.15219147999999999</v>
      </c>
      <c r="B923" s="26">
        <v>-20.224029999999999</v>
      </c>
      <c r="C923" s="28">
        <v>9.3006738000000005E-2</v>
      </c>
      <c r="D923" s="18">
        <v>7.4316405999999997</v>
      </c>
      <c r="E923" s="28"/>
      <c r="F923" s="18">
        <f t="shared" si="40"/>
        <v>1.6093771718693921</v>
      </c>
      <c r="G923" s="12">
        <f t="shared" si="41"/>
        <v>11.096211073081763</v>
      </c>
    </row>
    <row r="924" spans="1:7" x14ac:dyDescent="0.25">
      <c r="A924" s="25">
        <v>-0.15221863999999999</v>
      </c>
      <c r="B924" s="26">
        <v>-20.255583000000001</v>
      </c>
      <c r="C924" s="28">
        <v>9.3079276000000002E-2</v>
      </c>
      <c r="D924" s="18">
        <v>7.4814452999999999</v>
      </c>
      <c r="E924" s="28"/>
      <c r="F924" s="18">
        <f t="shared" si="40"/>
        <v>1.6118880798290816</v>
      </c>
      <c r="G924" s="12">
        <f t="shared" si="41"/>
        <v>11.113523089924547</v>
      </c>
    </row>
    <row r="925" spans="1:7" x14ac:dyDescent="0.25">
      <c r="A925" s="25">
        <v>-0.15222622</v>
      </c>
      <c r="B925" s="26">
        <v>-20.278385</v>
      </c>
      <c r="C925" s="28">
        <v>9.3138426999999996E-2</v>
      </c>
      <c r="D925" s="18">
        <v>7.53125</v>
      </c>
      <c r="E925" s="28"/>
      <c r="F925" s="18">
        <f t="shared" si="40"/>
        <v>1.6137026053352721</v>
      </c>
      <c r="G925" s="12">
        <f t="shared" si="41"/>
        <v>11.126033742098638</v>
      </c>
    </row>
    <row r="926" spans="1:7" x14ac:dyDescent="0.25">
      <c r="A926" s="25">
        <v>-0.15224262</v>
      </c>
      <c r="B926" s="26">
        <v>-20.301373999999999</v>
      </c>
      <c r="C926" s="28">
        <v>9.3060515999999996E-2</v>
      </c>
      <c r="D926" s="18">
        <v>7.5810547000000001</v>
      </c>
      <c r="E926" s="28"/>
      <c r="F926" s="18">
        <f t="shared" si="40"/>
        <v>1.6155320118286418</v>
      </c>
      <c r="G926" s="12">
        <f t="shared" si="41"/>
        <v>11.138646994569044</v>
      </c>
    </row>
    <row r="927" spans="1:7" x14ac:dyDescent="0.25">
      <c r="A927" s="25">
        <v>-0.15226121000000001</v>
      </c>
      <c r="B927" s="26">
        <v>-20.298045999999999</v>
      </c>
      <c r="C927" s="28">
        <v>9.2900663999999994E-2</v>
      </c>
      <c r="D927" s="18">
        <v>7.6308594000000003</v>
      </c>
      <c r="E927" s="28"/>
      <c r="F927" s="18">
        <f t="shared" si="40"/>
        <v>1.615267178003337</v>
      </c>
      <c r="G927" s="12">
        <f t="shared" si="41"/>
        <v>11.136821038493464</v>
      </c>
    </row>
    <row r="928" spans="1:7" x14ac:dyDescent="0.25">
      <c r="A928" s="25">
        <v>-0.15226553000000001</v>
      </c>
      <c r="B928" s="26">
        <v>-20.331985</v>
      </c>
      <c r="C928" s="28">
        <v>9.3079269000000006E-2</v>
      </c>
      <c r="D928" s="18">
        <v>7.6806641000000004</v>
      </c>
      <c r="E928" s="28"/>
      <c r="F928" s="18">
        <f t="shared" si="40"/>
        <v>1.6179679578101349</v>
      </c>
      <c r="G928" s="12">
        <f t="shared" si="41"/>
        <v>11.155442169277453</v>
      </c>
    </row>
    <row r="929" spans="1:7" x14ac:dyDescent="0.25">
      <c r="A929" s="25">
        <v>-0.1523919</v>
      </c>
      <c r="B929" s="26">
        <v>-20.362131000000002</v>
      </c>
      <c r="C929" s="28">
        <v>9.3137354000000006E-2</v>
      </c>
      <c r="D929" s="18">
        <v>7.7304687999999997</v>
      </c>
      <c r="E929" s="28"/>
      <c r="F929" s="18">
        <f t="shared" si="40"/>
        <v>1.6203669002673591</v>
      </c>
      <c r="G929" s="12">
        <f t="shared" si="41"/>
        <v>11.171982214906794</v>
      </c>
    </row>
    <row r="930" spans="1:7" x14ac:dyDescent="0.25">
      <c r="A930" s="25">
        <v>-0.15239510000000001</v>
      </c>
      <c r="B930" s="26">
        <v>-20.380575</v>
      </c>
      <c r="C930" s="28">
        <v>9.3099020000000005E-2</v>
      </c>
      <c r="D930" s="18">
        <v>7.7802733999999996</v>
      </c>
      <c r="E930" s="28"/>
      <c r="F930" s="18">
        <f t="shared" si="40"/>
        <v>1.6218346271525526</v>
      </c>
      <c r="G930" s="12">
        <f t="shared" si="41"/>
        <v>11.182101786378547</v>
      </c>
    </row>
    <row r="931" spans="1:7" x14ac:dyDescent="0.25">
      <c r="A931" s="25">
        <v>-0.15245017</v>
      </c>
      <c r="B931" s="26">
        <v>-20.403303000000001</v>
      </c>
      <c r="C931" s="28">
        <v>9.2998846999999996E-2</v>
      </c>
      <c r="D931" s="18">
        <v>7.8300780999999997</v>
      </c>
      <c r="E931" s="28"/>
      <c r="F931" s="18">
        <f t="shared" si="40"/>
        <v>1.6236432639258489</v>
      </c>
      <c r="G931" s="12">
        <f t="shared" si="41"/>
        <v>11.194571837365865</v>
      </c>
    </row>
    <row r="932" spans="1:7" x14ac:dyDescent="0.25">
      <c r="A932" s="25">
        <v>-0.15242285999999999</v>
      </c>
      <c r="B932" s="26">
        <v>-20.431524</v>
      </c>
      <c r="C932" s="28">
        <v>9.3051157999999995E-2</v>
      </c>
      <c r="D932" s="18">
        <v>7.8798827999999999</v>
      </c>
      <c r="E932" s="28"/>
      <c r="F932" s="18">
        <f t="shared" si="40"/>
        <v>1.6258890197503468</v>
      </c>
      <c r="G932" s="12">
        <f t="shared" si="41"/>
        <v>11.210055703474323</v>
      </c>
    </row>
    <row r="933" spans="1:7" x14ac:dyDescent="0.25">
      <c r="A933" s="25">
        <v>-0.15243380000000001</v>
      </c>
      <c r="B933" s="26">
        <v>-20.467634</v>
      </c>
      <c r="C933" s="28">
        <v>9.3053967000000001E-2</v>
      </c>
      <c r="D933" s="18">
        <v>7.9296875</v>
      </c>
      <c r="E933" s="28"/>
      <c r="F933" s="18">
        <f t="shared" si="40"/>
        <v>1.6287625622478712</v>
      </c>
      <c r="G933" s="12">
        <f t="shared" si="41"/>
        <v>11.229867985291991</v>
      </c>
    </row>
    <row r="934" spans="1:7" x14ac:dyDescent="0.25">
      <c r="A934" s="25">
        <v>-0.15250955999999999</v>
      </c>
      <c r="B934" s="26">
        <v>-20.485548000000001</v>
      </c>
      <c r="C934" s="28">
        <v>9.3046024000000005E-2</v>
      </c>
      <c r="D934" s="18">
        <v>7.9794922000000001</v>
      </c>
      <c r="E934" s="28"/>
      <c r="F934" s="18">
        <f t="shared" si="40"/>
        <v>1.6301881130731453</v>
      </c>
      <c r="G934" s="12">
        <f t="shared" si="41"/>
        <v>11.239696764480074</v>
      </c>
    </row>
    <row r="935" spans="1:7" x14ac:dyDescent="0.25">
      <c r="A935" s="25">
        <v>-0.15250732</v>
      </c>
      <c r="B935" s="26">
        <v>-20.497952999999999</v>
      </c>
      <c r="C935" s="28">
        <v>9.3024365999999997E-2</v>
      </c>
      <c r="D935" s="18">
        <v>8.0292969000000003</v>
      </c>
      <c r="E935" s="28"/>
      <c r="F935" s="18">
        <f t="shared" si="40"/>
        <v>1.6311752716076726</v>
      </c>
      <c r="G935" s="12">
        <f t="shared" si="41"/>
        <v>11.246502949912037</v>
      </c>
    </row>
    <row r="936" spans="1:7" x14ac:dyDescent="0.25">
      <c r="A936" s="25">
        <v>-0.15257092999999999</v>
      </c>
      <c r="B936" s="26">
        <v>-20.526530999999999</v>
      </c>
      <c r="C936" s="28">
        <v>9.3071482999999997E-2</v>
      </c>
      <c r="D936" s="18">
        <v>8.0791015999999996</v>
      </c>
      <c r="E936" s="28"/>
      <c r="F936" s="18">
        <f t="shared" si="40"/>
        <v>1.6334494365895127</v>
      </c>
      <c r="G936" s="12">
        <f t="shared" si="41"/>
        <v>11.262182689313457</v>
      </c>
    </row>
    <row r="937" spans="1:7" x14ac:dyDescent="0.25">
      <c r="A937" s="25">
        <v>-0.15258838</v>
      </c>
      <c r="B937" s="26">
        <v>-20.550798</v>
      </c>
      <c r="C937" s="28">
        <v>9.3037754E-2</v>
      </c>
      <c r="D937" s="18">
        <v>8.1289063000000006</v>
      </c>
      <c r="E937" s="28"/>
      <c r="F937" s="18">
        <f t="shared" si="40"/>
        <v>1.6353805430915183</v>
      </c>
      <c r="G937" s="12">
        <f t="shared" si="41"/>
        <v>11.275497135252794</v>
      </c>
    </row>
    <row r="938" spans="1:7" x14ac:dyDescent="0.25">
      <c r="A938" s="25">
        <v>-0.15252695999999999</v>
      </c>
      <c r="B938" s="26">
        <v>-20.560482</v>
      </c>
      <c r="C938" s="28">
        <v>9.3007496999999995E-2</v>
      </c>
      <c r="D938" s="18">
        <v>8.1787109000000004</v>
      </c>
      <c r="E938" s="28"/>
      <c r="F938" s="18">
        <f t="shared" si="40"/>
        <v>1.6361511713259693</v>
      </c>
      <c r="G938" s="12">
        <f t="shared" si="41"/>
        <v>11.280810404073682</v>
      </c>
    </row>
    <row r="939" spans="1:7" x14ac:dyDescent="0.25">
      <c r="A939" s="25">
        <v>-0.15263814000000001</v>
      </c>
      <c r="B939" s="26">
        <v>-20.590541999999999</v>
      </c>
      <c r="C939" s="28">
        <v>9.3094431000000005E-2</v>
      </c>
      <c r="D939" s="18">
        <v>8.2285155999999997</v>
      </c>
      <c r="E939" s="28"/>
      <c r="F939" s="18">
        <f t="shared" si="40"/>
        <v>1.6385432701206404</v>
      </c>
      <c r="G939" s="12">
        <f t="shared" si="41"/>
        <v>11.297303264540011</v>
      </c>
    </row>
    <row r="940" spans="1:7" x14ac:dyDescent="0.25">
      <c r="A940" s="25">
        <v>-0.15265962</v>
      </c>
      <c r="B940" s="26">
        <v>-20.608362</v>
      </c>
      <c r="C940" s="28">
        <v>9.3104145999999999E-2</v>
      </c>
      <c r="D940" s="18">
        <v>8.2783203000000007</v>
      </c>
      <c r="E940" s="28"/>
      <c r="F940" s="18">
        <f t="shared" si="40"/>
        <v>1.6399613406635891</v>
      </c>
      <c r="G940" s="12">
        <f t="shared" si="41"/>
        <v>11.307080469247593</v>
      </c>
    </row>
    <row r="941" spans="1:7" x14ac:dyDescent="0.25">
      <c r="A941" s="25">
        <v>-0.15268317000000001</v>
      </c>
      <c r="B941" s="26">
        <v>-20.617775000000002</v>
      </c>
      <c r="C941" s="28">
        <v>9.3069173000000005E-2</v>
      </c>
      <c r="D941" s="18">
        <v>8.328125</v>
      </c>
      <c r="E941" s="28"/>
      <c r="F941" s="18">
        <f t="shared" si="40"/>
        <v>1.6407104034032514</v>
      </c>
      <c r="G941" s="12">
        <f t="shared" si="41"/>
        <v>11.312245049938532</v>
      </c>
    </row>
    <row r="942" spans="1:7" x14ac:dyDescent="0.25">
      <c r="A942" s="25">
        <v>-0.15270238999999999</v>
      </c>
      <c r="B942" s="26">
        <v>-20.660233000000002</v>
      </c>
      <c r="C942" s="28">
        <v>9.3046077000000005E-2</v>
      </c>
      <c r="D942" s="18">
        <v>8.3779296999999993</v>
      </c>
      <c r="E942" s="28"/>
      <c r="F942" s="18">
        <f t="shared" si="40"/>
        <v>1.6440891036901493</v>
      </c>
      <c r="G942" s="12">
        <f t="shared" si="41"/>
        <v>11.33554025518402</v>
      </c>
    </row>
    <row r="943" spans="1:7" x14ac:dyDescent="0.25">
      <c r="A943" s="25">
        <v>-0.15278591</v>
      </c>
      <c r="B943" s="26">
        <v>-20.668437999999998</v>
      </c>
      <c r="C943" s="28">
        <v>9.3043573000000004E-2</v>
      </c>
      <c r="D943" s="18">
        <v>8.4277344000000003</v>
      </c>
      <c r="E943" s="28"/>
      <c r="F943" s="18">
        <f t="shared" si="40"/>
        <v>1.6447420368441834</v>
      </c>
      <c r="G943" s="12">
        <f t="shared" si="41"/>
        <v>11.340042048934057</v>
      </c>
    </row>
    <row r="944" spans="1:7" x14ac:dyDescent="0.25">
      <c r="A944" s="25">
        <v>-0.15276012</v>
      </c>
      <c r="B944" s="26">
        <v>-20.701471000000002</v>
      </c>
      <c r="C944" s="28">
        <v>9.3035332999999998E-2</v>
      </c>
      <c r="D944" s="18">
        <v>8.4775390999999996</v>
      </c>
      <c r="E944" s="28"/>
      <c r="F944" s="18">
        <f t="shared" si="40"/>
        <v>1.6473707194617611</v>
      </c>
      <c r="G944" s="12">
        <f t="shared" si="41"/>
        <v>11.358166089512377</v>
      </c>
    </row>
    <row r="945" spans="1:7" x14ac:dyDescent="0.25">
      <c r="A945" s="25">
        <v>-0.15280613000000001</v>
      </c>
      <c r="B945" s="26">
        <v>-20.722626000000002</v>
      </c>
      <c r="C945" s="28">
        <v>9.3042641999999995E-2</v>
      </c>
      <c r="D945" s="18">
        <v>8.5273438000000006</v>
      </c>
      <c r="E945" s="28"/>
      <c r="F945" s="18">
        <f t="shared" si="40"/>
        <v>1.6490541808723156</v>
      </c>
      <c r="G945" s="12">
        <f t="shared" si="41"/>
        <v>11.369773090948346</v>
      </c>
    </row>
    <row r="946" spans="1:7" x14ac:dyDescent="0.25">
      <c r="A946" s="25">
        <v>-0.15287481</v>
      </c>
      <c r="B946" s="26">
        <v>-20.746452000000001</v>
      </c>
      <c r="C946" s="28">
        <v>9.3094692000000007E-2</v>
      </c>
      <c r="D946" s="18">
        <v>8.5771484000000004</v>
      </c>
      <c r="E946" s="28"/>
      <c r="F946" s="18">
        <f t="shared" si="40"/>
        <v>1.6509501937093694</v>
      </c>
      <c r="G946" s="12">
        <f t="shared" si="41"/>
        <v>11.382845575761078</v>
      </c>
    </row>
    <row r="947" spans="1:7" x14ac:dyDescent="0.25">
      <c r="A947" s="25">
        <v>-0.15286775999999999</v>
      </c>
      <c r="B947" s="26">
        <v>-20.790745000000001</v>
      </c>
      <c r="C947" s="28">
        <v>9.3026705000000001E-2</v>
      </c>
      <c r="D947" s="18">
        <v>8.6269530999999997</v>
      </c>
      <c r="E947" s="28"/>
      <c r="F947" s="18">
        <f t="shared" si="40"/>
        <v>1.6544749186565539</v>
      </c>
      <c r="G947" s="12">
        <f t="shared" si="41"/>
        <v>11.40714758070569</v>
      </c>
    </row>
    <row r="948" spans="1:7" x14ac:dyDescent="0.25">
      <c r="A948" s="25">
        <v>-0.15288138000000001</v>
      </c>
      <c r="B948" s="26">
        <v>-20.792589</v>
      </c>
      <c r="C948" s="28">
        <v>9.3021527000000007E-2</v>
      </c>
      <c r="D948" s="18">
        <v>8.6767578000000007</v>
      </c>
      <c r="E948" s="28"/>
      <c r="F948" s="18">
        <f t="shared" si="40"/>
        <v>1.6546216595140846</v>
      </c>
      <c r="G948" s="12">
        <f t="shared" si="41"/>
        <v>11.408159318386991</v>
      </c>
    </row>
    <row r="949" spans="1:7" x14ac:dyDescent="0.25">
      <c r="A949" s="25">
        <v>-0.15282983</v>
      </c>
      <c r="B949" s="26">
        <v>-20.823017</v>
      </c>
      <c r="C949" s="28">
        <v>9.3126737000000001E-2</v>
      </c>
      <c r="D949" s="18">
        <v>8.7265625</v>
      </c>
      <c r="E949" s="28"/>
      <c r="F949" s="18">
        <f t="shared" si="40"/>
        <v>1.6570430428182847</v>
      </c>
      <c r="G949" s="12">
        <f t="shared" si="41"/>
        <v>11.424854087457831</v>
      </c>
    </row>
    <row r="950" spans="1:7" x14ac:dyDescent="0.25">
      <c r="A950" s="25">
        <v>-0.1529537</v>
      </c>
      <c r="B950" s="26">
        <v>-20.845600000000001</v>
      </c>
      <c r="C950" s="28">
        <v>9.3109242999999994E-2</v>
      </c>
      <c r="D950" s="18">
        <v>8.7763671999999993</v>
      </c>
      <c r="E950" s="28"/>
      <c r="F950" s="18">
        <f t="shared" si="40"/>
        <v>1.6588401408582067</v>
      </c>
      <c r="G950" s="12">
        <f t="shared" si="41"/>
        <v>11.437244582065652</v>
      </c>
    </row>
    <row r="951" spans="1:7" x14ac:dyDescent="0.25">
      <c r="A951" s="25">
        <v>-0.15300126</v>
      </c>
      <c r="B951" s="26">
        <v>-20.858758999999999</v>
      </c>
      <c r="C951" s="28">
        <v>9.3030341000000003E-2</v>
      </c>
      <c r="D951" s="18">
        <v>8.8261719000000003</v>
      </c>
      <c r="E951" s="28"/>
      <c r="F951" s="18">
        <f t="shared" si="40"/>
        <v>1.6598873008062798</v>
      </c>
      <c r="G951" s="12">
        <f t="shared" si="41"/>
        <v>11.444464460670988</v>
      </c>
    </row>
    <row r="952" spans="1:7" x14ac:dyDescent="0.25">
      <c r="A952" s="25">
        <v>-0.15298131000000001</v>
      </c>
      <c r="B952" s="26">
        <v>-20.879843000000001</v>
      </c>
      <c r="C952" s="28">
        <v>9.3013271999999994E-2</v>
      </c>
      <c r="D952" s="18">
        <v>8.8759765999999996</v>
      </c>
      <c r="E952" s="28"/>
      <c r="F952" s="18">
        <f t="shared" si="40"/>
        <v>1.6615651122163548</v>
      </c>
      <c r="G952" s="12">
        <f t="shared" si="41"/>
        <v>11.456032506914237</v>
      </c>
    </row>
    <row r="953" spans="1:7" x14ac:dyDescent="0.25">
      <c r="A953" s="25">
        <v>-0.15299921</v>
      </c>
      <c r="B953" s="26">
        <v>-20.895353</v>
      </c>
      <c r="C953" s="28">
        <v>9.3065440999999999E-2</v>
      </c>
      <c r="D953" s="18">
        <v>8.9257813000000006</v>
      </c>
      <c r="E953" s="28"/>
      <c r="F953" s="18">
        <f t="shared" si="40"/>
        <v>1.6627993588000323</v>
      </c>
      <c r="G953" s="12">
        <f t="shared" si="41"/>
        <v>11.464542296196763</v>
      </c>
    </row>
    <row r="954" spans="1:7" x14ac:dyDescent="0.25">
      <c r="A954" s="25">
        <v>-0.15295142</v>
      </c>
      <c r="B954" s="26">
        <v>-20.92848</v>
      </c>
      <c r="C954" s="28">
        <v>9.2999093000000005E-2</v>
      </c>
      <c r="D954" s="18">
        <v>8.9755859000000004</v>
      </c>
      <c r="E954" s="28"/>
      <c r="F954" s="18">
        <f t="shared" si="40"/>
        <v>1.665435521699935</v>
      </c>
      <c r="G954" s="12">
        <f t="shared" si="41"/>
        <v>11.482717911255582</v>
      </c>
    </row>
    <row r="955" spans="1:7" x14ac:dyDescent="0.25">
      <c r="A955" s="25">
        <v>-0.15304939000000001</v>
      </c>
      <c r="B955" s="26">
        <v>-20.947382000000001</v>
      </c>
      <c r="C955" s="28">
        <v>9.3007587000000003E-2</v>
      </c>
      <c r="D955" s="18">
        <v>9.0253905999999997</v>
      </c>
      <c r="E955" s="28"/>
      <c r="F955" s="18">
        <f t="shared" si="40"/>
        <v>1.6669396950670965</v>
      </c>
      <c r="G955" s="12">
        <f t="shared" si="41"/>
        <v>11.493088771153603</v>
      </c>
    </row>
    <row r="956" spans="1:7" x14ac:dyDescent="0.25">
      <c r="A956" s="25">
        <v>-0.15308786999999999</v>
      </c>
      <c r="B956" s="26">
        <v>-20.964141999999999</v>
      </c>
      <c r="C956" s="28">
        <v>9.3140990000000007E-2</v>
      </c>
      <c r="D956" s="18">
        <v>9.0751953000000007</v>
      </c>
      <c r="E956" s="28"/>
      <c r="F956" s="18">
        <f t="shared" si="40"/>
        <v>1.6682734134902064</v>
      </c>
      <c r="G956" s="12">
        <f t="shared" si="41"/>
        <v>11.502284391293843</v>
      </c>
    </row>
    <row r="957" spans="1:7" x14ac:dyDescent="0.25">
      <c r="A957" s="25">
        <v>-0.15303760999999999</v>
      </c>
      <c r="B957" s="26">
        <v>-20.972003999999998</v>
      </c>
      <c r="C957" s="28">
        <v>9.3003660000000002E-2</v>
      </c>
      <c r="D957" s="18">
        <v>9.125</v>
      </c>
      <c r="E957" s="28"/>
      <c r="F957" s="18">
        <f t="shared" ref="F957:F1020" si="42" xml:space="preserve"> -B957 / A_4x8_in2</f>
        <v>1.6688990515715005</v>
      </c>
      <c r="G957" s="12">
        <f t="shared" ref="G957:G1020" si="43" xml:space="preserve"> -B957 * kip_to_N / A_4x8_mm2</f>
        <v>11.506597993056527</v>
      </c>
    </row>
    <row r="958" spans="1:7" x14ac:dyDescent="0.25">
      <c r="A958" s="25">
        <v>-0.15316013000000001</v>
      </c>
      <c r="B958" s="26">
        <v>-21.010006000000001</v>
      </c>
      <c r="C958" s="28">
        <v>9.2997468999999999E-2</v>
      </c>
      <c r="D958" s="18">
        <v>9.1748046999999993</v>
      </c>
      <c r="E958" s="28"/>
      <c r="F958" s="18">
        <f t="shared" si="42"/>
        <v>1.6719231546451898</v>
      </c>
      <c r="G958" s="12">
        <f t="shared" si="43"/>
        <v>11.527448348460434</v>
      </c>
    </row>
    <row r="959" spans="1:7" x14ac:dyDescent="0.25">
      <c r="A959" s="25">
        <v>-0.15314035000000001</v>
      </c>
      <c r="B959" s="26">
        <v>-21.031791999999999</v>
      </c>
      <c r="C959" s="28">
        <v>9.3063109000000005E-2</v>
      </c>
      <c r="D959" s="18">
        <v>9.2246094000000003</v>
      </c>
      <c r="E959" s="28"/>
      <c r="F959" s="18">
        <f t="shared" si="42"/>
        <v>1.6736568294402898</v>
      </c>
      <c r="G959" s="12">
        <f t="shared" si="43"/>
        <v>11.539401557313374</v>
      </c>
    </row>
    <row r="960" spans="1:7" x14ac:dyDescent="0.25">
      <c r="A960" s="25">
        <v>-0.15328418999999999</v>
      </c>
      <c r="B960" s="26">
        <v>-21.044418</v>
      </c>
      <c r="C960" s="28">
        <v>9.3059330999999995E-2</v>
      </c>
      <c r="D960" s="18">
        <v>9.2744140999999996</v>
      </c>
      <c r="E960" s="28"/>
      <c r="F960" s="18">
        <f t="shared" si="42"/>
        <v>1.6746615745960289</v>
      </c>
      <c r="G960" s="12">
        <f t="shared" si="43"/>
        <v>11.546328997640984</v>
      </c>
    </row>
    <row r="961" spans="1:7" x14ac:dyDescent="0.25">
      <c r="A961" s="25">
        <v>-0.15329200000000001</v>
      </c>
      <c r="B961" s="26">
        <v>-21.077038000000002</v>
      </c>
      <c r="C961" s="28">
        <v>9.3054198000000005E-2</v>
      </c>
      <c r="D961" s="18">
        <v>9.3242188000000006</v>
      </c>
      <c r="E961" s="28"/>
      <c r="F961" s="18">
        <f t="shared" si="42"/>
        <v>1.6772573917178579</v>
      </c>
      <c r="G961" s="12">
        <f t="shared" si="43"/>
        <v>11.564226439703912</v>
      </c>
    </row>
    <row r="962" spans="1:7" x14ac:dyDescent="0.25">
      <c r="A962" s="25">
        <v>-0.15326859000000001</v>
      </c>
      <c r="B962" s="26">
        <v>-21.094677000000001</v>
      </c>
      <c r="C962" s="28">
        <v>9.3099102000000003E-2</v>
      </c>
      <c r="D962" s="18">
        <v>9.3740234000000004</v>
      </c>
      <c r="E962" s="28"/>
      <c r="F962" s="18">
        <f t="shared" si="42"/>
        <v>1.6786610587384569</v>
      </c>
      <c r="G962" s="12">
        <f t="shared" si="43"/>
        <v>11.573904336103299</v>
      </c>
    </row>
    <row r="963" spans="1:7" x14ac:dyDescent="0.25">
      <c r="A963" s="25">
        <v>-0.15331586999999999</v>
      </c>
      <c r="B963" s="26">
        <v>-21.117699000000002</v>
      </c>
      <c r="C963" s="28">
        <v>9.3018129000000005E-2</v>
      </c>
      <c r="D963" s="18">
        <v>9.4238280999999997</v>
      </c>
      <c r="E963" s="28"/>
      <c r="F963" s="18">
        <f t="shared" si="42"/>
        <v>1.6804930912883878</v>
      </c>
      <c r="G963" s="12">
        <f t="shared" si="43"/>
        <v>11.586535694508349</v>
      </c>
    </row>
    <row r="964" spans="1:7" x14ac:dyDescent="0.25">
      <c r="A964" s="25">
        <v>-0.15327531</v>
      </c>
      <c r="B964" s="26">
        <v>-21.145451000000001</v>
      </c>
      <c r="C964" s="28">
        <v>9.2882775000000001E-2</v>
      </c>
      <c r="D964" s="18">
        <v>9.4736328000000007</v>
      </c>
      <c r="E964" s="28"/>
      <c r="F964" s="18">
        <f t="shared" si="42"/>
        <v>1.6827015252787307</v>
      </c>
      <c r="G964" s="12">
        <f t="shared" si="43"/>
        <v>11.601762236878992</v>
      </c>
    </row>
    <row r="965" spans="1:7" x14ac:dyDescent="0.25">
      <c r="A965" s="25">
        <v>-0.15330967000000001</v>
      </c>
      <c r="B965" s="26">
        <v>-21.159834</v>
      </c>
      <c r="C965" s="28">
        <v>9.3016005999999998E-2</v>
      </c>
      <c r="D965" s="18">
        <v>9.5234375</v>
      </c>
      <c r="E965" s="28"/>
      <c r="F965" s="18">
        <f t="shared" si="42"/>
        <v>1.6838460880519761</v>
      </c>
      <c r="G965" s="12">
        <f t="shared" si="43"/>
        <v>11.609653681060204</v>
      </c>
    </row>
    <row r="966" spans="1:7" x14ac:dyDescent="0.25">
      <c r="A966" s="25">
        <v>-0.15339553</v>
      </c>
      <c r="B966" s="26">
        <v>-21.208689</v>
      </c>
      <c r="C966" s="28">
        <v>9.3136095000000002E-2</v>
      </c>
      <c r="D966" s="18">
        <v>9.5732421999999993</v>
      </c>
      <c r="E966" s="28"/>
      <c r="F966" s="18">
        <f t="shared" si="42"/>
        <v>1.6877338454243533</v>
      </c>
      <c r="G966" s="12">
        <f t="shared" si="43"/>
        <v>11.636458694303132</v>
      </c>
    </row>
    <row r="967" spans="1:7" x14ac:dyDescent="0.25">
      <c r="A967" s="25">
        <v>-0.15335573</v>
      </c>
      <c r="B967" s="26">
        <v>-21.222691000000001</v>
      </c>
      <c r="C967" s="28">
        <v>9.3033895000000005E-2</v>
      </c>
      <c r="D967" s="18">
        <v>9.6230469000000003</v>
      </c>
      <c r="E967" s="28"/>
      <c r="F967" s="18">
        <f t="shared" si="42"/>
        <v>1.6888480891809399</v>
      </c>
      <c r="G967" s="12">
        <f t="shared" si="43"/>
        <v>11.644141097238911</v>
      </c>
    </row>
    <row r="968" spans="1:7" x14ac:dyDescent="0.25">
      <c r="A968" s="25">
        <v>-0.15343633000000001</v>
      </c>
      <c r="B968" s="26">
        <v>-21.243079999999999</v>
      </c>
      <c r="C968" s="28">
        <v>9.2987432999999994E-2</v>
      </c>
      <c r="D968" s="18">
        <v>9.6728515999999996</v>
      </c>
      <c r="E968" s="28"/>
      <c r="F968" s="18">
        <f t="shared" si="42"/>
        <v>1.69047059424829</v>
      </c>
      <c r="G968" s="12">
        <f t="shared" si="43"/>
        <v>11.655327821525271</v>
      </c>
    </row>
    <row r="969" spans="1:7" x14ac:dyDescent="0.25">
      <c r="A969" s="25">
        <v>-0.15350274999999999</v>
      </c>
      <c r="B969" s="26">
        <v>-21.265720000000002</v>
      </c>
      <c r="C969" s="28">
        <v>9.3006178999999994E-2</v>
      </c>
      <c r="D969" s="18">
        <v>9.7226563000000006</v>
      </c>
      <c r="E969" s="28"/>
      <c r="F969" s="18">
        <f t="shared" si="42"/>
        <v>1.6922722282040905</v>
      </c>
      <c r="G969" s="12">
        <f t="shared" si="43"/>
        <v>11.667749590020206</v>
      </c>
    </row>
    <row r="970" spans="1:7" x14ac:dyDescent="0.25">
      <c r="A970" s="25">
        <v>-0.15347253</v>
      </c>
      <c r="B970" s="26">
        <v>-21.296178999999999</v>
      </c>
      <c r="C970" s="28">
        <v>9.3092278000000001E-2</v>
      </c>
      <c r="D970" s="18">
        <v>9.7724609000000004</v>
      </c>
      <c r="E970" s="28"/>
      <c r="F970" s="18">
        <f t="shared" si="42"/>
        <v>1.6946960784099083</v>
      </c>
      <c r="G970" s="12">
        <f t="shared" si="43"/>
        <v>11.684461367696313</v>
      </c>
    </row>
    <row r="971" spans="1:7" x14ac:dyDescent="0.25">
      <c r="A971" s="25">
        <v>-0.15347658</v>
      </c>
      <c r="B971" s="26">
        <v>-21.318695000000002</v>
      </c>
      <c r="C971" s="28">
        <v>9.3079090000000003E-2</v>
      </c>
      <c r="D971" s="18">
        <v>9.8222655999999997</v>
      </c>
      <c r="E971" s="28"/>
      <c r="F971" s="18">
        <f t="shared" si="42"/>
        <v>1.6964878447592371</v>
      </c>
      <c r="G971" s="12">
        <f t="shared" si="43"/>
        <v>11.696815101770163</v>
      </c>
    </row>
    <row r="972" spans="1:7" x14ac:dyDescent="0.25">
      <c r="A972" s="25">
        <v>-0.15355003</v>
      </c>
      <c r="B972" s="26">
        <v>-21.332944999999999</v>
      </c>
      <c r="C972" s="28">
        <v>9.2999756000000003E-2</v>
      </c>
      <c r="D972" s="18">
        <v>9.8720703000000007</v>
      </c>
      <c r="E972" s="28"/>
      <c r="F972" s="18">
        <f t="shared" si="42"/>
        <v>1.6976218237287666</v>
      </c>
      <c r="G972" s="12">
        <f t="shared" si="43"/>
        <v>11.704633573548112</v>
      </c>
    </row>
    <row r="973" spans="1:7" x14ac:dyDescent="0.25">
      <c r="A973" s="25">
        <v>-0.15352157</v>
      </c>
      <c r="B973" s="26">
        <v>-21.356210999999998</v>
      </c>
      <c r="C973" s="28">
        <v>9.3027674000000005E-2</v>
      </c>
      <c r="D973" s="18">
        <v>9.921875</v>
      </c>
      <c r="E973" s="28"/>
      <c r="F973" s="18">
        <f t="shared" si="42"/>
        <v>1.6994732731817546</v>
      </c>
      <c r="G973" s="12">
        <f t="shared" si="43"/>
        <v>11.717398806136586</v>
      </c>
    </row>
    <row r="974" spans="1:7" x14ac:dyDescent="0.25">
      <c r="A974" s="25">
        <v>-0.15359713</v>
      </c>
      <c r="B974" s="26">
        <v>-21.374413000000001</v>
      </c>
      <c r="C974" s="28">
        <v>9.3018941999999993E-2</v>
      </c>
      <c r="D974" s="18">
        <v>9.9716796999999993</v>
      </c>
      <c r="E974" s="28"/>
      <c r="F974" s="18">
        <f t="shared" si="42"/>
        <v>1.7009217423188341</v>
      </c>
      <c r="G974" s="12">
        <f t="shared" si="43"/>
        <v>11.727385600754289</v>
      </c>
    </row>
    <row r="975" spans="1:7" x14ac:dyDescent="0.25">
      <c r="A975" s="25">
        <v>-0.15364641000000001</v>
      </c>
      <c r="B975" s="26">
        <v>-21.391354</v>
      </c>
      <c r="C975" s="28">
        <v>9.3047850000000001E-2</v>
      </c>
      <c r="D975" s="18">
        <v>10.021483999999999</v>
      </c>
      <c r="E975" s="28"/>
      <c r="F975" s="18">
        <f t="shared" si="42"/>
        <v>1.7022698642642939</v>
      </c>
      <c r="G975" s="12">
        <f t="shared" si="43"/>
        <v>11.736680529202729</v>
      </c>
    </row>
    <row r="976" spans="1:7" x14ac:dyDescent="0.25">
      <c r="A976" s="25">
        <v>-0.15361654999999999</v>
      </c>
      <c r="B976" s="26">
        <v>-21.420977000000001</v>
      </c>
      <c r="C976" s="28">
        <v>9.3031898000000002E-2</v>
      </c>
      <c r="D976" s="18">
        <v>10.071289</v>
      </c>
      <c r="E976" s="28"/>
      <c r="F976" s="18">
        <f t="shared" si="42"/>
        <v>1.7046271877038996</v>
      </c>
      <c r="G976" s="12">
        <f t="shared" si="43"/>
        <v>11.7529336232012</v>
      </c>
    </row>
    <row r="977" spans="1:7" x14ac:dyDescent="0.25">
      <c r="A977" s="25">
        <v>-0.15370713</v>
      </c>
      <c r="B977" s="26">
        <v>-21.449514000000001</v>
      </c>
      <c r="C977" s="28">
        <v>9.2978954000000003E-2</v>
      </c>
      <c r="D977" s="18">
        <v>10.121093999999999</v>
      </c>
      <c r="E977" s="28"/>
      <c r="F977" s="18">
        <f t="shared" si="42"/>
        <v>1.7068980900094062</v>
      </c>
      <c r="G977" s="12">
        <f t="shared" si="43"/>
        <v>11.768590867350488</v>
      </c>
    </row>
    <row r="978" spans="1:7" x14ac:dyDescent="0.25">
      <c r="A978" s="25">
        <v>-0.15368244</v>
      </c>
      <c r="B978" s="26">
        <v>-21.462782000000001</v>
      </c>
      <c r="C978" s="28">
        <v>9.3074024000000005E-2</v>
      </c>
      <c r="D978" s="18">
        <v>10.170897999999999</v>
      </c>
      <c r="E978" s="28"/>
      <c r="F978" s="18">
        <f t="shared" si="42"/>
        <v>1.7079539239018779</v>
      </c>
      <c r="G978" s="12">
        <f t="shared" si="43"/>
        <v>11.775870550406617</v>
      </c>
    </row>
    <row r="979" spans="1:7" x14ac:dyDescent="0.25">
      <c r="A979" s="25">
        <v>-0.15371232000000001</v>
      </c>
      <c r="B979" s="26">
        <v>-21.480688000000001</v>
      </c>
      <c r="C979" s="28">
        <v>9.3043044000000005E-2</v>
      </c>
      <c r="D979" s="18">
        <v>10.220703</v>
      </c>
      <c r="E979" s="28"/>
      <c r="F979" s="18">
        <f t="shared" si="42"/>
        <v>1.7093788381073796</v>
      </c>
      <c r="G979" s="12">
        <f t="shared" si="43"/>
        <v>11.785694940277212</v>
      </c>
    </row>
    <row r="980" spans="1:7" x14ac:dyDescent="0.25">
      <c r="A980" s="25">
        <v>-0.15380803000000001</v>
      </c>
      <c r="B980" s="26">
        <v>-21.511683999999999</v>
      </c>
      <c r="C980" s="28">
        <v>9.3027717999999995E-2</v>
      </c>
      <c r="D980" s="18">
        <v>10.270508</v>
      </c>
      <c r="E980" s="28"/>
      <c r="F980" s="18">
        <f t="shared" si="42"/>
        <v>1.7118454214154177</v>
      </c>
      <c r="G980" s="12">
        <f t="shared" si="43"/>
        <v>11.802701350889796</v>
      </c>
    </row>
    <row r="981" spans="1:7" x14ac:dyDescent="0.25">
      <c r="A981" s="25">
        <v>-0.15380969999999999</v>
      </c>
      <c r="B981" s="26">
        <v>-21.526253000000001</v>
      </c>
      <c r="C981" s="28">
        <v>9.3065202E-2</v>
      </c>
      <c r="D981" s="18">
        <v>10.320313000000001</v>
      </c>
      <c r="E981" s="28"/>
      <c r="F981" s="18">
        <f t="shared" si="42"/>
        <v>1.7130047855983708</v>
      </c>
      <c r="G981" s="12">
        <f t="shared" si="43"/>
        <v>11.810694846702637</v>
      </c>
    </row>
    <row r="982" spans="1:7" x14ac:dyDescent="0.25">
      <c r="A982" s="25">
        <v>-0.15382211000000001</v>
      </c>
      <c r="B982" s="26">
        <v>-21.540133000000001</v>
      </c>
      <c r="C982" s="28">
        <v>9.3050376000000004E-2</v>
      </c>
      <c r="D982" s="18">
        <v>10.370117</v>
      </c>
      <c r="E982" s="28"/>
      <c r="F982" s="18">
        <f t="shared" si="42"/>
        <v>1.7141093209034286</v>
      </c>
      <c r="G982" s="12">
        <f t="shared" si="43"/>
        <v>11.818310312546702</v>
      </c>
    </row>
    <row r="983" spans="1:7" x14ac:dyDescent="0.25">
      <c r="A983" s="25">
        <v>-0.1538814</v>
      </c>
      <c r="B983" s="26">
        <v>-21.560966000000001</v>
      </c>
      <c r="C983" s="28">
        <v>9.2989719999999998E-2</v>
      </c>
      <c r="D983" s="18">
        <v>10.419922</v>
      </c>
      <c r="E983" s="28"/>
      <c r="F983" s="18">
        <f t="shared" si="42"/>
        <v>1.7157671583681453</v>
      </c>
      <c r="G983" s="12">
        <f t="shared" si="43"/>
        <v>11.829740643953723</v>
      </c>
    </row>
    <row r="984" spans="1:7" x14ac:dyDescent="0.25">
      <c r="A984" s="25">
        <v>-0.15387487</v>
      </c>
      <c r="B984" s="26">
        <v>-21.58276</v>
      </c>
      <c r="C984" s="28">
        <v>9.2992752999999997E-2</v>
      </c>
      <c r="D984" s="18">
        <v>10.469727000000001</v>
      </c>
      <c r="E984" s="28"/>
      <c r="F984" s="18">
        <f t="shared" si="42"/>
        <v>1.7175014697830175</v>
      </c>
      <c r="G984" s="12">
        <f t="shared" si="43"/>
        <v>11.841698242124155</v>
      </c>
    </row>
    <row r="985" spans="1:7" x14ac:dyDescent="0.25">
      <c r="A985" s="25">
        <v>-0.15385924000000001</v>
      </c>
      <c r="B985" s="26">
        <v>-21.610643</v>
      </c>
      <c r="C985" s="28">
        <v>9.3044325999999997E-2</v>
      </c>
      <c r="D985" s="18">
        <v>10.519531000000001</v>
      </c>
      <c r="E985" s="28"/>
      <c r="F985" s="18">
        <f t="shared" si="42"/>
        <v>1.7197203284221332</v>
      </c>
      <c r="G985" s="12">
        <f t="shared" si="43"/>
        <v>11.856996659568686</v>
      </c>
    </row>
    <row r="986" spans="1:7" x14ac:dyDescent="0.25">
      <c r="A986" s="25">
        <v>-0.15395062000000001</v>
      </c>
      <c r="B986" s="26">
        <v>-21.621728999999998</v>
      </c>
      <c r="C986" s="28">
        <v>9.3021855000000001E-2</v>
      </c>
      <c r="D986" s="18">
        <v>10.569336</v>
      </c>
      <c r="E986" s="28"/>
      <c r="F986" s="18">
        <f t="shared" si="42"/>
        <v>1.7206025242716914</v>
      </c>
      <c r="G986" s="12">
        <f t="shared" si="43"/>
        <v>11.863079156279586</v>
      </c>
    </row>
    <row r="987" spans="1:7" x14ac:dyDescent="0.25">
      <c r="A987" s="25">
        <v>-0.15402709000000001</v>
      </c>
      <c r="B987" s="26">
        <v>-21.647482</v>
      </c>
      <c r="C987" s="28">
        <v>9.2980117000000001E-2</v>
      </c>
      <c r="D987" s="18">
        <v>10.619141000000001</v>
      </c>
      <c r="E987" s="28"/>
      <c r="F987" s="18">
        <f t="shared" si="42"/>
        <v>1.7226518828964144</v>
      </c>
      <c r="G987" s="12">
        <f t="shared" si="43"/>
        <v>11.877208917942575</v>
      </c>
    </row>
    <row r="988" spans="1:7" x14ac:dyDescent="0.25">
      <c r="A988" s="25">
        <v>-0.15402350000000001</v>
      </c>
      <c r="B988" s="26">
        <v>-21.677288000000001</v>
      </c>
      <c r="C988" s="28">
        <v>9.3044467000000006E-2</v>
      </c>
      <c r="D988" s="18">
        <v>10.668945000000001</v>
      </c>
      <c r="E988" s="28"/>
      <c r="F988" s="18">
        <f t="shared" si="42"/>
        <v>1.725023769013313</v>
      </c>
      <c r="G988" s="12">
        <f t="shared" si="43"/>
        <v>11.893562417578615</v>
      </c>
    </row>
    <row r="989" spans="1:7" x14ac:dyDescent="0.25">
      <c r="A989" s="25">
        <v>-0.15401139999999999</v>
      </c>
      <c r="B989" s="26">
        <v>-21.682532999999999</v>
      </c>
      <c r="C989" s="28">
        <v>9.3095303000000004E-2</v>
      </c>
      <c r="D989" s="18">
        <v>10.71875</v>
      </c>
      <c r="E989" s="28"/>
      <c r="F989" s="18">
        <f t="shared" si="42"/>
        <v>1.7254411528515714</v>
      </c>
      <c r="G989" s="12">
        <f t="shared" si="43"/>
        <v>11.896440163857585</v>
      </c>
    </row>
    <row r="990" spans="1:7" x14ac:dyDescent="0.25">
      <c r="A990" s="25">
        <v>-0.15404685000000001</v>
      </c>
      <c r="B990" s="26">
        <v>-21.727304</v>
      </c>
      <c r="C990" s="28">
        <v>9.3061282999999995E-2</v>
      </c>
      <c r="D990" s="18">
        <v>10.768554999999999</v>
      </c>
      <c r="E990" s="28"/>
      <c r="F990" s="18">
        <f t="shared" si="42"/>
        <v>1.7290039158301551</v>
      </c>
      <c r="G990" s="12">
        <f t="shared" si="43"/>
        <v>11.921004430522188</v>
      </c>
    </row>
    <row r="991" spans="1:7" x14ac:dyDescent="0.25">
      <c r="A991" s="25">
        <v>-0.15409324999999999</v>
      </c>
      <c r="B991" s="26">
        <v>-21.743828000000001</v>
      </c>
      <c r="C991" s="28">
        <v>9.2969380000000004E-2</v>
      </c>
      <c r="D991" s="18">
        <v>10.818358999999999</v>
      </c>
      <c r="E991" s="28"/>
      <c r="F991" s="18">
        <f t="shared" si="42"/>
        <v>1.7303188539699803</v>
      </c>
      <c r="G991" s="12">
        <f t="shared" si="43"/>
        <v>11.930070565796495</v>
      </c>
    </row>
    <row r="992" spans="1:7" x14ac:dyDescent="0.25">
      <c r="A992" s="25">
        <v>-0.15406892999999999</v>
      </c>
      <c r="B992" s="26">
        <v>-21.761101</v>
      </c>
      <c r="C992" s="28">
        <v>9.3000621000000006E-2</v>
      </c>
      <c r="D992" s="18">
        <v>10.868164</v>
      </c>
      <c r="E992" s="28"/>
      <c r="F992" s="18">
        <f t="shared" si="42"/>
        <v>1.7316933956359934</v>
      </c>
      <c r="G992" s="12">
        <f t="shared" si="43"/>
        <v>11.939547650920742</v>
      </c>
    </row>
    <row r="993" spans="1:7" x14ac:dyDescent="0.25">
      <c r="A993" s="25">
        <v>-0.15418887000000001</v>
      </c>
      <c r="B993" s="26">
        <v>-21.782046999999999</v>
      </c>
      <c r="C993" s="28">
        <v>9.3079962000000002E-2</v>
      </c>
      <c r="D993" s="18">
        <v>10.917968999999999</v>
      </c>
      <c r="E993" s="28"/>
      <c r="F993" s="18">
        <f t="shared" si="42"/>
        <v>1.7333602253549947</v>
      </c>
      <c r="G993" s="12">
        <f t="shared" si="43"/>
        <v>11.951039981437299</v>
      </c>
    </row>
    <row r="994" spans="1:7" x14ac:dyDescent="0.25">
      <c r="A994" s="25">
        <v>-0.15418382999999999</v>
      </c>
      <c r="B994" s="26">
        <v>-21.801212</v>
      </c>
      <c r="C994" s="28">
        <v>9.3051388999999998E-2</v>
      </c>
      <c r="D994" s="18">
        <v>10.967772999999999</v>
      </c>
      <c r="E994" s="28"/>
      <c r="F994" s="18">
        <f t="shared" si="42"/>
        <v>1.734885327597173</v>
      </c>
      <c r="G994" s="12">
        <f t="shared" si="43"/>
        <v>11.961555140147784</v>
      </c>
    </row>
    <row r="995" spans="1:7" x14ac:dyDescent="0.25">
      <c r="A995" s="25">
        <v>-0.15417351000000001</v>
      </c>
      <c r="B995" s="26">
        <v>-21.826376</v>
      </c>
      <c r="C995" s="28">
        <v>9.2990613999999999E-2</v>
      </c>
      <c r="D995" s="18">
        <v>11.017578</v>
      </c>
      <c r="E995" s="28"/>
      <c r="F995" s="18">
        <f t="shared" si="42"/>
        <v>1.7368878150911551</v>
      </c>
      <c r="G995" s="12">
        <f t="shared" si="43"/>
        <v>11.975361738310616</v>
      </c>
    </row>
    <row r="996" spans="1:7" x14ac:dyDescent="0.25">
      <c r="A996" s="25">
        <v>-0.15427848999999999</v>
      </c>
      <c r="B996" s="26">
        <v>-21.852245</v>
      </c>
      <c r="C996" s="28">
        <v>9.2978843000000005E-2</v>
      </c>
      <c r="D996" s="18">
        <v>11.067383</v>
      </c>
      <c r="E996" s="28"/>
      <c r="F996" s="18">
        <f t="shared" si="42"/>
        <v>1.7389464047025773</v>
      </c>
      <c r="G996" s="12">
        <f t="shared" si="43"/>
        <v>11.989555145077196</v>
      </c>
    </row>
    <row r="997" spans="1:7" x14ac:dyDescent="0.25">
      <c r="A997" s="25">
        <v>-0.15425484</v>
      </c>
      <c r="B997" s="26">
        <v>-21.876694000000001</v>
      </c>
      <c r="C997" s="28">
        <v>9.3060984999999999E-2</v>
      </c>
      <c r="D997" s="18">
        <v>11.117188000000001</v>
      </c>
      <c r="E997" s="28"/>
      <c r="F997" s="18">
        <f t="shared" si="42"/>
        <v>1.7408919943044041</v>
      </c>
      <c r="G997" s="12">
        <f t="shared" si="43"/>
        <v>12.002969447989415</v>
      </c>
    </row>
    <row r="998" spans="1:7" x14ac:dyDescent="0.25">
      <c r="A998" s="25">
        <v>-0.15423448000000001</v>
      </c>
      <c r="B998" s="26">
        <v>-21.887823000000001</v>
      </c>
      <c r="C998" s="28">
        <v>9.3050398000000006E-2</v>
      </c>
      <c r="D998" s="18">
        <v>11.166992</v>
      </c>
      <c r="E998" s="28"/>
      <c r="F998" s="18">
        <f t="shared" si="42"/>
        <v>1.7417776119852391</v>
      </c>
      <c r="G998" s="12">
        <f t="shared" si="43"/>
        <v>12.009075537281822</v>
      </c>
    </row>
    <row r="999" spans="1:7" x14ac:dyDescent="0.25">
      <c r="A999" s="25">
        <v>-0.15431528999999999</v>
      </c>
      <c r="B999" s="26">
        <v>-21.909679000000001</v>
      </c>
      <c r="C999" s="28">
        <v>9.3025357000000003E-2</v>
      </c>
      <c r="D999" s="18">
        <v>11.216797</v>
      </c>
      <c r="E999" s="28"/>
      <c r="F999" s="18">
        <f t="shared" si="42"/>
        <v>1.7435168572033473</v>
      </c>
      <c r="G999" s="12">
        <f t="shared" si="43"/>
        <v>12.021067152662797</v>
      </c>
    </row>
    <row r="1000" spans="1:7" x14ac:dyDescent="0.25">
      <c r="A1000" s="25">
        <v>-0.15428531000000001</v>
      </c>
      <c r="B1000" s="26">
        <v>-21.938808000000002</v>
      </c>
      <c r="C1000" s="28">
        <v>9.3011878000000006E-2</v>
      </c>
      <c r="D1000" s="18">
        <v>11.266602000000001</v>
      </c>
      <c r="E1000" s="28"/>
      <c r="F1000" s="18">
        <f t="shared" si="42"/>
        <v>1.7458348693720092</v>
      </c>
      <c r="G1000" s="12">
        <f t="shared" si="43"/>
        <v>12.0370492063063</v>
      </c>
    </row>
    <row r="1001" spans="1:7" x14ac:dyDescent="0.25">
      <c r="A1001" s="25">
        <v>-0.15435344000000001</v>
      </c>
      <c r="B1001" s="26">
        <v>-21.960777</v>
      </c>
      <c r="C1001" s="28">
        <v>9.3043669999999995E-2</v>
      </c>
      <c r="D1001" s="18">
        <v>11.316406000000001</v>
      </c>
      <c r="E1001" s="28"/>
      <c r="F1001" s="18">
        <f t="shared" si="42"/>
        <v>1.7475831068444021</v>
      </c>
      <c r="G1001" s="12">
        <f t="shared" si="43"/>
        <v>12.04910282079681</v>
      </c>
    </row>
    <row r="1002" spans="1:7" x14ac:dyDescent="0.25">
      <c r="A1002" s="25">
        <v>-0.15443012</v>
      </c>
      <c r="B1002" s="26">
        <v>-21.989750000000001</v>
      </c>
      <c r="C1002" s="28">
        <v>9.3046956E-2</v>
      </c>
      <c r="D1002" s="18">
        <v>11.366211</v>
      </c>
      <c r="E1002" s="28"/>
      <c r="F1002" s="18">
        <f t="shared" si="42"/>
        <v>1.7498887049275029</v>
      </c>
      <c r="G1002" s="12">
        <f t="shared" si="43"/>
        <v>12.064999282749268</v>
      </c>
    </row>
    <row r="1003" spans="1:7" x14ac:dyDescent="0.25">
      <c r="A1003" s="25">
        <v>-0.15439527</v>
      </c>
      <c r="B1003" s="26">
        <v>-22.016183999999999</v>
      </c>
      <c r="C1003" s="28">
        <v>9.3040913000000003E-2</v>
      </c>
      <c r="D1003" s="18">
        <v>11.416016000000001</v>
      </c>
      <c r="E1003" s="28"/>
      <c r="F1003" s="18">
        <f t="shared" si="42"/>
        <v>1.7519922558103482</v>
      </c>
      <c r="G1003" s="12">
        <f t="shared" si="43"/>
        <v>12.079502685063538</v>
      </c>
    </row>
    <row r="1004" spans="1:7" x14ac:dyDescent="0.25">
      <c r="A1004" s="25">
        <v>-0.15447204</v>
      </c>
      <c r="B1004" s="26">
        <v>-22.028583999999999</v>
      </c>
      <c r="C1004" s="28">
        <v>9.2998892E-2</v>
      </c>
      <c r="D1004" s="18">
        <v>11.465820000000001</v>
      </c>
      <c r="E1004" s="28"/>
      <c r="F1004" s="18">
        <f t="shared" si="42"/>
        <v>1.7529790164575181</v>
      </c>
      <c r="G1004" s="12">
        <f t="shared" si="43"/>
        <v>12.086306127172069</v>
      </c>
    </row>
    <row r="1005" spans="1:7" x14ac:dyDescent="0.25">
      <c r="A1005" s="25">
        <v>-0.15441887000000001</v>
      </c>
      <c r="B1005" s="26">
        <v>-22.045137</v>
      </c>
      <c r="C1005" s="28">
        <v>9.3010277000000002E-2</v>
      </c>
      <c r="D1005" s="18">
        <v>11.515625</v>
      </c>
      <c r="E1005" s="28"/>
      <c r="F1005" s="18">
        <f t="shared" si="42"/>
        <v>1.7542962623440181</v>
      </c>
      <c r="G1005" s="12">
        <f t="shared" si="43"/>
        <v>12.095388173722274</v>
      </c>
    </row>
    <row r="1006" spans="1:7" x14ac:dyDescent="0.25">
      <c r="A1006" s="25">
        <v>-0.15451313999999999</v>
      </c>
      <c r="B1006" s="26">
        <v>-22.064215000000001</v>
      </c>
      <c r="C1006" s="28">
        <v>9.3024798000000006E-2</v>
      </c>
      <c r="D1006" s="18">
        <v>11.565429999999999</v>
      </c>
      <c r="E1006" s="28"/>
      <c r="F1006" s="18">
        <f t="shared" si="42"/>
        <v>1.7558144413461718</v>
      </c>
      <c r="G1006" s="12">
        <f t="shared" si="43"/>
        <v>12.105855598605062</v>
      </c>
    </row>
    <row r="1007" spans="1:7" x14ac:dyDescent="0.25">
      <c r="A1007" s="25">
        <v>-0.15450899000000001</v>
      </c>
      <c r="B1007" s="26">
        <v>-22.081938000000001</v>
      </c>
      <c r="C1007" s="28">
        <v>9.3023457000000004E-2</v>
      </c>
      <c r="D1007" s="18">
        <v>11.615233999999999</v>
      </c>
      <c r="E1007" s="28"/>
      <c r="F1007" s="18">
        <f t="shared" si="42"/>
        <v>1.7572247928743807</v>
      </c>
      <c r="G1007" s="12">
        <f t="shared" si="43"/>
        <v>12.115579582838087</v>
      </c>
    </row>
    <row r="1008" spans="1:7" x14ac:dyDescent="0.25">
      <c r="A1008" s="25">
        <v>-0.15454735</v>
      </c>
      <c r="B1008" s="26">
        <v>-22.105324</v>
      </c>
      <c r="C1008" s="28">
        <v>9.3022801000000002E-2</v>
      </c>
      <c r="D1008" s="18">
        <v>11.665039</v>
      </c>
      <c r="E1008" s="28"/>
      <c r="F1008" s="18">
        <f t="shared" si="42"/>
        <v>1.7590857916239542</v>
      </c>
      <c r="G1008" s="12">
        <f t="shared" si="43"/>
        <v>12.128410655188903</v>
      </c>
    </row>
    <row r="1009" spans="1:7" x14ac:dyDescent="0.25">
      <c r="A1009" s="25">
        <v>-0.15455383</v>
      </c>
      <c r="B1009" s="26">
        <v>-22.125191000000001</v>
      </c>
      <c r="C1009" s="28">
        <v>9.3001783000000005E-2</v>
      </c>
      <c r="D1009" s="18">
        <v>11.714843999999999</v>
      </c>
      <c r="E1009" s="28"/>
      <c r="F1009" s="18">
        <f t="shared" si="42"/>
        <v>1.7606667572511576</v>
      </c>
      <c r="G1009" s="12">
        <f t="shared" si="43"/>
        <v>12.139310976509082</v>
      </c>
    </row>
    <row r="1010" spans="1:7" x14ac:dyDescent="0.25">
      <c r="A1010" s="25">
        <v>-0.15465553000000001</v>
      </c>
      <c r="B1010" s="26">
        <v>-22.146383</v>
      </c>
      <c r="C1010" s="28">
        <v>9.3049668000000002E-2</v>
      </c>
      <c r="D1010" s="18">
        <v>11.764647999999999</v>
      </c>
      <c r="E1010" s="28"/>
      <c r="F1010" s="18">
        <f t="shared" si="42"/>
        <v>1.7623531630281593</v>
      </c>
      <c r="G1010" s="12">
        <f t="shared" si="43"/>
        <v>12.150938278538437</v>
      </c>
    </row>
    <row r="1011" spans="1:7" x14ac:dyDescent="0.25">
      <c r="A1011" s="25">
        <v>-0.15466489999999999</v>
      </c>
      <c r="B1011" s="26">
        <v>-22.172419000000001</v>
      </c>
      <c r="C1011" s="28">
        <v>9.3010835E-2</v>
      </c>
      <c r="D1011" s="18">
        <v>11.814453</v>
      </c>
      <c r="E1011" s="28"/>
      <c r="F1011" s="18">
        <f t="shared" si="42"/>
        <v>1.7644250420773295</v>
      </c>
      <c r="G1011" s="12">
        <f t="shared" si="43"/>
        <v>12.16522331230761</v>
      </c>
    </row>
    <row r="1012" spans="1:7" x14ac:dyDescent="0.25">
      <c r="A1012" s="25">
        <v>-0.15467123999999999</v>
      </c>
      <c r="B1012" s="26">
        <v>-22.198958999999999</v>
      </c>
      <c r="C1012" s="28">
        <v>9.2959732000000003E-2</v>
      </c>
      <c r="D1012" s="18">
        <v>11.864258</v>
      </c>
      <c r="E1012" s="28"/>
      <c r="F1012" s="18">
        <f t="shared" si="42"/>
        <v>1.7665370281721589</v>
      </c>
      <c r="G1012" s="12">
        <f t="shared" si="43"/>
        <v>12.179784873078612</v>
      </c>
    </row>
    <row r="1013" spans="1:7" x14ac:dyDescent="0.25">
      <c r="A1013" s="25">
        <v>-0.15467902</v>
      </c>
      <c r="B1013" s="26">
        <v>-22.211867999999999</v>
      </c>
      <c r="C1013" s="28">
        <v>9.2999614999999994E-2</v>
      </c>
      <c r="D1013" s="18">
        <v>11.914063000000001</v>
      </c>
      <c r="E1013" s="28"/>
      <c r="F1013" s="18">
        <f t="shared" si="42"/>
        <v>1.7675642937523455</v>
      </c>
      <c r="G1013" s="12">
        <f t="shared" si="43"/>
        <v>12.186867585512406</v>
      </c>
    </row>
    <row r="1014" spans="1:7" x14ac:dyDescent="0.25">
      <c r="A1014" s="25">
        <v>-0.15471762</v>
      </c>
      <c r="B1014" s="26">
        <v>-22.234926000000002</v>
      </c>
      <c r="C1014" s="28">
        <v>9.3097366000000001E-2</v>
      </c>
      <c r="D1014" s="18">
        <v>11.963867</v>
      </c>
      <c r="E1014" s="28"/>
      <c r="F1014" s="18">
        <f t="shared" si="42"/>
        <v>1.7693991910912521</v>
      </c>
      <c r="G1014" s="12">
        <f t="shared" si="43"/>
        <v>12.199518695846159</v>
      </c>
    </row>
    <row r="1015" spans="1:7" x14ac:dyDescent="0.25">
      <c r="A1015" s="25">
        <v>-0.15481328999999999</v>
      </c>
      <c r="B1015" s="26">
        <v>-22.254856</v>
      </c>
      <c r="C1015" s="28">
        <v>9.3027577E-2</v>
      </c>
      <c r="D1015" s="18">
        <v>12.013672</v>
      </c>
      <c r="E1015" s="28"/>
      <c r="F1015" s="18">
        <f t="shared" si="42"/>
        <v>1.7709851700991628</v>
      </c>
      <c r="G1015" s="12">
        <f t="shared" si="43"/>
        <v>12.210453583041565</v>
      </c>
    </row>
    <row r="1016" spans="1:7" x14ac:dyDescent="0.25">
      <c r="A1016" s="25">
        <v>-0.15481250999999999</v>
      </c>
      <c r="B1016" s="26">
        <v>-22.277038999999998</v>
      </c>
      <c r="C1016" s="28">
        <v>9.2955655999999998E-2</v>
      </c>
      <c r="D1016" s="18">
        <v>12.063477000000001</v>
      </c>
      <c r="E1016" s="28"/>
      <c r="F1016" s="18">
        <f t="shared" si="42"/>
        <v>1.7727504371504665</v>
      </c>
      <c r="G1016" s="12">
        <f t="shared" si="43"/>
        <v>12.222624611774917</v>
      </c>
    </row>
    <row r="1017" spans="1:7" x14ac:dyDescent="0.25">
      <c r="A1017" s="25">
        <v>-0.15482282999999999</v>
      </c>
      <c r="B1017" s="26">
        <v>-22.275299</v>
      </c>
      <c r="C1017" s="28">
        <v>9.2952907000000001E-2</v>
      </c>
      <c r="D1017" s="18">
        <v>12.113281000000001</v>
      </c>
      <c r="E1017" s="28"/>
      <c r="F1017" s="18">
        <f t="shared" si="42"/>
        <v>1.7726119723499767</v>
      </c>
      <c r="G1017" s="12">
        <f t="shared" si="43"/>
        <v>12.221669935220978</v>
      </c>
    </row>
    <row r="1018" spans="1:7" x14ac:dyDescent="0.25">
      <c r="A1018" s="25">
        <v>-0.15488279999999999</v>
      </c>
      <c r="B1018" s="26">
        <v>-22.307113999999999</v>
      </c>
      <c r="C1018" s="28">
        <v>9.3069732000000002E-2</v>
      </c>
      <c r="D1018" s="18">
        <v>12.163086</v>
      </c>
      <c r="E1018" s="28"/>
      <c r="F1018" s="18">
        <f t="shared" si="42"/>
        <v>1.7751437296072108</v>
      </c>
      <c r="G1018" s="12">
        <f t="shared" si="43"/>
        <v>12.239125702211537</v>
      </c>
    </row>
    <row r="1019" spans="1:7" x14ac:dyDescent="0.25">
      <c r="A1019" s="25">
        <v>-0.15482441999999999</v>
      </c>
      <c r="B1019" s="26">
        <v>-22.322234999999999</v>
      </c>
      <c r="C1019" s="28">
        <v>9.3035809999999997E-2</v>
      </c>
      <c r="D1019" s="18">
        <v>12.212891000000001</v>
      </c>
      <c r="E1019" s="28"/>
      <c r="F1019" s="18">
        <f t="shared" si="42"/>
        <v>1.7763470205544571</v>
      </c>
      <c r="G1019" s="12">
        <f t="shared" si="43"/>
        <v>12.247422060931143</v>
      </c>
    </row>
    <row r="1020" spans="1:7" x14ac:dyDescent="0.25">
      <c r="A1020" s="25">
        <v>-0.15489915000000001</v>
      </c>
      <c r="B1020" s="26">
        <v>-22.350124000000001</v>
      </c>
      <c r="C1020" s="28">
        <v>9.3007362999999996E-2</v>
      </c>
      <c r="D1020" s="18">
        <v>12.262695000000001</v>
      </c>
      <c r="E1020" s="28"/>
      <c r="F1020" s="18">
        <f t="shared" si="42"/>
        <v>1.7785663566584022</v>
      </c>
      <c r="G1020" s="12">
        <f t="shared" si="43"/>
        <v>12.262723770363793</v>
      </c>
    </row>
    <row r="1021" spans="1:7" x14ac:dyDescent="0.25">
      <c r="A1021" s="25">
        <v>-0.15495192999999999</v>
      </c>
      <c r="B1021" s="26">
        <v>-22.370543000000001</v>
      </c>
      <c r="C1021" s="28">
        <v>9.2976718999999999E-2</v>
      </c>
      <c r="D1021" s="18">
        <v>12.3125</v>
      </c>
      <c r="E1021" s="28"/>
      <c r="F1021" s="18">
        <f t="shared" ref="F1021:F1084" si="44" xml:space="preserve"> -B1021 / A_4x8_in2</f>
        <v>1.780191249049899</v>
      </c>
      <c r="G1021" s="12">
        <f t="shared" ref="G1021:G1084" si="45" xml:space="preserve"> -B1021 * kip_to_N / A_4x8_mm2</f>
        <v>12.273926954590738</v>
      </c>
    </row>
    <row r="1022" spans="1:7" x14ac:dyDescent="0.25">
      <c r="A1022" s="25">
        <v>-0.15495861999999999</v>
      </c>
      <c r="B1022" s="26">
        <v>-22.392612</v>
      </c>
      <c r="C1022" s="28">
        <v>9.3027509999999994E-2</v>
      </c>
      <c r="D1022" s="18">
        <v>12.362304999999999</v>
      </c>
      <c r="E1022" s="28"/>
      <c r="F1022" s="18">
        <f t="shared" si="44"/>
        <v>1.7819474442694463</v>
      </c>
      <c r="G1022" s="12">
        <f t="shared" si="45"/>
        <v>12.286035435549866</v>
      </c>
    </row>
    <row r="1023" spans="1:7" x14ac:dyDescent="0.25">
      <c r="A1023" s="25">
        <v>-0.15497948</v>
      </c>
      <c r="B1023" s="26">
        <v>-22.430002000000002</v>
      </c>
      <c r="C1023" s="28">
        <v>9.3080968E-2</v>
      </c>
      <c r="D1023" s="18">
        <v>12.412108999999999</v>
      </c>
      <c r="E1023" s="28"/>
      <c r="F1023" s="18">
        <f t="shared" si="44"/>
        <v>1.7849228459305495</v>
      </c>
      <c r="G1023" s="12">
        <f t="shared" si="45"/>
        <v>12.306550008165836</v>
      </c>
    </row>
    <row r="1024" spans="1:7" x14ac:dyDescent="0.25">
      <c r="A1024" s="25">
        <v>-0.15502472</v>
      </c>
      <c r="B1024" s="26">
        <v>-22.445893999999999</v>
      </c>
      <c r="C1024" s="28">
        <v>9.3004278999999995E-2</v>
      </c>
      <c r="D1024" s="18">
        <v>12.461914</v>
      </c>
      <c r="E1024" s="28"/>
      <c r="F1024" s="18">
        <f t="shared" si="44"/>
        <v>1.7861874911083575</v>
      </c>
      <c r="G1024" s="12">
        <f t="shared" si="45"/>
        <v>12.315269387358478</v>
      </c>
    </row>
    <row r="1025" spans="1:7" x14ac:dyDescent="0.25">
      <c r="A1025" s="25">
        <v>-0.15511706</v>
      </c>
      <c r="B1025" s="26">
        <v>-22.478304000000001</v>
      </c>
      <c r="C1025" s="28">
        <v>9.2957056999999996E-2</v>
      </c>
      <c r="D1025" s="18">
        <v>12.511718999999999</v>
      </c>
      <c r="E1025" s="28"/>
      <c r="F1025" s="18">
        <f t="shared" si="44"/>
        <v>1.7887665969611619</v>
      </c>
      <c r="G1025" s="12">
        <f t="shared" si="45"/>
        <v>12.333051609837312</v>
      </c>
    </row>
    <row r="1026" spans="1:7" x14ac:dyDescent="0.25">
      <c r="A1026" s="25">
        <v>-0.15502498000000001</v>
      </c>
      <c r="B1026" s="26">
        <v>-22.514530000000001</v>
      </c>
      <c r="C1026" s="28">
        <v>9.2984504999999995E-2</v>
      </c>
      <c r="D1026" s="18">
        <v>12.561522999999999</v>
      </c>
      <c r="E1026" s="28"/>
      <c r="F1026" s="18">
        <f t="shared" si="44"/>
        <v>1.7916493704453853</v>
      </c>
      <c r="G1026" s="12">
        <f t="shared" si="45"/>
        <v>12.352927536758576</v>
      </c>
    </row>
    <row r="1027" spans="1:7" x14ac:dyDescent="0.25">
      <c r="A1027" s="25">
        <v>-0.15514284</v>
      </c>
      <c r="B1027" s="26">
        <v>-22.518158</v>
      </c>
      <c r="C1027" s="28">
        <v>9.3049109000000005E-2</v>
      </c>
      <c r="D1027" s="18">
        <v>12.611328</v>
      </c>
      <c r="E1027" s="28"/>
      <c r="F1027" s="18">
        <f t="shared" si="44"/>
        <v>1.7919380775121538</v>
      </c>
      <c r="G1027" s="12">
        <f t="shared" si="45"/>
        <v>12.354918092240007</v>
      </c>
    </row>
    <row r="1028" spans="1:7" x14ac:dyDescent="0.25">
      <c r="A1028" s="25">
        <v>-0.15523097</v>
      </c>
      <c r="B1028" s="26">
        <v>-22.555820000000001</v>
      </c>
      <c r="C1028" s="28">
        <v>9.2979826000000002E-2</v>
      </c>
      <c r="D1028" s="18">
        <v>12.661133</v>
      </c>
      <c r="E1028" s="28"/>
      <c r="F1028" s="18">
        <f t="shared" si="44"/>
        <v>1.7949351242455174</v>
      </c>
      <c r="G1028" s="12">
        <f t="shared" si="45"/>
        <v>12.375581901650616</v>
      </c>
    </row>
    <row r="1029" spans="1:7" x14ac:dyDescent="0.25">
      <c r="A1029" s="25">
        <v>-0.15518630999999999</v>
      </c>
      <c r="B1029" s="26">
        <v>-22.567634999999999</v>
      </c>
      <c r="C1029" s="28">
        <v>9.299019E-2</v>
      </c>
      <c r="D1029" s="18">
        <v>12.710938000000001</v>
      </c>
      <c r="E1029" s="28"/>
      <c r="F1029" s="18">
        <f t="shared" si="44"/>
        <v>1.7958753320718328</v>
      </c>
      <c r="G1029" s="12">
        <f t="shared" si="45"/>
        <v>12.382064374917736</v>
      </c>
    </row>
    <row r="1030" spans="1:7" x14ac:dyDescent="0.25">
      <c r="A1030" s="25">
        <v>-0.15517634</v>
      </c>
      <c r="B1030" s="26">
        <v>-22.602798</v>
      </c>
      <c r="C1030" s="28">
        <v>9.3024172000000002E-2</v>
      </c>
      <c r="D1030" s="18">
        <v>12.760742</v>
      </c>
      <c r="E1030" s="28"/>
      <c r="F1030" s="18">
        <f t="shared" si="44"/>
        <v>1.7986735147038029</v>
      </c>
      <c r="G1030" s="12">
        <f t="shared" si="45"/>
        <v>12.4013570712776</v>
      </c>
    </row>
    <row r="1031" spans="1:7" x14ac:dyDescent="0.25">
      <c r="A1031" s="25">
        <v>-0.15518649000000001</v>
      </c>
      <c r="B1031" s="26">
        <v>-22.625540000000001</v>
      </c>
      <c r="C1031" s="28">
        <v>9.3015648000000006E-2</v>
      </c>
      <c r="D1031" s="18">
        <v>12.810547</v>
      </c>
      <c r="E1031" s="28"/>
      <c r="F1031" s="18">
        <f t="shared" si="44"/>
        <v>1.8004832655617009</v>
      </c>
      <c r="G1031" s="12">
        <f t="shared" si="45"/>
        <v>12.413834803570523</v>
      </c>
    </row>
    <row r="1032" spans="1:7" x14ac:dyDescent="0.25">
      <c r="A1032" s="25">
        <v>-0.15526102</v>
      </c>
      <c r="B1032" s="26">
        <v>-22.649661999999999</v>
      </c>
      <c r="C1032" s="28">
        <v>9.2969455000000006E-2</v>
      </c>
      <c r="D1032" s="18">
        <v>12.860352000000001</v>
      </c>
      <c r="E1032" s="28"/>
      <c r="F1032" s="18">
        <f t="shared" si="44"/>
        <v>1.8024028333303321</v>
      </c>
      <c r="G1032" s="12">
        <f t="shared" si="45"/>
        <v>12.427069693130361</v>
      </c>
    </row>
    <row r="1033" spans="1:7" x14ac:dyDescent="0.25">
      <c r="A1033" s="25">
        <v>-0.15530258</v>
      </c>
      <c r="B1033" s="26">
        <v>-22.667726999999999</v>
      </c>
      <c r="C1033" s="28">
        <v>9.3010165000000006E-2</v>
      </c>
      <c r="D1033" s="18">
        <v>12.910156000000001</v>
      </c>
      <c r="E1033" s="28"/>
      <c r="F1033" s="18">
        <f t="shared" si="44"/>
        <v>1.8038404003538098</v>
      </c>
      <c r="G1033" s="12">
        <f t="shared" si="45"/>
        <v>12.436981320686057</v>
      </c>
    </row>
    <row r="1034" spans="1:7" x14ac:dyDescent="0.25">
      <c r="A1034" s="25">
        <v>-0.15529197</v>
      </c>
      <c r="B1034" s="26">
        <v>-22.676106999999998</v>
      </c>
      <c r="C1034" s="28">
        <v>9.3012623000000003E-2</v>
      </c>
      <c r="D1034" s="18">
        <v>12.959961</v>
      </c>
      <c r="E1034" s="28"/>
      <c r="F1034" s="18">
        <f t="shared" si="44"/>
        <v>1.8045072595653646</v>
      </c>
      <c r="G1034" s="12">
        <f t="shared" si="45"/>
        <v>12.441579130756176</v>
      </c>
    </row>
    <row r="1035" spans="1:7" x14ac:dyDescent="0.25">
      <c r="A1035" s="25">
        <v>-0.15534308999999999</v>
      </c>
      <c r="B1035" s="26">
        <v>-22.689425</v>
      </c>
      <c r="C1035" s="28">
        <v>9.2981211999999994E-2</v>
      </c>
      <c r="D1035" s="18">
        <v>13.009766000000001</v>
      </c>
      <c r="E1035" s="28"/>
      <c r="F1035" s="18">
        <f t="shared" si="44"/>
        <v>1.8055670723314137</v>
      </c>
      <c r="G1035" s="12">
        <f t="shared" si="45"/>
        <v>12.448886247046616</v>
      </c>
    </row>
    <row r="1036" spans="1:7" x14ac:dyDescent="0.25">
      <c r="A1036" s="25">
        <v>-0.15536599000000001</v>
      </c>
      <c r="B1036" s="26">
        <v>-22.728680000000001</v>
      </c>
      <c r="C1036" s="28">
        <v>9.2988707000000004E-2</v>
      </c>
      <c r="D1036" s="18">
        <v>13.059570000000001</v>
      </c>
      <c r="E1036" s="28"/>
      <c r="F1036" s="18">
        <f t="shared" si="44"/>
        <v>1.8086908859769499</v>
      </c>
      <c r="G1036" s="12">
        <f t="shared" si="45"/>
        <v>12.470424079302296</v>
      </c>
    </row>
    <row r="1037" spans="1:7" x14ac:dyDescent="0.25">
      <c r="A1037" s="25">
        <v>-0.15542369</v>
      </c>
      <c r="B1037" s="26">
        <v>-22.765872999999999</v>
      </c>
      <c r="C1037" s="28">
        <v>9.3054987000000006E-2</v>
      </c>
      <c r="D1037" s="18">
        <v>13.109375</v>
      </c>
      <c r="E1037" s="28"/>
      <c r="F1037" s="18">
        <f t="shared" si="44"/>
        <v>1.8116506108761583</v>
      </c>
      <c r="G1037" s="12">
        <f t="shared" si="45"/>
        <v>12.490830564975086</v>
      </c>
    </row>
    <row r="1038" spans="1:7" x14ac:dyDescent="0.25">
      <c r="A1038" s="25">
        <v>-0.15547485999999999</v>
      </c>
      <c r="B1038" s="26">
        <v>-22.779955000000001</v>
      </c>
      <c r="C1038" s="28">
        <v>9.2988848999999998E-2</v>
      </c>
      <c r="D1038" s="18">
        <v>13.159179999999999</v>
      </c>
      <c r="E1038" s="28"/>
      <c r="F1038" s="18">
        <f t="shared" si="44"/>
        <v>1.8127712208304685</v>
      </c>
      <c r="G1038" s="12">
        <f t="shared" si="45"/>
        <v>12.498556861085762</v>
      </c>
    </row>
    <row r="1039" spans="1:7" x14ac:dyDescent="0.25">
      <c r="A1039" s="25">
        <v>-0.15549950000000001</v>
      </c>
      <c r="B1039" s="26">
        <v>-22.781047999999998</v>
      </c>
      <c r="C1039" s="28">
        <v>9.2896759999999995E-2</v>
      </c>
      <c r="D1039" s="18">
        <v>13.208983999999999</v>
      </c>
      <c r="E1039" s="28"/>
      <c r="F1039" s="18">
        <f t="shared" si="44"/>
        <v>1.812858199006868</v>
      </c>
      <c r="G1039" s="12">
        <f t="shared" si="45"/>
        <v>12.499156551587745</v>
      </c>
    </row>
    <row r="1040" spans="1:7" x14ac:dyDescent="0.25">
      <c r="A1040" s="25">
        <v>-0.15550021999999999</v>
      </c>
      <c r="B1040" s="26">
        <v>-22.803719000000001</v>
      </c>
      <c r="C1040" s="28">
        <v>9.3031101000000005E-2</v>
      </c>
      <c r="D1040" s="18">
        <v>13.258789</v>
      </c>
      <c r="E1040" s="28"/>
      <c r="F1040" s="18">
        <f t="shared" si="44"/>
        <v>1.8146622998642863</v>
      </c>
      <c r="G1040" s="12">
        <f t="shared" si="45"/>
        <v>12.511595328687951</v>
      </c>
    </row>
    <row r="1041" spans="1:7" x14ac:dyDescent="0.25">
      <c r="A1041" s="25">
        <v>-0.15556768000000001</v>
      </c>
      <c r="B1041" s="26">
        <v>-22.837333999999998</v>
      </c>
      <c r="C1041" s="28">
        <v>9.3063361999999997E-2</v>
      </c>
      <c r="D1041" s="18">
        <v>13.308593999999999</v>
      </c>
      <c r="E1041" s="28"/>
      <c r="F1041" s="18">
        <f t="shared" si="44"/>
        <v>1.8173372965703032</v>
      </c>
      <c r="G1041" s="12">
        <f t="shared" si="45"/>
        <v>12.530038692113619</v>
      </c>
    </row>
    <row r="1042" spans="1:7" x14ac:dyDescent="0.25">
      <c r="A1042" s="25">
        <v>-0.15563274999999999</v>
      </c>
      <c r="B1042" s="26">
        <v>-22.845542999999999</v>
      </c>
      <c r="C1042" s="28">
        <v>9.2922985999999999E-2</v>
      </c>
      <c r="D1042" s="18">
        <v>13.358397999999999</v>
      </c>
      <c r="E1042" s="28"/>
      <c r="F1042" s="18">
        <f t="shared" si="44"/>
        <v>1.817990548034224</v>
      </c>
      <c r="G1042" s="12">
        <f t="shared" si="45"/>
        <v>12.534542680522406</v>
      </c>
    </row>
    <row r="1043" spans="1:7" x14ac:dyDescent="0.25">
      <c r="A1043" s="25">
        <v>-0.15555321</v>
      </c>
      <c r="B1043" s="26">
        <v>-22.886862000000001</v>
      </c>
      <c r="C1043" s="28">
        <v>9.2920691E-2</v>
      </c>
      <c r="D1043" s="18">
        <v>13.408203</v>
      </c>
      <c r="E1043" s="28"/>
      <c r="F1043" s="18">
        <f t="shared" si="44"/>
        <v>1.8212786095810312</v>
      </c>
      <c r="G1043" s="12">
        <f t="shared" si="45"/>
        <v>12.557212956690343</v>
      </c>
    </row>
    <row r="1044" spans="1:7" x14ac:dyDescent="0.25">
      <c r="A1044" s="25">
        <v>-0.15559176999999999</v>
      </c>
      <c r="B1044" s="26">
        <v>-22.898643</v>
      </c>
      <c r="C1044" s="28">
        <v>9.3104361999999996E-2</v>
      </c>
      <c r="D1044" s="18">
        <v>13.458008</v>
      </c>
      <c r="E1044" s="28"/>
      <c r="F1044" s="18">
        <f t="shared" si="44"/>
        <v>1.8222161117733138</v>
      </c>
      <c r="G1044" s="12">
        <f t="shared" si="45"/>
        <v>12.563676775358136</v>
      </c>
    </row>
    <row r="1045" spans="1:7" x14ac:dyDescent="0.25">
      <c r="A1045" s="25">
        <v>-0.15559895000000001</v>
      </c>
      <c r="B1045" s="26">
        <v>-22.922279</v>
      </c>
      <c r="C1045" s="28">
        <v>9.2985153000000001E-2</v>
      </c>
      <c r="D1045" s="18">
        <v>13.507813000000001</v>
      </c>
      <c r="E1045" s="28"/>
      <c r="F1045" s="18">
        <f t="shared" si="44"/>
        <v>1.8240970048907739</v>
      </c>
      <c r="G1045" s="12">
        <f t="shared" si="45"/>
        <v>12.576645013880496</v>
      </c>
    </row>
    <row r="1046" spans="1:7" x14ac:dyDescent="0.25">
      <c r="A1046" s="25">
        <v>-0.15569994000000001</v>
      </c>
      <c r="B1046" s="26">
        <v>-22.948537999999999</v>
      </c>
      <c r="C1046" s="28">
        <v>9.2900440000000001E-2</v>
      </c>
      <c r="D1046" s="18">
        <v>13.557617</v>
      </c>
      <c r="E1046" s="28"/>
      <c r="F1046" s="18">
        <f t="shared" si="44"/>
        <v>1.8261866297160989</v>
      </c>
      <c r="G1046" s="12">
        <f t="shared" si="45"/>
        <v>12.591052399874684</v>
      </c>
    </row>
    <row r="1047" spans="1:7" x14ac:dyDescent="0.25">
      <c r="A1047" s="25">
        <v>-0.15564876999999999</v>
      </c>
      <c r="B1047" s="26">
        <v>-22.971363</v>
      </c>
      <c r="C1047" s="28">
        <v>9.2997521E-2</v>
      </c>
      <c r="D1047" s="18">
        <v>13.607422</v>
      </c>
      <c r="E1047" s="28"/>
      <c r="F1047" s="18">
        <f t="shared" si="44"/>
        <v>1.8280029855041351</v>
      </c>
      <c r="G1047" s="12">
        <f t="shared" si="45"/>
        <v>12.603575671336559</v>
      </c>
    </row>
    <row r="1048" spans="1:7" x14ac:dyDescent="0.25">
      <c r="A1048" s="25">
        <v>-0.15573951999999999</v>
      </c>
      <c r="B1048" s="26">
        <v>-22.993369999999999</v>
      </c>
      <c r="C1048" s="28">
        <v>9.3104608000000005E-2</v>
      </c>
      <c r="D1048" s="18">
        <v>13.657227000000001</v>
      </c>
      <c r="E1048" s="28"/>
      <c r="F1048" s="18">
        <f t="shared" si="44"/>
        <v>1.8297542469204466</v>
      </c>
      <c r="G1048" s="12">
        <f t="shared" si="45"/>
        <v>12.615650135085144</v>
      </c>
    </row>
    <row r="1049" spans="1:7" x14ac:dyDescent="0.25">
      <c r="A1049" s="25">
        <v>-0.15575959</v>
      </c>
      <c r="B1049" s="26">
        <v>-23.021695999999999</v>
      </c>
      <c r="C1049" s="28">
        <v>9.2976056000000001E-2</v>
      </c>
      <c r="D1049" s="18">
        <v>13.707031000000001</v>
      </c>
      <c r="E1049" s="28"/>
      <c r="F1049" s="18">
        <f t="shared" si="44"/>
        <v>1.8320083583794573</v>
      </c>
      <c r="G1049" s="12">
        <f t="shared" si="45"/>
        <v>12.631191610985651</v>
      </c>
    </row>
    <row r="1050" spans="1:7" x14ac:dyDescent="0.25">
      <c r="A1050" s="25">
        <v>-0.15583723999999999</v>
      </c>
      <c r="B1050" s="26">
        <v>-23.046344999999999</v>
      </c>
      <c r="C1050" s="28">
        <v>9.2902630999999999E-2</v>
      </c>
      <c r="D1050" s="18">
        <v>13.756836</v>
      </c>
      <c r="E1050" s="28"/>
      <c r="F1050" s="18">
        <f t="shared" si="44"/>
        <v>1.8339698634755932</v>
      </c>
      <c r="G1050" s="12">
        <f t="shared" si="45"/>
        <v>12.644715646835101</v>
      </c>
    </row>
    <row r="1051" spans="1:7" x14ac:dyDescent="0.25">
      <c r="A1051" s="25">
        <v>-0.15583954999999999</v>
      </c>
      <c r="B1051" s="26">
        <v>-23.060516</v>
      </c>
      <c r="C1051" s="28">
        <v>9.2871904000000005E-2</v>
      </c>
      <c r="D1051" s="18">
        <v>13.806641000000001</v>
      </c>
      <c r="E1051" s="28"/>
      <c r="F1051" s="18">
        <f t="shared" si="44"/>
        <v>1.835097555824871</v>
      </c>
      <c r="G1051" s="12">
        <f t="shared" si="45"/>
        <v>12.652490774102844</v>
      </c>
    </row>
    <row r="1052" spans="1:7" x14ac:dyDescent="0.25">
      <c r="A1052" s="25">
        <v>-0.15578524999999999</v>
      </c>
      <c r="B1052" s="26">
        <v>-23.082505999999999</v>
      </c>
      <c r="C1052" s="28">
        <v>9.3002707000000004E-2</v>
      </c>
      <c r="D1052" s="18">
        <v>13.856445000000001</v>
      </c>
      <c r="E1052" s="28"/>
      <c r="F1052" s="18">
        <f t="shared" si="44"/>
        <v>1.8368474644241664</v>
      </c>
      <c r="G1052" s="12">
        <f t="shared" si="45"/>
        <v>12.664555910551766</v>
      </c>
    </row>
    <row r="1053" spans="1:7" x14ac:dyDescent="0.25">
      <c r="A1053" s="25">
        <v>-0.15591269999999999</v>
      </c>
      <c r="B1053" s="26">
        <v>-23.113199000000002</v>
      </c>
      <c r="C1053" s="28">
        <v>9.3106091000000002E-2</v>
      </c>
      <c r="D1053" s="18">
        <v>13.90625</v>
      </c>
      <c r="E1053" s="28"/>
      <c r="F1053" s="18">
        <f t="shared" si="44"/>
        <v>1.8392899357583263</v>
      </c>
      <c r="G1053" s="12">
        <f t="shared" si="45"/>
        <v>12.681396075764441</v>
      </c>
    </row>
    <row r="1054" spans="1:7" x14ac:dyDescent="0.25">
      <c r="A1054" s="25">
        <v>-0.15588953999999999</v>
      </c>
      <c r="B1054" s="26">
        <v>-23.132847000000002</v>
      </c>
      <c r="C1054" s="28">
        <v>9.3020558000000003E-2</v>
      </c>
      <c r="D1054" s="18">
        <v>13.956054999999999</v>
      </c>
      <c r="E1054" s="28"/>
      <c r="F1054" s="18">
        <f t="shared" si="44"/>
        <v>1.840853473919261</v>
      </c>
      <c r="G1054" s="12">
        <f t="shared" si="45"/>
        <v>12.692176239518348</v>
      </c>
    </row>
    <row r="1055" spans="1:7" x14ac:dyDescent="0.25">
      <c r="A1055" s="25">
        <v>-0.15593362999999999</v>
      </c>
      <c r="B1055" s="26">
        <v>-23.148474</v>
      </c>
      <c r="C1055" s="28">
        <v>9.2797525000000006E-2</v>
      </c>
      <c r="D1055" s="18">
        <v>14.005858999999999</v>
      </c>
      <c r="E1055" s="28"/>
      <c r="F1055" s="18">
        <f t="shared" si="44"/>
        <v>1.8420970310671094</v>
      </c>
      <c r="G1055" s="12">
        <f t="shared" si="45"/>
        <v>12.700750222569155</v>
      </c>
    </row>
    <row r="1056" spans="1:7" x14ac:dyDescent="0.25">
      <c r="A1056" s="25">
        <v>-0.15598755</v>
      </c>
      <c r="B1056" s="26">
        <v>-23.191134999999999</v>
      </c>
      <c r="C1056" s="28">
        <v>9.2815675E-2</v>
      </c>
      <c r="D1056" s="18">
        <v>14.055664</v>
      </c>
      <c r="E1056" s="28"/>
      <c r="F1056" s="18">
        <f t="shared" si="44"/>
        <v>1.8454918855807312</v>
      </c>
      <c r="G1056" s="12">
        <f t="shared" si="45"/>
        <v>12.724156806745937</v>
      </c>
    </row>
    <row r="1057" spans="1:7" x14ac:dyDescent="0.25">
      <c r="A1057" s="25">
        <v>-0.15596625</v>
      </c>
      <c r="B1057" s="26">
        <v>-23.199583000000001</v>
      </c>
      <c r="C1057" s="28">
        <v>9.3129128000000005E-2</v>
      </c>
      <c r="D1057" s="18">
        <v>14.105468999999999</v>
      </c>
      <c r="E1057" s="28"/>
      <c r="F1057" s="18">
        <f t="shared" si="44"/>
        <v>1.8461641560603514</v>
      </c>
      <c r="G1057" s="12">
        <f t="shared" si="45"/>
        <v>12.728791926014718</v>
      </c>
    </row>
    <row r="1058" spans="1:7" x14ac:dyDescent="0.25">
      <c r="A1058" s="25">
        <v>-0.15605019000000001</v>
      </c>
      <c r="B1058" s="26">
        <v>-23.220269999999999</v>
      </c>
      <c r="C1058" s="28">
        <v>9.3055859000000005E-2</v>
      </c>
      <c r="D1058" s="18">
        <v>14.155272999999999</v>
      </c>
      <c r="E1058" s="28"/>
      <c r="F1058" s="18">
        <f t="shared" si="44"/>
        <v>1.8478103752142223</v>
      </c>
      <c r="G1058" s="12">
        <f t="shared" si="45"/>
        <v>12.740142152377555</v>
      </c>
    </row>
    <row r="1059" spans="1:7" x14ac:dyDescent="0.25">
      <c r="A1059" s="25">
        <v>-0.15604860000000001</v>
      </c>
      <c r="B1059" s="26">
        <v>-23.236591000000001</v>
      </c>
      <c r="C1059" s="28">
        <v>9.2751323999999996E-2</v>
      </c>
      <c r="D1059" s="18">
        <v>14.205078</v>
      </c>
      <c r="E1059" s="28"/>
      <c r="F1059" s="18">
        <f t="shared" si="44"/>
        <v>1.8491091591273239</v>
      </c>
      <c r="G1059" s="12">
        <f t="shared" si="45"/>
        <v>12.749096908720569</v>
      </c>
    </row>
    <row r="1060" spans="1:7" x14ac:dyDescent="0.25">
      <c r="A1060" s="25">
        <v>-0.15613679999999999</v>
      </c>
      <c r="B1060" s="26">
        <v>-23.265059000000001</v>
      </c>
      <c r="C1060" s="28">
        <v>9.2885807000000001E-2</v>
      </c>
      <c r="D1060" s="18">
        <v>14.254883</v>
      </c>
      <c r="E1060" s="28"/>
      <c r="F1060" s="18">
        <f t="shared" si="44"/>
        <v>1.8513745705872939</v>
      </c>
      <c r="G1060" s="12">
        <f t="shared" si="45"/>
        <v>12.764716295006512</v>
      </c>
    </row>
    <row r="1061" spans="1:7" x14ac:dyDescent="0.25">
      <c r="A1061" s="25">
        <v>-0.15612745</v>
      </c>
      <c r="B1061" s="26">
        <v>-23.294004000000001</v>
      </c>
      <c r="C1061" s="28">
        <v>9.3119389999999996E-2</v>
      </c>
      <c r="D1061" s="18">
        <v>14.304688000000001</v>
      </c>
      <c r="E1061" s="28"/>
      <c r="F1061" s="18">
        <f t="shared" si="44"/>
        <v>1.8536779405011914</v>
      </c>
      <c r="G1061" s="12">
        <f t="shared" si="45"/>
        <v>12.780597394347756</v>
      </c>
    </row>
    <row r="1062" spans="1:7" x14ac:dyDescent="0.25">
      <c r="A1062" s="25">
        <v>-0.15613835000000001</v>
      </c>
      <c r="B1062" s="26">
        <v>-23.304487000000002</v>
      </c>
      <c r="C1062" s="28">
        <v>9.3002214999999999E-2</v>
      </c>
      <c r="D1062" s="18">
        <v>14.354492</v>
      </c>
      <c r="E1062" s="28"/>
      <c r="F1062" s="18">
        <f t="shared" si="44"/>
        <v>1.8545121511354075</v>
      </c>
      <c r="G1062" s="12">
        <f t="shared" si="45"/>
        <v>12.7863490462529</v>
      </c>
    </row>
    <row r="1063" spans="1:7" x14ac:dyDescent="0.25">
      <c r="A1063" s="25">
        <v>-0.15617529999999999</v>
      </c>
      <c r="B1063" s="26">
        <v>-23.32206</v>
      </c>
      <c r="C1063" s="28">
        <v>9.2815198000000002E-2</v>
      </c>
      <c r="D1063" s="18">
        <v>14.404297</v>
      </c>
      <c r="E1063" s="28"/>
      <c r="F1063" s="18">
        <f t="shared" si="44"/>
        <v>1.8559105660428843</v>
      </c>
      <c r="G1063" s="12">
        <f t="shared" si="45"/>
        <v>12.795990730782998</v>
      </c>
    </row>
    <row r="1064" spans="1:7" x14ac:dyDescent="0.25">
      <c r="A1064" s="25">
        <v>-0.15617339</v>
      </c>
      <c r="B1064" s="26">
        <v>-23.344625000000001</v>
      </c>
      <c r="C1064" s="28">
        <v>9.2966482000000003E-2</v>
      </c>
      <c r="D1064" s="18">
        <v>14.454102000000001</v>
      </c>
      <c r="E1064" s="28"/>
      <c r="F1064" s="18">
        <f t="shared" si="44"/>
        <v>1.8577062316883186</v>
      </c>
      <c r="G1064" s="12">
        <f t="shared" si="45"/>
        <v>12.808371349426467</v>
      </c>
    </row>
    <row r="1065" spans="1:7" x14ac:dyDescent="0.25">
      <c r="A1065" s="25">
        <v>-0.15623645</v>
      </c>
      <c r="B1065" s="26">
        <v>-23.371040000000001</v>
      </c>
      <c r="C1065" s="28">
        <v>9.3048043999999996E-2</v>
      </c>
      <c r="D1065" s="18">
        <v>14.503906000000001</v>
      </c>
      <c r="E1065" s="28"/>
      <c r="F1065" s="18">
        <f t="shared" si="44"/>
        <v>1.8598082705992049</v>
      </c>
      <c r="G1065" s="12">
        <f t="shared" si="45"/>
        <v>12.822864327111699</v>
      </c>
    </row>
    <row r="1066" spans="1:7" x14ac:dyDescent="0.25">
      <c r="A1066" s="25">
        <v>-0.15621024</v>
      </c>
      <c r="B1066" s="26">
        <v>-23.389596999999998</v>
      </c>
      <c r="C1066" s="28">
        <v>9.2981800000000003E-2</v>
      </c>
      <c r="D1066" s="18">
        <v>14.553711</v>
      </c>
      <c r="E1066" s="28"/>
      <c r="F1066" s="18">
        <f t="shared" si="44"/>
        <v>1.8612849897386829</v>
      </c>
      <c r="G1066" s="12">
        <f t="shared" si="45"/>
        <v>12.83304589769299</v>
      </c>
    </row>
    <row r="1067" spans="1:7" x14ac:dyDescent="0.25">
      <c r="A1067" s="25">
        <v>-0.15628801</v>
      </c>
      <c r="B1067" s="26">
        <v>-23.388939000000001</v>
      </c>
      <c r="C1067" s="28">
        <v>9.2890902999999997E-2</v>
      </c>
      <c r="D1067" s="18">
        <v>14.603516000000001</v>
      </c>
      <c r="E1067" s="28"/>
      <c r="F1067" s="18">
        <f t="shared" si="44"/>
        <v>1.8612326277624058</v>
      </c>
      <c r="G1067" s="12">
        <f t="shared" si="45"/>
        <v>12.832684876329489</v>
      </c>
    </row>
    <row r="1068" spans="1:7" x14ac:dyDescent="0.25">
      <c r="A1068" s="25">
        <v>-0.15629130999999999</v>
      </c>
      <c r="B1068" s="26">
        <v>-23.425529000000001</v>
      </c>
      <c r="C1068" s="28">
        <v>9.2978231999999994E-2</v>
      </c>
      <c r="D1068" s="18">
        <v>14.653320000000001</v>
      </c>
      <c r="E1068" s="28"/>
      <c r="F1068" s="18">
        <f t="shared" si="44"/>
        <v>1.8641443674462721</v>
      </c>
      <c r="G1068" s="12">
        <f t="shared" si="45"/>
        <v>12.85276051719652</v>
      </c>
    </row>
    <row r="1069" spans="1:7" x14ac:dyDescent="0.25">
      <c r="A1069" s="25">
        <v>-0.15630142</v>
      </c>
      <c r="B1069" s="26">
        <v>-23.440145000000001</v>
      </c>
      <c r="C1069" s="28">
        <v>9.3004629000000005E-2</v>
      </c>
      <c r="D1069" s="18">
        <v>14.703125</v>
      </c>
      <c r="E1069" s="28"/>
      <c r="F1069" s="18">
        <f t="shared" si="44"/>
        <v>1.8653074717703877</v>
      </c>
      <c r="G1069" s="12">
        <f t="shared" si="45"/>
        <v>12.86077980024961</v>
      </c>
    </row>
    <row r="1070" spans="1:7" x14ac:dyDescent="0.25">
      <c r="A1070" s="25">
        <v>-0.15635492000000001</v>
      </c>
      <c r="B1070" s="26">
        <v>-23.457477999999998</v>
      </c>
      <c r="C1070" s="28">
        <v>9.2964321000000003E-2</v>
      </c>
      <c r="D1070" s="18">
        <v>14.752929999999999</v>
      </c>
      <c r="E1070" s="28"/>
      <c r="F1070" s="18">
        <f t="shared" si="44"/>
        <v>1.8666867880846933</v>
      </c>
      <c r="G1070" s="12">
        <f t="shared" si="45"/>
        <v>12.870289805255029</v>
      </c>
    </row>
    <row r="1071" spans="1:7" x14ac:dyDescent="0.25">
      <c r="A1071" s="25">
        <v>-0.15643061999999999</v>
      </c>
      <c r="B1071" s="26">
        <v>-23.470860999999999</v>
      </c>
      <c r="C1071" s="28">
        <v>9.2966884E-2</v>
      </c>
      <c r="D1071" s="18">
        <v>14.802733999999999</v>
      </c>
      <c r="E1071" s="28"/>
      <c r="F1071" s="18">
        <f t="shared" si="44"/>
        <v>1.8677517733863929</v>
      </c>
      <c r="G1071" s="12">
        <f t="shared" si="45"/>
        <v>12.877632584750067</v>
      </c>
    </row>
    <row r="1072" spans="1:7" x14ac:dyDescent="0.25">
      <c r="A1072" s="25">
        <v>-0.15637675000000001</v>
      </c>
      <c r="B1072" s="26">
        <v>-23.499706</v>
      </c>
      <c r="C1072" s="28">
        <v>9.3004763000000004E-2</v>
      </c>
      <c r="D1072" s="18">
        <v>14.852539</v>
      </c>
      <c r="E1072" s="28"/>
      <c r="F1072" s="18">
        <f t="shared" si="44"/>
        <v>1.8700471855531358</v>
      </c>
      <c r="G1072" s="12">
        <f t="shared" si="45"/>
        <v>12.893458817622696</v>
      </c>
    </row>
    <row r="1073" spans="1:7" x14ac:dyDescent="0.25">
      <c r="A1073" s="25">
        <v>-0.15648388999999999</v>
      </c>
      <c r="B1073" s="26">
        <v>-23.534689</v>
      </c>
      <c r="C1073" s="28">
        <v>9.2957333000000003E-2</v>
      </c>
      <c r="D1073" s="18">
        <v>14.902343999999999</v>
      </c>
      <c r="E1073" s="28"/>
      <c r="F1073" s="18">
        <f t="shared" si="44"/>
        <v>1.8728310442402276</v>
      </c>
      <c r="G1073" s="12">
        <f t="shared" si="45"/>
        <v>12.912652754339049</v>
      </c>
    </row>
    <row r="1074" spans="1:7" x14ac:dyDescent="0.25">
      <c r="A1074" s="25">
        <v>-0.15641843999999999</v>
      </c>
      <c r="B1074" s="26">
        <v>-23.549600999999999</v>
      </c>
      <c r="C1074" s="28">
        <v>9.2992716000000003E-2</v>
      </c>
      <c r="D1074" s="18">
        <v>14.952147999999999</v>
      </c>
      <c r="E1074" s="28"/>
      <c r="F1074" s="18">
        <f t="shared" si="44"/>
        <v>1.8740177034959207</v>
      </c>
      <c r="G1074" s="12">
        <f t="shared" si="45"/>
        <v>12.920834442139244</v>
      </c>
    </row>
    <row r="1075" spans="1:7" x14ac:dyDescent="0.25">
      <c r="A1075" s="25">
        <v>-0.15646689999999999</v>
      </c>
      <c r="B1075" s="26">
        <v>-23.584105000000001</v>
      </c>
      <c r="C1075" s="28">
        <v>9.2946894000000002E-2</v>
      </c>
      <c r="D1075" s="18">
        <v>15.001953</v>
      </c>
      <c r="E1075" s="28"/>
      <c r="F1075" s="18">
        <f t="shared" si="44"/>
        <v>1.8767634445741423</v>
      </c>
      <c r="G1075" s="12">
        <f t="shared" si="45"/>
        <v>12.939765568470921</v>
      </c>
    </row>
    <row r="1076" spans="1:7" x14ac:dyDescent="0.25">
      <c r="A1076" s="25">
        <v>-0.15652416999999999</v>
      </c>
      <c r="B1076" s="26">
        <v>-23.612311999999999</v>
      </c>
      <c r="C1076" s="28">
        <v>9.2971637999999995E-2</v>
      </c>
      <c r="D1076" s="18">
        <v>15.051758</v>
      </c>
      <c r="E1076" s="28"/>
      <c r="F1076" s="18">
        <f t="shared" si="44"/>
        <v>1.8790080863140386</v>
      </c>
      <c r="G1076" s="12">
        <f t="shared" si="45"/>
        <v>12.955241753273771</v>
      </c>
    </row>
    <row r="1077" spans="1:7" x14ac:dyDescent="0.25">
      <c r="A1077" s="25">
        <v>-0.15657463999999999</v>
      </c>
      <c r="B1077" s="26">
        <v>-23.614000000000001</v>
      </c>
      <c r="C1077" s="28">
        <v>9.3009657999999995E-2</v>
      </c>
      <c r="D1077" s="18">
        <v>15.101563000000001</v>
      </c>
      <c r="E1077" s="28"/>
      <c r="F1077" s="18">
        <f t="shared" si="44"/>
        <v>1.8791424130860084</v>
      </c>
      <c r="G1077" s="12">
        <f t="shared" si="45"/>
        <v>12.956167899264033</v>
      </c>
    </row>
    <row r="1078" spans="1:7" x14ac:dyDescent="0.25">
      <c r="A1078" s="25">
        <v>-0.15661404000000001</v>
      </c>
      <c r="B1078" s="26">
        <v>-23.647503</v>
      </c>
      <c r="C1078" s="28">
        <v>9.2944770999999995E-2</v>
      </c>
      <c r="D1078" s="18">
        <v>15.151367</v>
      </c>
      <c r="E1078" s="28"/>
      <c r="F1078" s="18">
        <f t="shared" si="44"/>
        <v>1.8818084971152123</v>
      </c>
      <c r="G1078" s="12">
        <f t="shared" si="45"/>
        <v>12.974549812244851</v>
      </c>
    </row>
    <row r="1079" spans="1:7" x14ac:dyDescent="0.25">
      <c r="A1079" s="25">
        <v>-0.15667723</v>
      </c>
      <c r="B1079" s="26">
        <v>-23.658106</v>
      </c>
      <c r="C1079" s="28">
        <v>9.2887722000000006E-2</v>
      </c>
      <c r="D1079" s="18">
        <v>15.201172</v>
      </c>
      <c r="E1079" s="28"/>
      <c r="F1079" s="18">
        <f t="shared" si="44"/>
        <v>1.8826522570460138</v>
      </c>
      <c r="G1079" s="12">
        <f t="shared" si="45"/>
        <v>12.980367303912331</v>
      </c>
    </row>
    <row r="1080" spans="1:7" x14ac:dyDescent="0.25">
      <c r="A1080" s="25">
        <v>-0.15670797</v>
      </c>
      <c r="B1080" s="26">
        <v>-23.680703999999999</v>
      </c>
      <c r="C1080" s="28">
        <v>9.2962950000000003E-2</v>
      </c>
      <c r="D1080" s="18">
        <v>15.250977000000001</v>
      </c>
      <c r="E1080" s="28"/>
      <c r="F1080" s="18">
        <f t="shared" si="44"/>
        <v>1.884450548748009</v>
      </c>
      <c r="G1080" s="12">
        <f t="shared" si="45"/>
        <v>12.992766028490443</v>
      </c>
    </row>
    <row r="1081" spans="1:7" x14ac:dyDescent="0.25">
      <c r="A1081" s="25">
        <v>-0.15665829000000001</v>
      </c>
      <c r="B1081" s="26">
        <v>-23.715890999999999</v>
      </c>
      <c r="C1081" s="28">
        <v>9.3033536999999999E-2</v>
      </c>
      <c r="D1081" s="18">
        <v>15.300781000000001</v>
      </c>
      <c r="E1081" s="28"/>
      <c r="F1081" s="18">
        <f t="shared" si="44"/>
        <v>1.8872506412392964</v>
      </c>
      <c r="G1081" s="12">
        <f t="shared" si="45"/>
        <v>13.012071892802775</v>
      </c>
    </row>
    <row r="1082" spans="1:7" x14ac:dyDescent="0.25">
      <c r="A1082" s="25">
        <v>-0.15671547999999999</v>
      </c>
      <c r="B1082" s="26">
        <v>-23.744308</v>
      </c>
      <c r="C1082" s="28">
        <v>9.2983097000000001E-2</v>
      </c>
      <c r="D1082" s="18">
        <v>15.350586</v>
      </c>
      <c r="E1082" s="28"/>
      <c r="F1082" s="18">
        <f t="shared" si="44"/>
        <v>1.8895119942482177</v>
      </c>
      <c r="G1082" s="12">
        <f t="shared" si="45"/>
        <v>13.027663297189724</v>
      </c>
    </row>
    <row r="1083" spans="1:7" x14ac:dyDescent="0.25">
      <c r="A1083" s="25">
        <v>-0.15674402000000001</v>
      </c>
      <c r="B1083" s="26">
        <v>-23.766152999999999</v>
      </c>
      <c r="C1083" s="28">
        <v>9.2928736999999997E-2</v>
      </c>
      <c r="D1083" s="18">
        <v>15.400391000000001</v>
      </c>
      <c r="E1083" s="28"/>
      <c r="F1083" s="18">
        <f t="shared" si="44"/>
        <v>1.8912503641141387</v>
      </c>
      <c r="G1083" s="12">
        <f t="shared" si="45"/>
        <v>13.039648877259149</v>
      </c>
    </row>
    <row r="1084" spans="1:7" x14ac:dyDescent="0.25">
      <c r="A1084" s="25">
        <v>-0.15668133000000001</v>
      </c>
      <c r="B1084" s="26">
        <v>-23.780951000000002</v>
      </c>
      <c r="C1084" s="28">
        <v>9.3035527000000007E-2</v>
      </c>
      <c r="D1084" s="18">
        <v>15.450195000000001</v>
      </c>
      <c r="E1084" s="28"/>
      <c r="F1084" s="18">
        <f t="shared" si="44"/>
        <v>1.892427951538076</v>
      </c>
      <c r="G1084" s="12">
        <f t="shared" si="45"/>
        <v>13.047768017285122</v>
      </c>
    </row>
    <row r="1085" spans="1:7" x14ac:dyDescent="0.25">
      <c r="A1085" s="25">
        <v>-0.15682361</v>
      </c>
      <c r="B1085" s="26">
        <v>-23.793934</v>
      </c>
      <c r="C1085" s="28">
        <v>9.2992052000000006E-2</v>
      </c>
      <c r="D1085" s="18">
        <v>15.5</v>
      </c>
      <c r="E1085" s="28"/>
      <c r="F1085" s="18">
        <f t="shared" ref="F1085:F1148" si="46" xml:space="preserve"> -B1085 / A_4x8_in2</f>
        <v>1.8934611058511568</v>
      </c>
      <c r="G1085" s="12">
        <f t="shared" ref="G1085:G1148" si="47" xml:space="preserve"> -B1085 * kip_to_N / A_4x8_mm2</f>
        <v>13.054891330905694</v>
      </c>
    </row>
    <row r="1086" spans="1:7" x14ac:dyDescent="0.25">
      <c r="A1086" s="25">
        <v>-0.15680185999999999</v>
      </c>
      <c r="B1086" s="26">
        <v>-23.815273000000001</v>
      </c>
      <c r="C1086" s="28">
        <v>9.2887595000000003E-2</v>
      </c>
      <c r="D1086" s="18">
        <v>15.549804999999999</v>
      </c>
      <c r="E1086" s="28"/>
      <c r="F1086" s="18">
        <f t="shared" si="46"/>
        <v>1.895159209516476</v>
      </c>
      <c r="G1086" s="12">
        <f t="shared" si="47"/>
        <v>13.066599286643916</v>
      </c>
    </row>
    <row r="1087" spans="1:7" x14ac:dyDescent="0.25">
      <c r="A1087" s="25">
        <v>-0.15689136000000001</v>
      </c>
      <c r="B1087" s="26">
        <v>-23.824026</v>
      </c>
      <c r="C1087" s="28">
        <v>9.3018747999999998E-2</v>
      </c>
      <c r="D1087" s="18">
        <v>15.599608999999999</v>
      </c>
      <c r="E1087" s="28"/>
      <c r="F1087" s="18">
        <f t="shared" si="46"/>
        <v>1.8958557511249174</v>
      </c>
      <c r="G1087" s="12">
        <f t="shared" si="47"/>
        <v>13.071401748641977</v>
      </c>
    </row>
    <row r="1088" spans="1:7" x14ac:dyDescent="0.25">
      <c r="A1088" s="25">
        <v>-0.15685309</v>
      </c>
      <c r="B1088" s="26">
        <v>-23.855642</v>
      </c>
      <c r="C1088" s="28">
        <v>9.3053140000000006E-2</v>
      </c>
      <c r="D1088" s="18">
        <v>15.649414</v>
      </c>
      <c r="E1088" s="28"/>
      <c r="F1088" s="18">
        <f t="shared" si="46"/>
        <v>1.8983716724653141</v>
      </c>
      <c r="G1088" s="12">
        <f t="shared" si="47"/>
        <v>13.088748331359989</v>
      </c>
    </row>
    <row r="1089" spans="1:7" x14ac:dyDescent="0.25">
      <c r="A1089" s="25">
        <v>-0.15694641000000001</v>
      </c>
      <c r="B1089" s="26">
        <v>-23.885750000000002</v>
      </c>
      <c r="C1089" s="28">
        <v>9.2912056000000007E-2</v>
      </c>
      <c r="D1089" s="18">
        <v>15.699218999999999</v>
      </c>
      <c r="E1089" s="28"/>
      <c r="F1089" s="18">
        <f t="shared" si="46"/>
        <v>1.9007675909786197</v>
      </c>
      <c r="G1089" s="12">
        <f t="shared" si="47"/>
        <v>13.105267527731254</v>
      </c>
    </row>
    <row r="1090" spans="1:7" x14ac:dyDescent="0.25">
      <c r="A1090" s="25">
        <v>-0.15698535999999999</v>
      </c>
      <c r="B1090" s="26">
        <v>-23.894563999999999</v>
      </c>
      <c r="C1090" s="28">
        <v>9.2890732000000004E-2</v>
      </c>
      <c r="D1090" s="18">
        <v>15.749022999999999</v>
      </c>
      <c r="E1090" s="28"/>
      <c r="F1090" s="18">
        <f t="shared" si="46"/>
        <v>1.9014689868128254</v>
      </c>
      <c r="G1090" s="12">
        <f t="shared" si="47"/>
        <v>13.110103458275173</v>
      </c>
    </row>
    <row r="1091" spans="1:7" x14ac:dyDescent="0.25">
      <c r="A1091" s="25">
        <v>-0.15699340000000001</v>
      </c>
      <c r="B1091" s="26">
        <v>-23.915624999999999</v>
      </c>
      <c r="C1091" s="28">
        <v>9.3005783999999994E-2</v>
      </c>
      <c r="D1091" s="18">
        <v>15.798828</v>
      </c>
      <c r="E1091" s="28"/>
      <c r="F1091" s="18">
        <f t="shared" si="46"/>
        <v>1.9031449679410546</v>
      </c>
      <c r="G1091" s="12">
        <f t="shared" si="47"/>
        <v>13.121658885230639</v>
      </c>
    </row>
    <row r="1092" spans="1:7" x14ac:dyDescent="0.25">
      <c r="A1092" s="25">
        <v>-0.15702856000000001</v>
      </c>
      <c r="B1092" s="26">
        <v>-23.926708000000001</v>
      </c>
      <c r="C1092" s="28">
        <v>9.3016989999999994E-2</v>
      </c>
      <c r="D1092" s="18">
        <v>15.848633</v>
      </c>
      <c r="E1092" s="28"/>
      <c r="F1092" s="18">
        <f t="shared" si="46"/>
        <v>1.9040269250581987</v>
      </c>
      <c r="G1092" s="12">
        <f t="shared" si="47"/>
        <v>13.127739735947486</v>
      </c>
    </row>
    <row r="1093" spans="1:7" x14ac:dyDescent="0.25">
      <c r="A1093" s="25">
        <v>-0.15706465</v>
      </c>
      <c r="B1093" s="26">
        <v>-23.950392000000001</v>
      </c>
      <c r="C1093" s="28">
        <v>9.2949062999999998E-2</v>
      </c>
      <c r="D1093" s="18">
        <v>15.898438000000001</v>
      </c>
      <c r="E1093" s="28"/>
      <c r="F1093" s="18">
        <f t="shared" si="46"/>
        <v>1.9059116378942929</v>
      </c>
      <c r="G1093" s="12">
        <f t="shared" si="47"/>
        <v>13.14073431037478</v>
      </c>
    </row>
    <row r="1094" spans="1:7" x14ac:dyDescent="0.25">
      <c r="A1094" s="25">
        <v>-0.15711021</v>
      </c>
      <c r="B1094" s="26">
        <v>-23.975256000000002</v>
      </c>
      <c r="C1094" s="28">
        <v>9.2941425999999994E-2</v>
      </c>
      <c r="D1094" s="18">
        <v>15.948242</v>
      </c>
      <c r="E1094" s="28"/>
      <c r="F1094" s="18">
        <f t="shared" si="46"/>
        <v>1.9078902521468113</v>
      </c>
      <c r="G1094" s="12">
        <f t="shared" si="47"/>
        <v>13.154376309131759</v>
      </c>
    </row>
    <row r="1095" spans="1:7" x14ac:dyDescent="0.25">
      <c r="A1095" s="25">
        <v>-0.15713082</v>
      </c>
      <c r="B1095" s="26">
        <v>-24.013565</v>
      </c>
      <c r="C1095" s="28">
        <v>9.2985854000000007E-2</v>
      </c>
      <c r="D1095" s="18">
        <v>15.998047</v>
      </c>
      <c r="E1095" s="28"/>
      <c r="F1095" s="18">
        <f t="shared" si="46"/>
        <v>1.9109387855042648</v>
      </c>
      <c r="G1095" s="12">
        <f t="shared" si="47"/>
        <v>13.175395104594319</v>
      </c>
    </row>
    <row r="1096" spans="1:7" x14ac:dyDescent="0.25">
      <c r="A1096" s="25">
        <v>-0.15717033999999999</v>
      </c>
      <c r="B1096" s="26">
        <v>-24.039556999999999</v>
      </c>
      <c r="C1096" s="28">
        <v>9.2968717000000006E-2</v>
      </c>
      <c r="D1096" s="18">
        <v>16.047851999999999</v>
      </c>
      <c r="E1096" s="28"/>
      <c r="F1096" s="18">
        <f t="shared" si="46"/>
        <v>1.913007163144687</v>
      </c>
      <c r="G1096" s="12">
        <f t="shared" si="47"/>
        <v>13.189655997117299</v>
      </c>
    </row>
    <row r="1097" spans="1:7" x14ac:dyDescent="0.25">
      <c r="A1097" s="25">
        <v>-0.15714227</v>
      </c>
      <c r="B1097" s="26">
        <v>-24.064785000000001</v>
      </c>
      <c r="C1097" s="28">
        <v>9.3004352999999998E-2</v>
      </c>
      <c r="D1097" s="18">
        <v>16.097656000000001</v>
      </c>
      <c r="E1097" s="28"/>
      <c r="F1097" s="18">
        <f t="shared" si="46"/>
        <v>1.9150147435968483</v>
      </c>
      <c r="G1097" s="12">
        <f t="shared" si="47"/>
        <v>13.203497709820047</v>
      </c>
    </row>
    <row r="1098" spans="1:7" x14ac:dyDescent="0.25">
      <c r="A1098" s="25">
        <v>-0.15725784000000001</v>
      </c>
      <c r="B1098" s="26">
        <v>-24.083258000000001</v>
      </c>
      <c r="C1098" s="28">
        <v>9.2984669000000006E-2</v>
      </c>
      <c r="D1098" s="18">
        <v>16.147461</v>
      </c>
      <c r="E1098" s="28"/>
      <c r="F1098" s="18">
        <f t="shared" si="46"/>
        <v>1.9164847782287167</v>
      </c>
      <c r="G1098" s="12">
        <f t="shared" si="47"/>
        <v>13.213633192567702</v>
      </c>
    </row>
    <row r="1099" spans="1:7" x14ac:dyDescent="0.25">
      <c r="A1099" s="25">
        <v>-0.15723553000000001</v>
      </c>
      <c r="B1099" s="26">
        <v>-24.093675999999999</v>
      </c>
      <c r="C1099" s="28">
        <v>9.2908211000000004E-2</v>
      </c>
      <c r="D1099" s="18">
        <v>16.197265999999999</v>
      </c>
      <c r="E1099" s="28"/>
      <c r="F1099" s="18">
        <f t="shared" si="46"/>
        <v>1.9173138163272823</v>
      </c>
      <c r="G1099" s="12">
        <f t="shared" si="47"/>
        <v>13.219349181268239</v>
      </c>
    </row>
    <row r="1100" spans="1:7" x14ac:dyDescent="0.25">
      <c r="A1100" s="25">
        <v>-0.15731779000000001</v>
      </c>
      <c r="B1100" s="26">
        <v>-24.112933999999999</v>
      </c>
      <c r="C1100" s="28">
        <v>9.2967859999999999E-2</v>
      </c>
      <c r="D1100" s="18">
        <v>16.247070000000001</v>
      </c>
      <c r="E1100" s="28"/>
      <c r="F1100" s="18">
        <f t="shared" si="46"/>
        <v>1.9188463192743141</v>
      </c>
      <c r="G1100" s="12">
        <f t="shared" si="47"/>
        <v>13.229915365794538</v>
      </c>
    </row>
    <row r="1101" spans="1:7" x14ac:dyDescent="0.25">
      <c r="A1101" s="25">
        <v>-0.15730578000000001</v>
      </c>
      <c r="B1101" s="26">
        <v>-24.140478000000002</v>
      </c>
      <c r="C1101" s="28">
        <v>9.2983857000000003E-2</v>
      </c>
      <c r="D1101" s="18">
        <v>16.296875</v>
      </c>
      <c r="E1101" s="28"/>
      <c r="F1101" s="18">
        <f t="shared" si="46"/>
        <v>1.9210382011505758</v>
      </c>
      <c r="G1101" s="12">
        <f t="shared" si="47"/>
        <v>13.245027785910459</v>
      </c>
    </row>
    <row r="1102" spans="1:7" x14ac:dyDescent="0.25">
      <c r="A1102" s="25">
        <v>-0.15731893</v>
      </c>
      <c r="B1102" s="26">
        <v>-24.165790999999999</v>
      </c>
      <c r="C1102" s="28">
        <v>9.2919603000000003E-2</v>
      </c>
      <c r="D1102" s="18">
        <v>16.346679999999999</v>
      </c>
      <c r="E1102" s="28"/>
      <c r="F1102" s="18">
        <f t="shared" si="46"/>
        <v>1.9230525456878182</v>
      </c>
      <c r="G1102" s="12">
        <f t="shared" si="47"/>
        <v>13.258916135111527</v>
      </c>
    </row>
    <row r="1103" spans="1:7" x14ac:dyDescent="0.25">
      <c r="A1103" s="25">
        <v>-0.15731175</v>
      </c>
      <c r="B1103" s="26">
        <v>-24.182407000000001</v>
      </c>
      <c r="C1103" s="28">
        <v>9.2952392999999994E-2</v>
      </c>
      <c r="D1103" s="18">
        <v>16.396484000000001</v>
      </c>
      <c r="E1103" s="28"/>
      <c r="F1103" s="18">
        <f t="shared" si="46"/>
        <v>1.9243748049550258</v>
      </c>
      <c r="G1103" s="12">
        <f t="shared" si="47"/>
        <v>13.268032747536962</v>
      </c>
    </row>
    <row r="1104" spans="1:7" x14ac:dyDescent="0.25">
      <c r="A1104" s="25">
        <v>-0.15737052000000001</v>
      </c>
      <c r="B1104" s="26">
        <v>-24.200678</v>
      </c>
      <c r="C1104" s="28">
        <v>9.3037999999999996E-2</v>
      </c>
      <c r="D1104" s="18">
        <v>16.446289</v>
      </c>
      <c r="E1104" s="28"/>
      <c r="F1104" s="18">
        <f t="shared" si="46"/>
        <v>1.9258287649376418</v>
      </c>
      <c r="G1104" s="12">
        <f t="shared" si="47"/>
        <v>13.278057400018008</v>
      </c>
    </row>
    <row r="1105" spans="1:7" x14ac:dyDescent="0.25">
      <c r="A1105" s="25">
        <v>-0.15746199999999999</v>
      </c>
      <c r="B1105" s="26">
        <v>-24.223257</v>
      </c>
      <c r="C1105" s="28">
        <v>9.2955208999999997E-2</v>
      </c>
      <c r="D1105" s="18">
        <v>16.496093999999999</v>
      </c>
      <c r="E1105" s="28"/>
      <c r="F1105" s="18">
        <f t="shared" si="46"/>
        <v>1.9276255446676778</v>
      </c>
      <c r="G1105" s="12">
        <f t="shared" si="47"/>
        <v>13.290445699967085</v>
      </c>
    </row>
    <row r="1106" spans="1:7" x14ac:dyDescent="0.25">
      <c r="A1106" s="25">
        <v>-0.15747015</v>
      </c>
      <c r="B1106" s="26">
        <v>-24.254185</v>
      </c>
      <c r="C1106" s="28">
        <v>9.2907287000000005E-2</v>
      </c>
      <c r="D1106" s="18">
        <v>16.545898000000001</v>
      </c>
      <c r="E1106" s="28"/>
      <c r="F1106" s="18">
        <f t="shared" si="46"/>
        <v>1.9300867167076508</v>
      </c>
      <c r="G1106" s="12">
        <f t="shared" si="47"/>
        <v>13.307414801381011</v>
      </c>
    </row>
    <row r="1107" spans="1:7" x14ac:dyDescent="0.25">
      <c r="A1107" s="25">
        <v>-0.15747459</v>
      </c>
      <c r="B1107" s="26">
        <v>-24.270869999999999</v>
      </c>
      <c r="C1107" s="28">
        <v>9.2969946999999997E-2</v>
      </c>
      <c r="D1107" s="18">
        <v>16.595703</v>
      </c>
      <c r="E1107" s="28"/>
      <c r="F1107" s="18">
        <f t="shared" si="46"/>
        <v>1.9314144668203947</v>
      </c>
      <c r="G1107" s="12">
        <f t="shared" si="47"/>
        <v>13.316569271669788</v>
      </c>
    </row>
    <row r="1108" spans="1:7" x14ac:dyDescent="0.25">
      <c r="A1108" s="25">
        <v>-0.15750201</v>
      </c>
      <c r="B1108" s="26">
        <v>-24.295670000000001</v>
      </c>
      <c r="C1108" s="28">
        <v>9.2989020000000006E-2</v>
      </c>
      <c r="D1108" s="18">
        <v>16.645508</v>
      </c>
      <c r="E1108" s="28"/>
      <c r="F1108" s="18">
        <f t="shared" si="46"/>
        <v>1.9333879881147344</v>
      </c>
      <c r="G1108" s="12">
        <f t="shared" si="47"/>
        <v>13.330176155886853</v>
      </c>
    </row>
    <row r="1109" spans="1:7" x14ac:dyDescent="0.25">
      <c r="A1109" s="25">
        <v>-0.15757139000000001</v>
      </c>
      <c r="B1109" s="26">
        <v>-24.320443999999998</v>
      </c>
      <c r="C1109" s="28">
        <v>9.3018584000000001E-2</v>
      </c>
      <c r="D1109" s="18">
        <v>16.695312999999999</v>
      </c>
      <c r="E1109" s="28"/>
      <c r="F1109" s="18">
        <f t="shared" si="46"/>
        <v>1.9353594403948136</v>
      </c>
      <c r="G1109" s="12">
        <f t="shared" si="47"/>
        <v>13.343768774822076</v>
      </c>
    </row>
    <row r="1110" spans="1:7" x14ac:dyDescent="0.25">
      <c r="A1110" s="25">
        <v>-0.15754734000000001</v>
      </c>
      <c r="B1110" s="26">
        <v>-24.344052999999999</v>
      </c>
      <c r="C1110" s="28">
        <v>9.2647485000000002E-2</v>
      </c>
      <c r="D1110" s="18">
        <v>16.745117</v>
      </c>
      <c r="E1110" s="28"/>
      <c r="F1110" s="18">
        <f t="shared" si="46"/>
        <v>1.937238184920542</v>
      </c>
      <c r="G1110" s="12">
        <f t="shared" si="47"/>
        <v>13.356722199397909</v>
      </c>
    </row>
    <row r="1111" spans="1:7" x14ac:dyDescent="0.25">
      <c r="A1111" s="25">
        <v>-0.15754223000000001</v>
      </c>
      <c r="B1111" s="26">
        <v>-24.372306999999999</v>
      </c>
      <c r="C1111" s="28">
        <v>9.2806809000000004E-2</v>
      </c>
      <c r="D1111" s="18">
        <v>16.794922</v>
      </c>
      <c r="E1111" s="28"/>
      <c r="F1111" s="18">
        <f t="shared" si="46"/>
        <v>1.9394865668016013</v>
      </c>
      <c r="G1111" s="12">
        <f t="shared" si="47"/>
        <v>13.37222417144101</v>
      </c>
    </row>
    <row r="1112" spans="1:7" x14ac:dyDescent="0.25">
      <c r="A1112" s="25">
        <v>-0.15764548</v>
      </c>
      <c r="B1112" s="26">
        <v>-24.405815</v>
      </c>
      <c r="C1112" s="28">
        <v>9.2766605000000002E-2</v>
      </c>
      <c r="D1112" s="18">
        <v>16.844726999999999</v>
      </c>
      <c r="E1112" s="28"/>
      <c r="F1112" s="18">
        <f t="shared" si="46"/>
        <v>1.9421530487181629</v>
      </c>
      <c r="G1112" s="12">
        <f t="shared" si="47"/>
        <v>13.390608827745261</v>
      </c>
    </row>
    <row r="1113" spans="1:7" x14ac:dyDescent="0.25">
      <c r="A1113" s="25">
        <v>-0.157663</v>
      </c>
      <c r="B1113" s="26">
        <v>-24.421406000000001</v>
      </c>
      <c r="C1113" s="28">
        <v>9.3050696000000002E-2</v>
      </c>
      <c r="D1113" s="18">
        <v>16.894531000000001</v>
      </c>
      <c r="E1113" s="28"/>
      <c r="F1113" s="18">
        <f t="shared" si="46"/>
        <v>1.9433937410770359</v>
      </c>
      <c r="G1113" s="12">
        <f t="shared" si="47"/>
        <v>13.399163058867368</v>
      </c>
    </row>
    <row r="1114" spans="1:7" x14ac:dyDescent="0.25">
      <c r="A1114" s="25">
        <v>-0.15766183</v>
      </c>
      <c r="B1114" s="26">
        <v>-24.43346</v>
      </c>
      <c r="C1114" s="28">
        <v>9.2872277000000003E-2</v>
      </c>
      <c r="D1114" s="18">
        <v>16.944336</v>
      </c>
      <c r="E1114" s="28"/>
      <c r="F1114" s="18">
        <f t="shared" si="46"/>
        <v>1.9443529679190505</v>
      </c>
      <c r="G1114" s="12">
        <f t="shared" si="47"/>
        <v>13.405776662994484</v>
      </c>
    </row>
    <row r="1115" spans="1:7" x14ac:dyDescent="0.25">
      <c r="A1115" s="25">
        <v>-0.15773860000000001</v>
      </c>
      <c r="B1115" s="26">
        <v>-24.455658</v>
      </c>
      <c r="C1115" s="28">
        <v>9.2502213999999999E-2</v>
      </c>
      <c r="D1115" s="18">
        <v>16.994140999999999</v>
      </c>
      <c r="E1115" s="28"/>
      <c r="F1115" s="18">
        <f t="shared" si="46"/>
        <v>1.9461194286324275</v>
      </c>
      <c r="G1115" s="12">
        <f t="shared" si="47"/>
        <v>13.417955921698129</v>
      </c>
    </row>
    <row r="1116" spans="1:7" x14ac:dyDescent="0.25">
      <c r="A1116" s="25">
        <v>-0.15771994</v>
      </c>
      <c r="B1116" s="26">
        <v>-24.477539</v>
      </c>
      <c r="C1116" s="28">
        <v>9.2556088999999994E-2</v>
      </c>
      <c r="D1116" s="18">
        <v>17.043945000000001</v>
      </c>
      <c r="E1116" s="28"/>
      <c r="F1116" s="18">
        <f t="shared" si="46"/>
        <v>1.9478606632873243</v>
      </c>
      <c r="G1116" s="12">
        <f t="shared" si="47"/>
        <v>13.429961253696256</v>
      </c>
    </row>
    <row r="1117" spans="1:7" x14ac:dyDescent="0.25">
      <c r="A1117" s="25">
        <v>-0.15780296999999999</v>
      </c>
      <c r="B1117" s="26">
        <v>-24.486584000000001</v>
      </c>
      <c r="C1117" s="28">
        <v>9.2635378000000004E-2</v>
      </c>
      <c r="D1117" s="18">
        <v>17.09375</v>
      </c>
      <c r="E1117" s="28"/>
      <c r="F1117" s="18">
        <f t="shared" si="46"/>
        <v>1.9485804415174575</v>
      </c>
      <c r="G1117" s="12">
        <f t="shared" si="47"/>
        <v>13.434923925782682</v>
      </c>
    </row>
    <row r="1118" spans="1:7" x14ac:dyDescent="0.25">
      <c r="A1118" s="25">
        <v>-0.15777640000000001</v>
      </c>
      <c r="B1118" s="26">
        <v>-24.536438</v>
      </c>
      <c r="C1118" s="28">
        <v>9.2976056000000001E-2</v>
      </c>
      <c r="D1118" s="18">
        <v>17.143554999999999</v>
      </c>
      <c r="E1118" s="28"/>
      <c r="F1118" s="18">
        <f t="shared" si="46"/>
        <v>1.9525476967839093</v>
      </c>
      <c r="G1118" s="12">
        <f t="shared" si="47"/>
        <v>13.462277055047098</v>
      </c>
    </row>
    <row r="1119" spans="1:7" x14ac:dyDescent="0.25">
      <c r="A1119" s="25">
        <v>-0.15784272999999999</v>
      </c>
      <c r="B1119" s="26">
        <v>-24.551355000000001</v>
      </c>
      <c r="C1119" s="28">
        <v>9.2808083E-2</v>
      </c>
      <c r="D1119" s="18">
        <v>17.193359000000001</v>
      </c>
      <c r="E1119" s="28"/>
      <c r="F1119" s="18">
        <f t="shared" si="46"/>
        <v>1.9537347539269601</v>
      </c>
      <c r="G1119" s="12">
        <f t="shared" si="47"/>
        <v>13.470461486170723</v>
      </c>
    </row>
    <row r="1120" spans="1:7" x14ac:dyDescent="0.25">
      <c r="A1120" s="25">
        <v>-0.15786210000000001</v>
      </c>
      <c r="B1120" s="26">
        <v>-24.568868999999999</v>
      </c>
      <c r="C1120" s="28">
        <v>9.2734291999999996E-2</v>
      </c>
      <c r="D1120" s="18">
        <v>17.243164</v>
      </c>
      <c r="E1120" s="28"/>
      <c r="F1120" s="18">
        <f t="shared" si="46"/>
        <v>1.9551284737636159</v>
      </c>
      <c r="G1120" s="12">
        <f t="shared" si="47"/>
        <v>13.480070799484338</v>
      </c>
    </row>
    <row r="1121" spans="1:7" x14ac:dyDescent="0.25">
      <c r="A1121" s="25">
        <v>-0.15796962000000001</v>
      </c>
      <c r="B1121" s="26">
        <v>-24.586849000000001</v>
      </c>
      <c r="C1121" s="28">
        <v>9.2344381000000003E-2</v>
      </c>
      <c r="D1121" s="18">
        <v>17.292968999999999</v>
      </c>
      <c r="E1121" s="28"/>
      <c r="F1121" s="18">
        <f t="shared" si="46"/>
        <v>1.9565592767020119</v>
      </c>
      <c r="G1121" s="12">
        <f t="shared" si="47"/>
        <v>13.489935790541711</v>
      </c>
    </row>
    <row r="1122" spans="1:7" x14ac:dyDescent="0.25">
      <c r="A1122" s="25">
        <v>-0.15796866000000001</v>
      </c>
      <c r="B1122" s="26">
        <v>-24.604790000000001</v>
      </c>
      <c r="C1122" s="28">
        <v>9.2654489000000007E-2</v>
      </c>
      <c r="D1122" s="18">
        <v>17.342773000000001</v>
      </c>
      <c r="E1122" s="28"/>
      <c r="F1122" s="18">
        <f t="shared" si="46"/>
        <v>1.9579869761190178</v>
      </c>
      <c r="G1122" s="12">
        <f t="shared" si="47"/>
        <v>13.499779383676321</v>
      </c>
    </row>
    <row r="1123" spans="1:7" x14ac:dyDescent="0.25">
      <c r="A1123" s="25">
        <v>-0.15794748</v>
      </c>
      <c r="B1123" s="26">
        <v>-24.626581000000002</v>
      </c>
      <c r="C1123" s="28">
        <v>9.3254894000000005E-2</v>
      </c>
      <c r="D1123" s="18">
        <v>17.392578</v>
      </c>
      <c r="E1123" s="28"/>
      <c r="F1123" s="18">
        <f t="shared" si="46"/>
        <v>1.9597210488014756</v>
      </c>
      <c r="G1123" s="12">
        <f t="shared" si="47"/>
        <v>13.511735335852693</v>
      </c>
    </row>
    <row r="1124" spans="1:7" x14ac:dyDescent="0.25">
      <c r="A1124" s="25">
        <v>-0.15789415000000001</v>
      </c>
      <c r="B1124" s="26">
        <v>-24.658149999999999</v>
      </c>
      <c r="C1124" s="28">
        <v>8.6742997000000002E-2</v>
      </c>
      <c r="D1124" s="18">
        <v>17.442383</v>
      </c>
      <c r="E1124" s="28"/>
      <c r="F1124" s="18">
        <f t="shared" si="46"/>
        <v>1.9622332300007095</v>
      </c>
      <c r="G1124" s="12">
        <f t="shared" si="47"/>
        <v>13.529056131330455</v>
      </c>
    </row>
    <row r="1125" spans="1:7" x14ac:dyDescent="0.25">
      <c r="A1125" s="25">
        <v>-0.15805221</v>
      </c>
      <c r="B1125" s="26">
        <v>-24.663879000000001</v>
      </c>
      <c r="C1125" s="28">
        <v>0.1028941</v>
      </c>
      <c r="D1125" s="18">
        <v>17.492187999999999</v>
      </c>
      <c r="E1125" s="28"/>
      <c r="F1125" s="18">
        <f t="shared" si="46"/>
        <v>1.9626891293351965</v>
      </c>
      <c r="G1125" s="12">
        <f t="shared" si="47"/>
        <v>13.532199431317535</v>
      </c>
    </row>
    <row r="1126" spans="1:7" x14ac:dyDescent="0.25">
      <c r="A1126" s="25">
        <v>-0.15810970999999999</v>
      </c>
      <c r="B1126" s="26">
        <v>-24.684712999999999</v>
      </c>
      <c r="C1126" s="28">
        <v>8.3399728000000006E-2</v>
      </c>
      <c r="D1126" s="18">
        <v>17.541992</v>
      </c>
      <c r="E1126" s="28"/>
      <c r="F1126" s="18">
        <f t="shared" si="46"/>
        <v>1.9643470463773844</v>
      </c>
      <c r="G1126" s="12">
        <f t="shared" si="47"/>
        <v>13.54363031138924</v>
      </c>
    </row>
    <row r="1127" spans="1:7" x14ac:dyDescent="0.25">
      <c r="A1127" s="25">
        <v>-0.15815330999999999</v>
      </c>
      <c r="B1127" s="26">
        <v>-24.708449999999999</v>
      </c>
      <c r="C1127" s="28">
        <v>9.6388705000000005E-2</v>
      </c>
      <c r="D1127" s="18">
        <v>17.591797</v>
      </c>
      <c r="E1127" s="28"/>
      <c r="F1127" s="18">
        <f t="shared" si="46"/>
        <v>1.9662359768194706</v>
      </c>
      <c r="G1127" s="12">
        <f t="shared" si="47"/>
        <v>13.556653965044903</v>
      </c>
    </row>
    <row r="1128" spans="1:7" x14ac:dyDescent="0.25">
      <c r="A1128" s="25">
        <v>-0.15816711</v>
      </c>
      <c r="B1128" s="26">
        <v>-24.737431999999998</v>
      </c>
      <c r="C1128" s="28">
        <v>9.2236086999999994E-2</v>
      </c>
      <c r="D1128" s="18">
        <v>17.641601999999999</v>
      </c>
      <c r="E1128" s="28"/>
      <c r="F1128" s="18">
        <f t="shared" si="46"/>
        <v>1.9685422910998152</v>
      </c>
      <c r="G1128" s="12">
        <f t="shared" si="47"/>
        <v>13.572555364979538</v>
      </c>
    </row>
    <row r="1129" spans="1:7" x14ac:dyDescent="0.25">
      <c r="A1129" s="25">
        <v>-0.15816984000000001</v>
      </c>
      <c r="B1129" s="26">
        <v>-24.765476</v>
      </c>
      <c r="C1129" s="28">
        <v>8.8831342999999993E-2</v>
      </c>
      <c r="D1129" s="18">
        <v>17.691406000000001</v>
      </c>
      <c r="E1129" s="28"/>
      <c r="F1129" s="18">
        <f t="shared" si="46"/>
        <v>1.9707739617118498</v>
      </c>
      <c r="G1129" s="12">
        <f t="shared" si="47"/>
        <v>13.587942117438542</v>
      </c>
    </row>
    <row r="1130" spans="1:7" x14ac:dyDescent="0.25">
      <c r="A1130" s="25">
        <v>-0.15820079000000001</v>
      </c>
      <c r="B1130" s="26">
        <v>-24.796377</v>
      </c>
      <c r="C1130" s="28">
        <v>9.3361579E-2</v>
      </c>
      <c r="D1130" s="18">
        <v>17.741211</v>
      </c>
      <c r="E1130" s="28"/>
      <c r="F1130" s="18">
        <f t="shared" si="46"/>
        <v>1.9732329851600912</v>
      </c>
      <c r="G1130" s="12">
        <f t="shared" si="47"/>
        <v>13.604896404905942</v>
      </c>
    </row>
    <row r="1131" spans="1:7" x14ac:dyDescent="0.25">
      <c r="A1131" s="25">
        <v>-0.15817116000000001</v>
      </c>
      <c r="B1131" s="26">
        <v>-24.795662</v>
      </c>
      <c r="C1131" s="28">
        <v>7.925538E-2</v>
      </c>
      <c r="D1131" s="18">
        <v>17.791015999999999</v>
      </c>
      <c r="E1131" s="28"/>
      <c r="F1131" s="18">
        <f t="shared" si="46"/>
        <v>1.973176087267936</v>
      </c>
      <c r="G1131" s="12">
        <f t="shared" si="47"/>
        <v>13.604504109655329</v>
      </c>
    </row>
    <row r="1132" spans="1:7" x14ac:dyDescent="0.25">
      <c r="A1132" s="25">
        <v>-0.15825801</v>
      </c>
      <c r="B1132" s="26">
        <v>-24.836314999999999</v>
      </c>
      <c r="C1132" s="28">
        <v>4.7014940999999998E-2</v>
      </c>
      <c r="D1132" s="18">
        <v>17.840820000000001</v>
      </c>
      <c r="E1132" s="28"/>
      <c r="F1132" s="18">
        <f t="shared" si="46"/>
        <v>1.9764111502186932</v>
      </c>
      <c r="G1132" s="12">
        <f t="shared" si="47"/>
        <v>13.626808975142277</v>
      </c>
    </row>
    <row r="1133" spans="1:7" x14ac:dyDescent="0.25">
      <c r="A1133" s="25">
        <v>-0.15831202</v>
      </c>
      <c r="B1133" s="26">
        <v>-24.856746999999999</v>
      </c>
      <c r="C1133" s="28">
        <v>3.3369719999999999E-2</v>
      </c>
      <c r="D1133" s="18">
        <v>17.890625</v>
      </c>
      <c r="E1133" s="28"/>
      <c r="F1133" s="18">
        <f t="shared" si="46"/>
        <v>1.9780370771173201</v>
      </c>
      <c r="G1133" s="12">
        <f t="shared" si="47"/>
        <v>13.638019292010142</v>
      </c>
    </row>
    <row r="1134" spans="1:7" x14ac:dyDescent="0.25">
      <c r="A1134" s="25">
        <v>-0.15836929999999999</v>
      </c>
      <c r="B1134" s="26">
        <v>-24.874791999999999</v>
      </c>
      <c r="C1134" s="28">
        <v>3.1241178999999999E-3</v>
      </c>
      <c r="D1134" s="18">
        <v>17.940429999999999</v>
      </c>
      <c r="E1134" s="28"/>
      <c r="F1134" s="18">
        <f t="shared" si="46"/>
        <v>1.9794730525913666</v>
      </c>
      <c r="G1134" s="12">
        <f t="shared" si="47"/>
        <v>13.647919946272115</v>
      </c>
    </row>
    <row r="1135" spans="1:7" x14ac:dyDescent="0.25">
      <c r="A1135" s="25">
        <v>-0.15834323</v>
      </c>
      <c r="B1135" s="26">
        <v>-24.905598000000001</v>
      </c>
      <c r="C1135" s="28">
        <v>3.0848886999999998E-2</v>
      </c>
      <c r="D1135" s="18">
        <v>17.990234000000001</v>
      </c>
      <c r="E1135" s="28"/>
      <c r="F1135" s="18">
        <f t="shared" si="46"/>
        <v>1.9819245161798114</v>
      </c>
      <c r="G1135" s="12">
        <f t="shared" si="47"/>
        <v>13.664822110594327</v>
      </c>
    </row>
    <row r="1136" spans="1:7" x14ac:dyDescent="0.25">
      <c r="A1136" s="25">
        <v>-0.15835771000000001</v>
      </c>
      <c r="B1136" s="26">
        <v>-24.926003999999999</v>
      </c>
      <c r="C1136" s="28">
        <v>4.8569687E-2</v>
      </c>
      <c r="D1136" s="18">
        <v>18.040039</v>
      </c>
      <c r="E1136" s="28"/>
      <c r="F1136" s="18">
        <f t="shared" si="46"/>
        <v>1.9835483740641777</v>
      </c>
      <c r="G1136" s="12">
        <f t="shared" si="47"/>
        <v>13.67601816218035</v>
      </c>
    </row>
    <row r="1137" spans="1:7" x14ac:dyDescent="0.25">
      <c r="A1137" s="25">
        <v>-0.15846159000000001</v>
      </c>
      <c r="B1137" s="26">
        <v>-24.943151</v>
      </c>
      <c r="C1137" s="28">
        <v>4.7274749999999997E-2</v>
      </c>
      <c r="D1137" s="18">
        <v>18.089843999999999</v>
      </c>
      <c r="E1137" s="28"/>
      <c r="F1137" s="18">
        <f t="shared" si="46"/>
        <v>1.9849128889687762</v>
      </c>
      <c r="G1137" s="12">
        <f t="shared" si="47"/>
        <v>13.685426115554142</v>
      </c>
    </row>
    <row r="1138" spans="1:7" x14ac:dyDescent="0.25">
      <c r="A1138" s="25">
        <v>-0.15848266</v>
      </c>
      <c r="B1138" s="26">
        <v>-24.98358</v>
      </c>
      <c r="C1138" s="28">
        <v>3.4293227000000003E-2</v>
      </c>
      <c r="D1138" s="18">
        <v>18.139648000000001</v>
      </c>
      <c r="E1138" s="28"/>
      <c r="F1138" s="18">
        <f t="shared" si="46"/>
        <v>1.9881301265659073</v>
      </c>
      <c r="G1138" s="12">
        <f t="shared" si="47"/>
        <v>13.707608080151386</v>
      </c>
    </row>
    <row r="1139" spans="1:7" x14ac:dyDescent="0.25">
      <c r="A1139" s="25">
        <v>-0.15854329</v>
      </c>
      <c r="B1139" s="26">
        <v>-24.997441999999999</v>
      </c>
      <c r="C1139" s="28">
        <v>3.2049958000000003E-2</v>
      </c>
      <c r="D1139" s="18">
        <v>18.189453</v>
      </c>
      <c r="E1139" s="28"/>
      <c r="F1139" s="18">
        <f t="shared" si="46"/>
        <v>1.9892332294764772</v>
      </c>
      <c r="G1139" s="12">
        <f t="shared" si="47"/>
        <v>13.715213670031103</v>
      </c>
    </row>
    <row r="1140" spans="1:7" x14ac:dyDescent="0.25">
      <c r="A1140" s="25">
        <v>-0.15854770000000001</v>
      </c>
      <c r="B1140" s="26">
        <v>-25.018705000000001</v>
      </c>
      <c r="C1140" s="28">
        <v>4.0186062000000002E-2</v>
      </c>
      <c r="D1140" s="18">
        <v>18.239258</v>
      </c>
      <c r="E1140" s="28"/>
      <c r="F1140" s="18">
        <f t="shared" si="46"/>
        <v>1.9909252852539587</v>
      </c>
      <c r="G1140" s="12">
        <f t="shared" si="47"/>
        <v>13.726879927253176</v>
      </c>
    </row>
    <row r="1141" spans="1:7" x14ac:dyDescent="0.25">
      <c r="A1141" s="25">
        <v>-0.15851766</v>
      </c>
      <c r="B1141" s="26">
        <v>-25.038229000000001</v>
      </c>
      <c r="C1141" s="28">
        <v>3.1974606000000003E-2</v>
      </c>
      <c r="D1141" s="18">
        <v>18.289062999999999</v>
      </c>
      <c r="E1141" s="28"/>
      <c r="F1141" s="18">
        <f t="shared" si="46"/>
        <v>1.9924789558084219</v>
      </c>
      <c r="G1141" s="12">
        <f t="shared" si="47"/>
        <v>13.737592056585997</v>
      </c>
    </row>
    <row r="1142" spans="1:7" x14ac:dyDescent="0.25">
      <c r="A1142" s="25">
        <v>-0.15854335</v>
      </c>
      <c r="B1142" s="26">
        <v>-25.051839999999999</v>
      </c>
      <c r="C1142" s="28">
        <v>1.7477858999999998E-2</v>
      </c>
      <c r="D1142" s="18">
        <v>18.338867</v>
      </c>
      <c r="E1142" s="28"/>
      <c r="F1142" s="18">
        <f t="shared" si="46"/>
        <v>1.9935620847736335</v>
      </c>
      <c r="G1142" s="12">
        <f t="shared" si="47"/>
        <v>13.745059931629482</v>
      </c>
    </row>
    <row r="1143" spans="1:7" x14ac:dyDescent="0.25">
      <c r="A1143" s="25">
        <v>-0.15858662000000001</v>
      </c>
      <c r="B1143" s="26">
        <v>-25.075491</v>
      </c>
      <c r="C1143" s="28">
        <v>1.720961E-2</v>
      </c>
      <c r="D1143" s="18">
        <v>18.388672</v>
      </c>
      <c r="E1143" s="28"/>
      <c r="F1143" s="18">
        <f t="shared" si="46"/>
        <v>1.9954441715531668</v>
      </c>
      <c r="G1143" s="12">
        <f t="shared" si="47"/>
        <v>13.758036400122135</v>
      </c>
    </row>
    <row r="1144" spans="1:7" x14ac:dyDescent="0.25">
      <c r="A1144" s="25">
        <v>-0.15863343999999999</v>
      </c>
      <c r="B1144" s="26">
        <v>-25.099132999999998</v>
      </c>
      <c r="C1144" s="28">
        <v>2.7100991000000001E-2</v>
      </c>
      <c r="D1144" s="18">
        <v>18.438476999999999</v>
      </c>
      <c r="E1144" s="28"/>
      <c r="F1144" s="18">
        <f t="shared" si="46"/>
        <v>1.9973255421354561</v>
      </c>
      <c r="G1144" s="12">
        <f t="shared" si="47"/>
        <v>13.771007930632612</v>
      </c>
    </row>
    <row r="1145" spans="1:7" x14ac:dyDescent="0.25">
      <c r="A1145" s="25">
        <v>-0.15875297999999999</v>
      </c>
      <c r="B1145" s="26">
        <v>-25.126463000000001</v>
      </c>
      <c r="C1145" s="28">
        <v>2.8956044E-2</v>
      </c>
      <c r="D1145" s="18">
        <v>18.488281000000001</v>
      </c>
      <c r="E1145" s="28"/>
      <c r="F1145" s="18">
        <f t="shared" si="46"/>
        <v>1.9995003944328071</v>
      </c>
      <c r="G1145" s="12">
        <f t="shared" si="47"/>
        <v>13.786002936505692</v>
      </c>
    </row>
    <row r="1146" spans="1:7" x14ac:dyDescent="0.25">
      <c r="A1146" s="25">
        <v>-0.1587152</v>
      </c>
      <c r="B1146" s="26">
        <v>-25.146103</v>
      </c>
      <c r="C1146" s="28">
        <v>3.8589275999999999E-2</v>
      </c>
      <c r="D1146" s="18">
        <v>18.538086</v>
      </c>
      <c r="E1146" s="28"/>
      <c r="F1146" s="18">
        <f t="shared" si="46"/>
        <v>2.0010632959739696</v>
      </c>
      <c r="G1146" s="12">
        <f t="shared" si="47"/>
        <v>13.796778710942109</v>
      </c>
    </row>
    <row r="1147" spans="1:7" x14ac:dyDescent="0.25">
      <c r="A1147" s="25">
        <v>-0.15866879</v>
      </c>
      <c r="B1147" s="26">
        <v>-25.154229999999998</v>
      </c>
      <c r="C1147" s="28">
        <v>3.7670295999999999E-2</v>
      </c>
      <c r="D1147" s="18">
        <v>18.587890999999999</v>
      </c>
      <c r="E1147" s="28"/>
      <c r="F1147" s="18">
        <f t="shared" si="46"/>
        <v>2.0017100220852231</v>
      </c>
      <c r="G1147" s="12">
        <f t="shared" si="47"/>
        <v>13.801237708846628</v>
      </c>
    </row>
    <row r="1148" spans="1:7" x14ac:dyDescent="0.25">
      <c r="A1148" s="25">
        <v>-0.15881608</v>
      </c>
      <c r="B1148" s="26">
        <v>-25.173311000000002</v>
      </c>
      <c r="C1148" s="28">
        <v>4.0788907999999999E-2</v>
      </c>
      <c r="D1148" s="18">
        <v>18.637695000000001</v>
      </c>
      <c r="E1148" s="28"/>
      <c r="F1148" s="18">
        <f t="shared" si="46"/>
        <v>2.0032284398197917</v>
      </c>
      <c r="G1148" s="12">
        <f t="shared" si="47"/>
        <v>13.811706779723476</v>
      </c>
    </row>
    <row r="1149" spans="1:7" x14ac:dyDescent="0.25">
      <c r="A1149" s="25">
        <v>-0.15881018</v>
      </c>
      <c r="B1149" s="26">
        <v>-25.200023999999999</v>
      </c>
      <c r="C1149" s="28">
        <v>4.4570547000000002E-2</v>
      </c>
      <c r="D1149" s="18">
        <v>18.6875</v>
      </c>
      <c r="E1149" s="28"/>
      <c r="F1149" s="18">
        <f t="shared" ref="F1149:F1212" si="48" xml:space="preserve"> -B1149 / A_4x8_in2</f>
        <v>2.0053541928171983</v>
      </c>
      <c r="G1149" s="12">
        <f t="shared" ref="G1149:G1212" si="49" xml:space="preserve"> -B1149 * kip_to_N / A_4x8_mm2</f>
        <v>13.826363259485184</v>
      </c>
    </row>
    <row r="1150" spans="1:7" x14ac:dyDescent="0.25">
      <c r="A1150" s="25">
        <v>-0.15874874999999999</v>
      </c>
      <c r="B1150" s="26">
        <v>-25.205684999999999</v>
      </c>
      <c r="C1150" s="28">
        <v>4.4598419E-2</v>
      </c>
      <c r="D1150" s="18">
        <v>18.737304999999999</v>
      </c>
      <c r="E1150" s="28"/>
      <c r="F1150" s="18">
        <f t="shared" si="48"/>
        <v>2.0058046808836201</v>
      </c>
      <c r="G1150" s="12">
        <f t="shared" si="49"/>
        <v>13.829469250273604</v>
      </c>
    </row>
    <row r="1151" spans="1:7" x14ac:dyDescent="0.25">
      <c r="A1151" s="25">
        <v>-0.15882571000000001</v>
      </c>
      <c r="B1151" s="26">
        <v>-25.238679999999999</v>
      </c>
      <c r="C1151" s="28">
        <v>3.9381236E-2</v>
      </c>
      <c r="D1151" s="18">
        <v>18.787109000000001</v>
      </c>
      <c r="E1151" s="28"/>
      <c r="F1151" s="18">
        <f t="shared" si="48"/>
        <v>2.0084303395572785</v>
      </c>
      <c r="G1151" s="12">
        <f t="shared" si="49"/>
        <v>13.847572441593847</v>
      </c>
    </row>
    <row r="1152" spans="1:7" x14ac:dyDescent="0.25">
      <c r="A1152" s="25">
        <v>-0.15890418000000001</v>
      </c>
      <c r="B1152" s="26">
        <v>-25.269718000000001</v>
      </c>
      <c r="C1152" s="28">
        <v>3.7509516E-2</v>
      </c>
      <c r="D1152" s="18">
        <v>18.836914</v>
      </c>
      <c r="E1152" s="28"/>
      <c r="F1152" s="18">
        <f t="shared" si="48"/>
        <v>2.0109002651191217</v>
      </c>
      <c r="G1152" s="12">
        <f t="shared" si="49"/>
        <v>13.864601896123252</v>
      </c>
    </row>
    <row r="1153" spans="1:7" x14ac:dyDescent="0.25">
      <c r="A1153" s="25">
        <v>-0.15882276000000001</v>
      </c>
      <c r="B1153" s="26">
        <v>-25.273907000000001</v>
      </c>
      <c r="C1153" s="28">
        <v>3.8087700000000002E-2</v>
      </c>
      <c r="D1153" s="18">
        <v>18.886718999999999</v>
      </c>
      <c r="E1153" s="28"/>
      <c r="F1153" s="18">
        <f t="shared" si="48"/>
        <v>2.0112336151474279</v>
      </c>
      <c r="G1153" s="12">
        <f t="shared" si="49"/>
        <v>13.866900252493627</v>
      </c>
    </row>
    <row r="1154" spans="1:7" x14ac:dyDescent="0.25">
      <c r="A1154" s="25">
        <v>-0.15894644999999999</v>
      </c>
      <c r="B1154" s="26">
        <v>-25.302731000000001</v>
      </c>
      <c r="C1154" s="28">
        <v>3.6493725999999997E-2</v>
      </c>
      <c r="D1154" s="18">
        <v>18.936523000000001</v>
      </c>
      <c r="E1154" s="28"/>
      <c r="F1154" s="18">
        <f t="shared" si="48"/>
        <v>2.013527356187268</v>
      </c>
      <c r="G1154" s="12">
        <f t="shared" si="49"/>
        <v>13.882714963407848</v>
      </c>
    </row>
    <row r="1155" spans="1:7" x14ac:dyDescent="0.25">
      <c r="A1155" s="25">
        <v>-0.15894649999999999</v>
      </c>
      <c r="B1155" s="26">
        <v>-25.328130999999999</v>
      </c>
      <c r="C1155" s="28">
        <v>3.6157201999999999E-2</v>
      </c>
      <c r="D1155" s="18">
        <v>18.986328</v>
      </c>
      <c r="E1155" s="28"/>
      <c r="F1155" s="18">
        <f t="shared" si="48"/>
        <v>2.015548623964535</v>
      </c>
      <c r="G1155" s="12">
        <f t="shared" si="49"/>
        <v>13.896651046436613</v>
      </c>
    </row>
    <row r="1156" spans="1:7" x14ac:dyDescent="0.25">
      <c r="A1156" s="25">
        <v>-0.1589642</v>
      </c>
      <c r="B1156" s="26">
        <v>-25.354168000000001</v>
      </c>
      <c r="C1156" s="28">
        <v>3.6887220999999998E-2</v>
      </c>
      <c r="D1156" s="18">
        <v>19.036133</v>
      </c>
      <c r="E1156" s="28"/>
      <c r="F1156" s="18">
        <f t="shared" si="48"/>
        <v>2.017620582591177</v>
      </c>
      <c r="G1156" s="12">
        <f t="shared" si="49"/>
        <v>13.910936628870473</v>
      </c>
    </row>
    <row r="1157" spans="1:7" x14ac:dyDescent="0.25">
      <c r="A1157" s="25">
        <v>-0.15906756</v>
      </c>
      <c r="B1157" s="26">
        <v>-25.383934</v>
      </c>
      <c r="C1157" s="28">
        <v>3.5428867000000003E-2</v>
      </c>
      <c r="D1157" s="18">
        <v>19.085937999999999</v>
      </c>
      <c r="E1157" s="28"/>
      <c r="F1157" s="18">
        <f t="shared" si="48"/>
        <v>2.0199892856092139</v>
      </c>
      <c r="G1157" s="12">
        <f t="shared" si="49"/>
        <v>13.927268181919066</v>
      </c>
    </row>
    <row r="1158" spans="1:7" x14ac:dyDescent="0.25">
      <c r="A1158" s="25">
        <v>-0.15904656</v>
      </c>
      <c r="B1158" s="26">
        <v>-25.378983000000002</v>
      </c>
      <c r="C1158" s="28">
        <v>3.8113486000000002E-2</v>
      </c>
      <c r="D1158" s="18">
        <v>19.135742</v>
      </c>
      <c r="E1158" s="28"/>
      <c r="F1158" s="18">
        <f t="shared" si="48"/>
        <v>2.0195952975475899</v>
      </c>
      <c r="G1158" s="12">
        <f t="shared" si="49"/>
        <v>13.92455174305783</v>
      </c>
    </row>
    <row r="1159" spans="1:7" x14ac:dyDescent="0.25">
      <c r="A1159" s="25">
        <v>-0.15914164</v>
      </c>
      <c r="B1159" s="26">
        <v>-25.400171</v>
      </c>
      <c r="C1159" s="28">
        <v>4.0352381999999999E-2</v>
      </c>
      <c r="D1159" s="18">
        <v>19.185547</v>
      </c>
      <c r="E1159" s="28"/>
      <c r="F1159" s="18">
        <f t="shared" si="48"/>
        <v>2.0212813850147051</v>
      </c>
      <c r="G1159" s="12">
        <f t="shared" si="49"/>
        <v>13.936176850428438</v>
      </c>
    </row>
    <row r="1160" spans="1:7" x14ac:dyDescent="0.25">
      <c r="A1160" s="25">
        <v>-0.15917160999999999</v>
      </c>
      <c r="B1160" s="26">
        <v>-25.427696000000001</v>
      </c>
      <c r="C1160" s="28">
        <v>3.7955440999999999E-2</v>
      </c>
      <c r="D1160" s="18">
        <v>19.235351999999999</v>
      </c>
      <c r="E1160" s="28"/>
      <c r="F1160" s="18">
        <f t="shared" si="48"/>
        <v>2.0234717549190075</v>
      </c>
      <c r="G1160" s="12">
        <f t="shared" si="49"/>
        <v>13.951278845915322</v>
      </c>
    </row>
    <row r="1161" spans="1:7" x14ac:dyDescent="0.25">
      <c r="A1161" s="25">
        <v>-0.15919628999999999</v>
      </c>
      <c r="B1161" s="26">
        <v>-25.463446000000001</v>
      </c>
      <c r="C1161" s="28">
        <v>3.6778945E-2</v>
      </c>
      <c r="D1161" s="18">
        <v>19.285156000000001</v>
      </c>
      <c r="E1161" s="28"/>
      <c r="F1161" s="18">
        <f t="shared" si="48"/>
        <v>2.026316649526775</v>
      </c>
      <c r="G1161" s="12">
        <f t="shared" si="49"/>
        <v>13.970893608445969</v>
      </c>
    </row>
    <row r="1162" spans="1:7" x14ac:dyDescent="0.25">
      <c r="A1162" s="25">
        <v>-0.15915824000000001</v>
      </c>
      <c r="B1162" s="26">
        <v>-25.482738000000001</v>
      </c>
      <c r="C1162" s="28">
        <v>3.5212632000000001E-2</v>
      </c>
      <c r="D1162" s="18">
        <v>19.334961</v>
      </c>
      <c r="E1162" s="28"/>
      <c r="F1162" s="18">
        <f t="shared" si="48"/>
        <v>2.0278518581078395</v>
      </c>
      <c r="G1162" s="12">
        <f t="shared" si="49"/>
        <v>13.981478447571599</v>
      </c>
    </row>
    <row r="1163" spans="1:7" x14ac:dyDescent="0.25">
      <c r="A1163" s="25">
        <v>-0.15928345999999999</v>
      </c>
      <c r="B1163" s="26">
        <v>-25.500423000000001</v>
      </c>
      <c r="C1163" s="28">
        <v>3.3691197999999999E-2</v>
      </c>
      <c r="D1163" s="18">
        <v>19.384765999999999</v>
      </c>
      <c r="E1163" s="28"/>
      <c r="F1163" s="18">
        <f t="shared" si="48"/>
        <v>2.0292591856921298</v>
      </c>
      <c r="G1163" s="12">
        <f t="shared" si="49"/>
        <v>13.991181582546549</v>
      </c>
    </row>
    <row r="1164" spans="1:7" x14ac:dyDescent="0.25">
      <c r="A1164" s="25">
        <v>-0.15924731</v>
      </c>
      <c r="B1164" s="26">
        <v>-25.535995</v>
      </c>
      <c r="C1164" s="28">
        <v>3.0835484999999999E-2</v>
      </c>
      <c r="D1164" s="18">
        <v>19.434570000000001</v>
      </c>
      <c r="E1164" s="28"/>
      <c r="F1164" s="18">
        <f t="shared" si="48"/>
        <v>2.0320899155099621</v>
      </c>
      <c r="G1164" s="12">
        <f t="shared" si="49"/>
        <v>14.010698682763056</v>
      </c>
    </row>
    <row r="1165" spans="1:7" x14ac:dyDescent="0.25">
      <c r="A1165" s="25">
        <v>-0.15929568</v>
      </c>
      <c r="B1165" s="26">
        <v>-25.551275</v>
      </c>
      <c r="C1165" s="28">
        <v>2.3975573E-2</v>
      </c>
      <c r="D1165" s="18">
        <v>19.484375</v>
      </c>
      <c r="E1165" s="28"/>
      <c r="F1165" s="18">
        <f t="shared" si="48"/>
        <v>2.0333058592751843</v>
      </c>
      <c r="G1165" s="12">
        <f t="shared" si="49"/>
        <v>14.019082279167764</v>
      </c>
    </row>
    <row r="1166" spans="1:7" x14ac:dyDescent="0.25">
      <c r="A1166" s="25">
        <v>-0.15931185</v>
      </c>
      <c r="B1166" s="26">
        <v>-25.563479999999998</v>
      </c>
      <c r="C1166" s="28">
        <v>1.882327E-2</v>
      </c>
      <c r="D1166" s="18">
        <v>19.534179999999999</v>
      </c>
      <c r="E1166" s="28"/>
      <c r="F1166" s="18">
        <f t="shared" si="48"/>
        <v>2.0342771023154023</v>
      </c>
      <c r="G1166" s="12">
        <f t="shared" si="49"/>
        <v>14.025778731662491</v>
      </c>
    </row>
    <row r="1167" spans="1:7" x14ac:dyDescent="0.25">
      <c r="A1167" s="25">
        <v>-0.15938239000000001</v>
      </c>
      <c r="B1167" s="26">
        <v>-25.602792999999998</v>
      </c>
      <c r="C1167" s="28">
        <v>2.0916860999999998E-2</v>
      </c>
      <c r="D1167" s="18">
        <v>19.583984000000001</v>
      </c>
      <c r="E1167" s="28"/>
      <c r="F1167" s="18">
        <f t="shared" si="48"/>
        <v>2.0374055314542883</v>
      </c>
      <c r="G1167" s="12">
        <f t="shared" si="49"/>
        <v>14.047348386469968</v>
      </c>
    </row>
    <row r="1168" spans="1:7" x14ac:dyDescent="0.25">
      <c r="A1168" s="25">
        <v>-0.15940472</v>
      </c>
      <c r="B1168" s="26">
        <v>-25.619177000000001</v>
      </c>
      <c r="C1168" s="28">
        <v>2.8513410999999999E-2</v>
      </c>
      <c r="D1168" s="18">
        <v>19.633789</v>
      </c>
      <c r="E1168" s="28"/>
      <c r="F1168" s="18">
        <f t="shared" si="48"/>
        <v>2.0387093287480971</v>
      </c>
      <c r="G1168" s="12">
        <f t="shared" si="49"/>
        <v>14.05633770868821</v>
      </c>
    </row>
    <row r="1169" spans="1:7" x14ac:dyDescent="0.25">
      <c r="A1169" s="25">
        <v>-0.15948867999999999</v>
      </c>
      <c r="B1169" s="26">
        <v>-25.635057</v>
      </c>
      <c r="C1169" s="28">
        <v>3.2027977999999999E-2</v>
      </c>
      <c r="D1169" s="18">
        <v>19.683593999999999</v>
      </c>
      <c r="E1169" s="28"/>
      <c r="F1169" s="18">
        <f t="shared" si="48"/>
        <v>2.0399730189962466</v>
      </c>
      <c r="G1169" s="12">
        <f t="shared" si="49"/>
        <v>14.065050503904621</v>
      </c>
    </row>
    <row r="1170" spans="1:7" x14ac:dyDescent="0.25">
      <c r="A1170" s="25">
        <v>-0.15943367999999999</v>
      </c>
      <c r="B1170" s="26">
        <v>-25.655940999999999</v>
      </c>
      <c r="C1170" s="28">
        <v>3.2714419000000002E-2</v>
      </c>
      <c r="D1170" s="18">
        <v>19.733398000000001</v>
      </c>
      <c r="E1170" s="28"/>
      <c r="F1170" s="18">
        <f t="shared" si="48"/>
        <v>2.0416349149120121</v>
      </c>
      <c r="G1170" s="12">
        <f t="shared" si="49"/>
        <v>14.076508817210634</v>
      </c>
    </row>
    <row r="1171" spans="1:7" x14ac:dyDescent="0.25">
      <c r="A1171" s="25">
        <v>-0.15946970999999999</v>
      </c>
      <c r="B1171" s="26">
        <v>-25.662662999999998</v>
      </c>
      <c r="C1171" s="28">
        <v>2.7408968999999998E-2</v>
      </c>
      <c r="D1171" s="18">
        <v>19.783203</v>
      </c>
      <c r="E1171" s="28"/>
      <c r="F1171" s="18">
        <f t="shared" si="48"/>
        <v>2.042169834675744</v>
      </c>
      <c r="G1171" s="12">
        <f t="shared" si="49"/>
        <v>14.080196941231083</v>
      </c>
    </row>
    <row r="1172" spans="1:7" x14ac:dyDescent="0.25">
      <c r="A1172" s="25">
        <v>-0.15951668999999999</v>
      </c>
      <c r="B1172" s="26">
        <v>-25.689717999999999</v>
      </c>
      <c r="C1172" s="28">
        <v>2.4717185999999999E-2</v>
      </c>
      <c r="D1172" s="18">
        <v>19.833008</v>
      </c>
      <c r="E1172" s="28"/>
      <c r="F1172" s="18">
        <f t="shared" si="48"/>
        <v>2.0443228031684195</v>
      </c>
      <c r="G1172" s="12">
        <f t="shared" si="49"/>
        <v>14.095041064315463</v>
      </c>
    </row>
    <row r="1173" spans="1:7" x14ac:dyDescent="0.25">
      <c r="A1173" s="25">
        <v>-0.15956628</v>
      </c>
      <c r="B1173" s="26">
        <v>-25.723122</v>
      </c>
      <c r="C1173" s="28">
        <v>2.2184351000000001E-2</v>
      </c>
      <c r="D1173" s="18">
        <v>19.882812999999999</v>
      </c>
      <c r="E1173" s="28"/>
      <c r="F1173" s="18">
        <f t="shared" si="48"/>
        <v>2.0469810090279403</v>
      </c>
      <c r="G1173" s="12">
        <f t="shared" si="49"/>
        <v>14.113368659492352</v>
      </c>
    </row>
    <row r="1174" spans="1:7" x14ac:dyDescent="0.25">
      <c r="A1174" s="25">
        <v>-0.15950164</v>
      </c>
      <c r="B1174" s="26">
        <v>-25.760605000000002</v>
      </c>
      <c r="C1174" s="28">
        <v>2.6981122999999999E-2</v>
      </c>
      <c r="D1174" s="18">
        <v>19.932617</v>
      </c>
      <c r="E1174" s="28"/>
      <c r="F1174" s="18">
        <f t="shared" si="48"/>
        <v>2.0499638113938974</v>
      </c>
      <c r="G1174" s="12">
        <f t="shared" si="49"/>
        <v>14.133934257924135</v>
      </c>
    </row>
    <row r="1175" spans="1:7" x14ac:dyDescent="0.25">
      <c r="A1175" s="25">
        <v>-0.1596313</v>
      </c>
      <c r="B1175" s="26">
        <v>-25.766235000000002</v>
      </c>
      <c r="C1175" s="28">
        <v>4.3865281999999998E-2</v>
      </c>
      <c r="D1175" s="18">
        <v>19.982422</v>
      </c>
      <c r="E1175" s="28"/>
      <c r="F1175" s="18">
        <f t="shared" si="48"/>
        <v>2.0504118325587011</v>
      </c>
      <c r="G1175" s="12">
        <f t="shared" si="49"/>
        <v>14.137023240107283</v>
      </c>
    </row>
    <row r="1176" spans="1:7" x14ac:dyDescent="0.25">
      <c r="A1176" s="25">
        <v>-0.15972684000000001</v>
      </c>
      <c r="B1176" s="26">
        <v>-25.791197</v>
      </c>
      <c r="C1176" s="28">
        <v>2.3549480000000001E-2</v>
      </c>
      <c r="D1176" s="18">
        <v>20.032226999999999</v>
      </c>
      <c r="E1176" s="28"/>
      <c r="F1176" s="18">
        <f t="shared" si="48"/>
        <v>2.0523982454034311</v>
      </c>
      <c r="G1176" s="12">
        <f t="shared" si="49"/>
        <v>14.150719008003506</v>
      </c>
    </row>
    <row r="1177" spans="1:7" x14ac:dyDescent="0.25">
      <c r="A1177" s="25">
        <v>-0.15976955000000001</v>
      </c>
      <c r="B1177" s="26">
        <v>-25.819689</v>
      </c>
      <c r="C1177" s="28">
        <v>2.4740531999999999E-2</v>
      </c>
      <c r="D1177" s="18">
        <v>20.082031000000001</v>
      </c>
      <c r="E1177" s="28"/>
      <c r="F1177" s="18">
        <f t="shared" si="48"/>
        <v>2.0546655667227181</v>
      </c>
      <c r="G1177" s="12">
        <f t="shared" si="49"/>
        <v>14.166351562241918</v>
      </c>
    </row>
    <row r="1178" spans="1:7" x14ac:dyDescent="0.25">
      <c r="A1178" s="25">
        <v>-0.1597382</v>
      </c>
      <c r="B1178" s="26">
        <v>-25.834662999999999</v>
      </c>
      <c r="C1178" s="28">
        <v>3.4796681000000003E-2</v>
      </c>
      <c r="D1178" s="18">
        <v>20.131836</v>
      </c>
      <c r="E1178" s="28"/>
      <c r="F1178" s="18">
        <f t="shared" si="48"/>
        <v>2.0558571597816471</v>
      </c>
      <c r="G1178" s="12">
        <f t="shared" si="49"/>
        <v>14.174567267252655</v>
      </c>
    </row>
    <row r="1179" spans="1:7" x14ac:dyDescent="0.25">
      <c r="A1179" s="25">
        <v>-0.15977347</v>
      </c>
      <c r="B1179" s="26">
        <v>-25.854634999999998</v>
      </c>
      <c r="C1179" s="28">
        <v>3.2098162999999999E-2</v>
      </c>
      <c r="D1179" s="18">
        <v>20.181640999999999</v>
      </c>
      <c r="E1179" s="28"/>
      <c r="F1179" s="18">
        <f t="shared" si="48"/>
        <v>2.0574464810433626</v>
      </c>
      <c r="G1179" s="12">
        <f t="shared" si="49"/>
        <v>14.18552519836488</v>
      </c>
    </row>
    <row r="1180" spans="1:7" x14ac:dyDescent="0.25">
      <c r="A1180" s="25">
        <v>-0.15978563000000001</v>
      </c>
      <c r="B1180" s="26">
        <v>-25.879809999999999</v>
      </c>
      <c r="C1180" s="28">
        <v>3.2061807999999997E-2</v>
      </c>
      <c r="D1180" s="18">
        <v>20.231445000000001</v>
      </c>
      <c r="E1180" s="28"/>
      <c r="F1180" s="18">
        <f t="shared" si="48"/>
        <v>2.0594498438895319</v>
      </c>
      <c r="G1180" s="12">
        <f t="shared" si="49"/>
        <v>14.199337831839259</v>
      </c>
    </row>
    <row r="1181" spans="1:7" x14ac:dyDescent="0.25">
      <c r="A1181" s="25">
        <v>-0.15982838999999999</v>
      </c>
      <c r="B1181" s="26">
        <v>-25.900911000000001</v>
      </c>
      <c r="C1181" s="28">
        <v>3.0927829E-2</v>
      </c>
      <c r="D1181" s="18">
        <v>20.28125</v>
      </c>
      <c r="E1181" s="28"/>
      <c r="F1181" s="18">
        <f t="shared" si="48"/>
        <v>2.0611290081166231</v>
      </c>
      <c r="G1181" s="12">
        <f t="shared" si="49"/>
        <v>14.210915205382175</v>
      </c>
    </row>
    <row r="1182" spans="1:7" x14ac:dyDescent="0.25">
      <c r="A1182" s="25">
        <v>-0.15979721999999999</v>
      </c>
      <c r="B1182" s="26">
        <v>-25.913516999999999</v>
      </c>
      <c r="C1182" s="28">
        <v>3.1141410000000001E-2</v>
      </c>
      <c r="D1182" s="18">
        <v>20.331054999999999</v>
      </c>
      <c r="E1182" s="28"/>
      <c r="F1182" s="18">
        <f t="shared" si="48"/>
        <v>2.0621321617229311</v>
      </c>
      <c r="G1182" s="12">
        <f t="shared" si="49"/>
        <v>14.217831672416057</v>
      </c>
    </row>
    <row r="1183" spans="1:7" x14ac:dyDescent="0.25">
      <c r="A1183" s="25">
        <v>-0.15993589</v>
      </c>
      <c r="B1183" s="26">
        <v>-25.945350999999999</v>
      </c>
      <c r="C1183" s="28">
        <v>3.8468189999999999E-2</v>
      </c>
      <c r="D1183" s="18">
        <v>20.380859000000001</v>
      </c>
      <c r="E1183" s="28"/>
      <c r="F1183" s="18">
        <f t="shared" si="48"/>
        <v>2.0646654309521248</v>
      </c>
      <c r="G1183" s="12">
        <f t="shared" si="49"/>
        <v>14.235297864035653</v>
      </c>
    </row>
    <row r="1184" spans="1:7" x14ac:dyDescent="0.25">
      <c r="A1184" s="25">
        <v>-0.15998481000000001</v>
      </c>
      <c r="B1184" s="26">
        <v>-25.961770999999999</v>
      </c>
      <c r="C1184" s="28">
        <v>3.9480001000000001E-2</v>
      </c>
      <c r="D1184" s="18">
        <v>20.430664</v>
      </c>
      <c r="E1184" s="28"/>
      <c r="F1184" s="18">
        <f t="shared" si="48"/>
        <v>2.0659720930349095</v>
      </c>
      <c r="G1184" s="12">
        <f t="shared" si="49"/>
        <v>14.244306938182596</v>
      </c>
    </row>
    <row r="1185" spans="1:7" x14ac:dyDescent="0.25">
      <c r="A1185" s="25">
        <v>-0.15990251</v>
      </c>
      <c r="B1185" s="26">
        <v>-25.984556000000001</v>
      </c>
      <c r="C1185" s="28">
        <v>4.4467416000000003E-2</v>
      </c>
      <c r="D1185" s="18">
        <v>20.480468999999999</v>
      </c>
      <c r="E1185" s="28"/>
      <c r="F1185" s="18">
        <f t="shared" si="48"/>
        <v>2.0677852657240838</v>
      </c>
      <c r="G1185" s="12">
        <f t="shared" si="49"/>
        <v>14.256808263057025</v>
      </c>
    </row>
    <row r="1186" spans="1:7" x14ac:dyDescent="0.25">
      <c r="A1186" s="25">
        <v>-0.15997759</v>
      </c>
      <c r="B1186" s="26">
        <v>-26.007290000000001</v>
      </c>
      <c r="C1186" s="28">
        <v>3.7413268999999999E-2</v>
      </c>
      <c r="D1186" s="18">
        <v>20.530273000000001</v>
      </c>
      <c r="E1186" s="28"/>
      <c r="F1186" s="18">
        <f t="shared" si="48"/>
        <v>2.0695943799622096</v>
      </c>
      <c r="G1186" s="12">
        <f t="shared" si="49"/>
        <v>14.269281606032459</v>
      </c>
    </row>
    <row r="1187" spans="1:7" x14ac:dyDescent="0.25">
      <c r="A1187" s="25">
        <v>-0.16006203999999999</v>
      </c>
      <c r="B1187" s="26">
        <v>-26.039712999999999</v>
      </c>
      <c r="C1187" s="28">
        <v>3.993348E-2</v>
      </c>
      <c r="D1187" s="18">
        <v>20.580078</v>
      </c>
      <c r="E1187" s="28"/>
      <c r="F1187" s="18">
        <f t="shared" si="48"/>
        <v>2.0721745203221436</v>
      </c>
      <c r="G1187" s="12">
        <f t="shared" si="49"/>
        <v>14.28707096115221</v>
      </c>
    </row>
    <row r="1188" spans="1:7" x14ac:dyDescent="0.25">
      <c r="A1188" s="25">
        <v>-0.16010246</v>
      </c>
      <c r="B1188" s="26">
        <v>-26.054752000000001</v>
      </c>
      <c r="C1188" s="28">
        <v>4.0862795E-2</v>
      </c>
      <c r="D1188" s="18">
        <v>20.629883</v>
      </c>
      <c r="E1188" s="28"/>
      <c r="F1188" s="18">
        <f t="shared" si="48"/>
        <v>2.073371285916723</v>
      </c>
      <c r="G1188" s="12">
        <f t="shared" si="49"/>
        <v>14.295322329367551</v>
      </c>
    </row>
    <row r="1189" spans="1:7" x14ac:dyDescent="0.25">
      <c r="A1189" s="25">
        <v>-0.16012834000000001</v>
      </c>
      <c r="B1189" s="26">
        <v>-26.074451</v>
      </c>
      <c r="C1189" s="28">
        <v>4.4818065999999997E-2</v>
      </c>
      <c r="D1189" s="18">
        <v>20.679687999999999</v>
      </c>
      <c r="E1189" s="28"/>
      <c r="F1189" s="18">
        <f t="shared" si="48"/>
        <v>2.074938882528707</v>
      </c>
      <c r="G1189" s="12">
        <f t="shared" si="49"/>
        <v>14.306130475020449</v>
      </c>
    </row>
    <row r="1190" spans="1:7" x14ac:dyDescent="0.25">
      <c r="A1190" s="25">
        <v>-0.160111</v>
      </c>
      <c r="B1190" s="26">
        <v>-26.094843000000001</v>
      </c>
      <c r="C1190" s="28">
        <v>4.5204095999999999E-2</v>
      </c>
      <c r="D1190" s="18">
        <v>20.729492</v>
      </c>
      <c r="E1190" s="28"/>
      <c r="F1190" s="18">
        <f t="shared" si="48"/>
        <v>2.0765616263284716</v>
      </c>
      <c r="G1190" s="12">
        <f t="shared" si="49"/>
        <v>14.31731884530087</v>
      </c>
    </row>
    <row r="1191" spans="1:7" x14ac:dyDescent="0.25">
      <c r="A1191" s="25">
        <v>-0.16013874</v>
      </c>
      <c r="B1191" s="26">
        <v>-26.124327000000001</v>
      </c>
      <c r="C1191" s="28">
        <v>4.3110359000000001E-2</v>
      </c>
      <c r="D1191" s="18">
        <v>20.779297</v>
      </c>
      <c r="E1191" s="28"/>
      <c r="F1191" s="18">
        <f t="shared" si="48"/>
        <v>2.0789078884995327</v>
      </c>
      <c r="G1191" s="12">
        <f t="shared" si="49"/>
        <v>14.333495674907963</v>
      </c>
    </row>
    <row r="1192" spans="1:7" x14ac:dyDescent="0.25">
      <c r="A1192" s="25">
        <v>-0.16019188000000001</v>
      </c>
      <c r="B1192" s="26">
        <v>-26.160505000000001</v>
      </c>
      <c r="C1192" s="28">
        <v>3.5274222000000001E-2</v>
      </c>
      <c r="D1192" s="18">
        <v>20.829101999999999</v>
      </c>
      <c r="E1192" s="28"/>
      <c r="F1192" s="18">
        <f t="shared" si="48"/>
        <v>2.0817868422651218</v>
      </c>
      <c r="G1192" s="12">
        <f t="shared" si="49"/>
        <v>14.353345265924291</v>
      </c>
    </row>
    <row r="1193" spans="1:7" x14ac:dyDescent="0.25">
      <c r="A1193" s="25">
        <v>-0.16026351</v>
      </c>
      <c r="B1193" s="26">
        <v>-26.165977000000002</v>
      </c>
      <c r="C1193" s="28">
        <v>3.0075608E-2</v>
      </c>
      <c r="D1193" s="18">
        <v>20.878906000000001</v>
      </c>
      <c r="E1193" s="28"/>
      <c r="F1193" s="18">
        <f t="shared" si="48"/>
        <v>2.0822222901894212</v>
      </c>
      <c r="G1193" s="12">
        <f t="shared" si="49"/>
        <v>14.356347559087023</v>
      </c>
    </row>
    <row r="1194" spans="1:7" x14ac:dyDescent="0.25">
      <c r="A1194" s="25">
        <v>-0.16025020000000001</v>
      </c>
      <c r="B1194" s="26">
        <v>-26.197353</v>
      </c>
      <c r="C1194" s="28">
        <v>3.2987523999999997E-2</v>
      </c>
      <c r="D1194" s="18">
        <v>20.928711</v>
      </c>
      <c r="E1194" s="28"/>
      <c r="F1194" s="18">
        <f t="shared" si="48"/>
        <v>2.0847191129366469</v>
      </c>
      <c r="G1194" s="12">
        <f t="shared" si="49"/>
        <v>14.373562462280354</v>
      </c>
    </row>
    <row r="1195" spans="1:7" x14ac:dyDescent="0.25">
      <c r="A1195" s="25">
        <v>-0.16032146999999999</v>
      </c>
      <c r="B1195" s="26">
        <v>-26.217296999999999</v>
      </c>
      <c r="C1195" s="28">
        <v>4.1668884000000003E-2</v>
      </c>
      <c r="D1195" s="18">
        <v>20.978515999999999</v>
      </c>
      <c r="E1195" s="28"/>
      <c r="F1195" s="18">
        <f t="shared" si="48"/>
        <v>2.0863062060291591</v>
      </c>
      <c r="G1195" s="12">
        <f t="shared" si="49"/>
        <v>14.384505030781366</v>
      </c>
    </row>
    <row r="1196" spans="1:7" x14ac:dyDescent="0.25">
      <c r="A1196" s="25">
        <v>-0.16030206</v>
      </c>
      <c r="B1196" s="26">
        <v>-26.231722000000001</v>
      </c>
      <c r="C1196" s="28">
        <v>4.5432928999999997E-2</v>
      </c>
      <c r="D1196" s="18">
        <v>21.028320000000001</v>
      </c>
      <c r="E1196" s="28"/>
      <c r="F1196" s="18">
        <f t="shared" si="48"/>
        <v>2.0874541110562097</v>
      </c>
      <c r="G1196" s="12">
        <f t="shared" si="49"/>
        <v>14.392419518879398</v>
      </c>
    </row>
    <row r="1197" spans="1:7" x14ac:dyDescent="0.25">
      <c r="A1197" s="25">
        <v>-0.16037752</v>
      </c>
      <c r="B1197" s="26">
        <v>-26.242521</v>
      </c>
      <c r="C1197" s="28">
        <v>4.5983121000000002E-2</v>
      </c>
      <c r="D1197" s="18">
        <v>21.078125</v>
      </c>
      <c r="E1197" s="28"/>
      <c r="F1197" s="18">
        <f t="shared" si="48"/>
        <v>2.0883134681714344</v>
      </c>
      <c r="G1197" s="12">
        <f t="shared" si="49"/>
        <v>14.398344548825367</v>
      </c>
    </row>
    <row r="1198" spans="1:7" x14ac:dyDescent="0.25">
      <c r="A1198" s="25">
        <v>-0.16039565</v>
      </c>
      <c r="B1198" s="26">
        <v>-26.264140999999999</v>
      </c>
      <c r="C1198" s="28">
        <v>4.4822938999999999E-2</v>
      </c>
      <c r="D1198" s="18">
        <v>21.127929999999999</v>
      </c>
      <c r="E1198" s="28"/>
      <c r="F1198" s="18">
        <f t="shared" si="48"/>
        <v>2.0900339331062576</v>
      </c>
      <c r="G1198" s="12">
        <f t="shared" si="49"/>
        <v>14.410206679340403</v>
      </c>
    </row>
    <row r="1199" spans="1:7" x14ac:dyDescent="0.25">
      <c r="A1199" s="25">
        <v>-0.16045398</v>
      </c>
      <c r="B1199" s="26">
        <v>-26.286259000000001</v>
      </c>
      <c r="C1199" s="28">
        <v>4.1680559999999998E-2</v>
      </c>
      <c r="D1199" s="18">
        <v>21.177734000000001</v>
      </c>
      <c r="E1199" s="28"/>
      <c r="F1199" s="18">
        <f t="shared" si="48"/>
        <v>2.0917940276219111</v>
      </c>
      <c r="G1199" s="12">
        <f t="shared" si="49"/>
        <v>14.422342044869156</v>
      </c>
    </row>
    <row r="1200" spans="1:7" x14ac:dyDescent="0.25">
      <c r="A1200" s="25">
        <v>-0.16047180999999999</v>
      </c>
      <c r="B1200" s="26">
        <v>-26.320015000000001</v>
      </c>
      <c r="C1200" s="28">
        <v>4.0990001999999998E-2</v>
      </c>
      <c r="D1200" s="18">
        <v>21.227539</v>
      </c>
      <c r="E1200" s="28"/>
      <c r="F1200" s="18">
        <f t="shared" si="48"/>
        <v>2.0944802447514159</v>
      </c>
      <c r="G1200" s="12">
        <f t="shared" si="49"/>
        <v>14.440862770015576</v>
      </c>
    </row>
    <row r="1201" spans="1:7" x14ac:dyDescent="0.25">
      <c r="A1201" s="25">
        <v>-0.16052391999999999</v>
      </c>
      <c r="B1201" s="26">
        <v>-26.337181000000001</v>
      </c>
      <c r="C1201" s="28">
        <v>4.1400584999999997E-2</v>
      </c>
      <c r="D1201" s="18">
        <v>21.277343999999999</v>
      </c>
      <c r="E1201" s="28"/>
      <c r="F1201" s="18">
        <f t="shared" si="48"/>
        <v>2.0958462716279738</v>
      </c>
      <c r="G1201" s="12">
        <f t="shared" si="49"/>
        <v>14.450281148018403</v>
      </c>
    </row>
    <row r="1202" spans="1:7" x14ac:dyDescent="0.25">
      <c r="A1202" s="25">
        <v>-0.16051958999999999</v>
      </c>
      <c r="B1202" s="26">
        <v>-26.375145</v>
      </c>
      <c r="C1202" s="28">
        <v>3.3952057000000001E-2</v>
      </c>
      <c r="D1202" s="18">
        <v>21.327148000000001</v>
      </c>
      <c r="E1202" s="28"/>
      <c r="F1202" s="18">
        <f t="shared" si="48"/>
        <v>2.098867350757744</v>
      </c>
      <c r="G1202" s="12">
        <f t="shared" si="49"/>
        <v>14.471110654164233</v>
      </c>
    </row>
    <row r="1203" spans="1:7" x14ac:dyDescent="0.25">
      <c r="A1203" s="25">
        <v>-0.16055987999999999</v>
      </c>
      <c r="B1203" s="26">
        <v>-26.380699</v>
      </c>
      <c r="C1203" s="28">
        <v>3.1793493999999999E-2</v>
      </c>
      <c r="D1203" s="18">
        <v>21.376953</v>
      </c>
      <c r="E1203" s="28"/>
      <c r="F1203" s="18">
        <f t="shared" si="48"/>
        <v>2.09930932403471</v>
      </c>
      <c r="G1203" s="12">
        <f t="shared" si="49"/>
        <v>14.474157937831233</v>
      </c>
    </row>
    <row r="1204" spans="1:7" x14ac:dyDescent="0.25">
      <c r="A1204" s="25">
        <v>-0.16059693999999999</v>
      </c>
      <c r="B1204" s="26">
        <v>-26.411519999999999</v>
      </c>
      <c r="C1204" s="28">
        <v>2.3463023999999999E-2</v>
      </c>
      <c r="D1204" s="18">
        <v>21.426758</v>
      </c>
      <c r="E1204" s="28"/>
      <c r="F1204" s="18">
        <f t="shared" si="48"/>
        <v>2.101761981285228</v>
      </c>
      <c r="G1204" s="12">
        <f t="shared" si="49"/>
        <v>14.491068332123737</v>
      </c>
    </row>
    <row r="1205" spans="1:7" x14ac:dyDescent="0.25">
      <c r="A1205" s="25">
        <v>-0.16066227999999999</v>
      </c>
      <c r="B1205" s="26">
        <v>-26.424849999999999</v>
      </c>
      <c r="C1205" s="28">
        <v>2.4100026E-2</v>
      </c>
      <c r="D1205" s="18">
        <v>21.476562999999999</v>
      </c>
      <c r="E1205" s="28"/>
      <c r="F1205" s="18">
        <f t="shared" si="48"/>
        <v>2.1028227489809352</v>
      </c>
      <c r="G1205" s="12">
        <f t="shared" si="49"/>
        <v>14.49838203239041</v>
      </c>
    </row>
    <row r="1206" spans="1:7" x14ac:dyDescent="0.25">
      <c r="A1206" s="25">
        <v>-0.16069860999999999</v>
      </c>
      <c r="B1206" s="26">
        <v>-26.446144</v>
      </c>
      <c r="C1206" s="28">
        <v>2.1845897999999999E-2</v>
      </c>
      <c r="D1206" s="18">
        <v>21.526367</v>
      </c>
      <c r="E1206" s="28"/>
      <c r="F1206" s="18">
        <f t="shared" si="48"/>
        <v>2.1045172716600349</v>
      </c>
      <c r="G1206" s="12">
        <f t="shared" si="49"/>
        <v>14.510065298217755</v>
      </c>
    </row>
    <row r="1207" spans="1:7" x14ac:dyDescent="0.25">
      <c r="A1207" s="25">
        <v>-0.16068125</v>
      </c>
      <c r="B1207" s="26">
        <v>-26.449580999999998</v>
      </c>
      <c r="C1207" s="28">
        <v>1.9919043000000001E-2</v>
      </c>
      <c r="D1207" s="18">
        <v>21.576172</v>
      </c>
      <c r="E1207" s="28"/>
      <c r="F1207" s="18">
        <f t="shared" si="48"/>
        <v>2.104790779429738</v>
      </c>
      <c r="G1207" s="12">
        <f t="shared" si="49"/>
        <v>14.511951058744126</v>
      </c>
    </row>
    <row r="1208" spans="1:7" x14ac:dyDescent="0.25">
      <c r="A1208" s="25">
        <v>-0.16077983000000001</v>
      </c>
      <c r="B1208" s="26">
        <v>-26.485696999999998</v>
      </c>
      <c r="C1208" s="28">
        <v>1.5900757000000001E-2</v>
      </c>
      <c r="D1208" s="18">
        <v>21.625976999999999</v>
      </c>
      <c r="E1208" s="28"/>
      <c r="F1208" s="18">
        <f t="shared" si="48"/>
        <v>2.1076647993920914</v>
      </c>
      <c r="G1208" s="12">
        <f t="shared" si="49"/>
        <v>14.531766632549914</v>
      </c>
    </row>
    <row r="1209" spans="1:7" x14ac:dyDescent="0.25">
      <c r="A1209" s="25">
        <v>-0.16080673000000001</v>
      </c>
      <c r="B1209" s="26">
        <v>-26.494150000000001</v>
      </c>
      <c r="C1209" s="28">
        <v>1.0857346E-2</v>
      </c>
      <c r="D1209" s="18">
        <v>21.675781000000001</v>
      </c>
      <c r="E1209" s="28"/>
      <c r="F1209" s="18">
        <f t="shared" si="48"/>
        <v>2.1083374677590694</v>
      </c>
      <c r="G1209" s="12">
        <f t="shared" si="49"/>
        <v>14.536404495142126</v>
      </c>
    </row>
    <row r="1210" spans="1:7" x14ac:dyDescent="0.25">
      <c r="A1210" s="25">
        <v>-0.1608279</v>
      </c>
      <c r="B1210" s="26">
        <v>-26.515362</v>
      </c>
      <c r="C1210" s="28">
        <v>8.2323849000000004E-3</v>
      </c>
      <c r="D1210" s="18">
        <v>21.725586</v>
      </c>
      <c r="E1210" s="28"/>
      <c r="F1210" s="18">
        <f t="shared" si="48"/>
        <v>2.1100254650855019</v>
      </c>
      <c r="G1210" s="12">
        <f t="shared" si="49"/>
        <v>14.548042770465203</v>
      </c>
    </row>
    <row r="1211" spans="1:7" x14ac:dyDescent="0.25">
      <c r="A1211" s="25">
        <v>-0.16080849</v>
      </c>
      <c r="B1211" s="26">
        <v>-26.550416999999999</v>
      </c>
      <c r="C1211" s="28">
        <v>8.6768977000000001E-3</v>
      </c>
      <c r="D1211" s="18">
        <v>21.775390999999999</v>
      </c>
      <c r="E1211" s="28"/>
      <c r="F1211" s="18">
        <f t="shared" si="48"/>
        <v>2.1128150533505452</v>
      </c>
      <c r="G1211" s="12">
        <f t="shared" si="49"/>
        <v>14.56727621103896</v>
      </c>
    </row>
    <row r="1212" spans="1:7" x14ac:dyDescent="0.25">
      <c r="A1212" s="25">
        <v>-0.16089924999999999</v>
      </c>
      <c r="B1212" s="26">
        <v>-26.564565999999999</v>
      </c>
      <c r="C1212" s="28">
        <v>6.2090362999999999E-3</v>
      </c>
      <c r="D1212" s="18">
        <v>21.825195000000001</v>
      </c>
      <c r="E1212" s="28"/>
      <c r="F1212" s="18">
        <f t="shared" si="48"/>
        <v>2.1139409949954491</v>
      </c>
      <c r="G1212" s="12">
        <f t="shared" si="49"/>
        <v>14.575039267683607</v>
      </c>
    </row>
    <row r="1213" spans="1:7" x14ac:dyDescent="0.25">
      <c r="A1213" s="25">
        <v>-0.16094759</v>
      </c>
      <c r="B1213" s="26">
        <v>-26.599632</v>
      </c>
      <c r="C1213" s="28">
        <v>2.2941380999999999E-3</v>
      </c>
      <c r="D1213" s="18">
        <v>21.875</v>
      </c>
      <c r="E1213" s="28"/>
      <c r="F1213" s="18">
        <f t="shared" ref="F1213:F1276" si="50" xml:space="preserve"> -B1213 / A_4x8_in2</f>
        <v>2.1167314586126791</v>
      </c>
      <c r="G1213" s="12">
        <f t="shared" ref="G1213:G1276" si="51" xml:space="preserve"> -B1213 * kip_to_N / A_4x8_mm2</f>
        <v>14.594278743568912</v>
      </c>
    </row>
    <row r="1214" spans="1:7" x14ac:dyDescent="0.25">
      <c r="A1214" s="25">
        <v>-0.16100365</v>
      </c>
      <c r="B1214" s="26">
        <v>-26.630987000000001</v>
      </c>
      <c r="C1214" s="28">
        <v>2.7155845999999998E-3</v>
      </c>
      <c r="D1214" s="18">
        <v>21.924804999999999</v>
      </c>
      <c r="E1214" s="28"/>
      <c r="F1214" s="18">
        <f t="shared" si="50"/>
        <v>2.1192266102330026</v>
      </c>
      <c r="G1214" s="12">
        <f t="shared" si="51"/>
        <v>14.611482124803834</v>
      </c>
    </row>
    <row r="1215" spans="1:7" x14ac:dyDescent="0.25">
      <c r="A1215" s="25">
        <v>-0.16098128</v>
      </c>
      <c r="B1215" s="26">
        <v>-26.666498000000001</v>
      </c>
      <c r="C1215" s="28">
        <v>1.5324383E-3</v>
      </c>
      <c r="D1215" s="18">
        <v>21.974609000000001</v>
      </c>
      <c r="E1215" s="28"/>
      <c r="F1215" s="18">
        <f t="shared" si="50"/>
        <v>2.1220524858250704</v>
      </c>
      <c r="G1215" s="12">
        <f t="shared" si="51"/>
        <v>14.630965756474486</v>
      </c>
    </row>
    <row r="1216" spans="1:7" x14ac:dyDescent="0.25">
      <c r="A1216" s="25">
        <v>-0.16100647000000001</v>
      </c>
      <c r="B1216" s="26">
        <v>-26.678421</v>
      </c>
      <c r="C1216" s="28">
        <v>8.4143523000000005E-3</v>
      </c>
      <c r="D1216" s="18">
        <v>22.024414</v>
      </c>
      <c r="E1216" s="28"/>
      <c r="F1216" s="18">
        <f t="shared" si="50"/>
        <v>2.1230012880183127</v>
      </c>
      <c r="G1216" s="12">
        <f t="shared" si="51"/>
        <v>14.637507485527712</v>
      </c>
    </row>
    <row r="1217" spans="1:7" x14ac:dyDescent="0.25">
      <c r="A1217" s="25">
        <v>-0.16104880999999999</v>
      </c>
      <c r="B1217" s="26">
        <v>-26.693767999999999</v>
      </c>
      <c r="C1217" s="28">
        <v>1.9740699E-2</v>
      </c>
      <c r="D1217" s="18">
        <v>22.074218999999999</v>
      </c>
      <c r="E1217" s="28"/>
      <c r="F1217" s="18">
        <f t="shared" si="50"/>
        <v>2.1242225634741283</v>
      </c>
      <c r="G1217" s="12">
        <f t="shared" si="51"/>
        <v>14.645927842466394</v>
      </c>
    </row>
    <row r="1218" spans="1:7" x14ac:dyDescent="0.25">
      <c r="A1218" s="25">
        <v>-0.16113918999999999</v>
      </c>
      <c r="B1218" s="26">
        <v>-26.714881999999999</v>
      </c>
      <c r="C1218" s="28">
        <v>2.7475419000000001E-2</v>
      </c>
      <c r="D1218" s="18">
        <v>22.124023000000001</v>
      </c>
      <c r="E1218" s="28"/>
      <c r="F1218" s="18">
        <f t="shared" si="50"/>
        <v>2.1259027622083497</v>
      </c>
      <c r="G1218" s="12">
        <f t="shared" si="51"/>
        <v>14.657512348650227</v>
      </c>
    </row>
    <row r="1219" spans="1:7" x14ac:dyDescent="0.25">
      <c r="A1219" s="25">
        <v>-0.16108412</v>
      </c>
      <c r="B1219" s="26">
        <v>-26.727685999999999</v>
      </c>
      <c r="C1219" s="28">
        <v>4.3985750999999997E-2</v>
      </c>
      <c r="D1219" s="18">
        <v>22.173828</v>
      </c>
      <c r="E1219" s="28"/>
      <c r="F1219" s="18">
        <f t="shared" si="50"/>
        <v>2.1269216721540238</v>
      </c>
      <c r="G1219" s="12">
        <f t="shared" si="51"/>
        <v>14.664537451291972</v>
      </c>
    </row>
    <row r="1220" spans="1:7" x14ac:dyDescent="0.25">
      <c r="A1220" s="25">
        <v>-0.16118029</v>
      </c>
      <c r="B1220" s="26">
        <v>-26.763221999999999</v>
      </c>
      <c r="C1220" s="28">
        <v>5.3924161999999998E-2</v>
      </c>
      <c r="D1220" s="18">
        <v>22.223633</v>
      </c>
      <c r="E1220" s="28"/>
      <c r="F1220" s="18">
        <f t="shared" si="50"/>
        <v>2.1297495371828807</v>
      </c>
      <c r="G1220" s="12">
        <f t="shared" si="51"/>
        <v>14.684034799579779</v>
      </c>
    </row>
    <row r="1221" spans="1:7" x14ac:dyDescent="0.25">
      <c r="A1221" s="25">
        <v>-0.16123976000000001</v>
      </c>
      <c r="B1221" s="26">
        <v>-26.783646000000001</v>
      </c>
      <c r="C1221" s="28">
        <v>5.8766928000000003E-2</v>
      </c>
      <c r="D1221" s="18">
        <v>22.273437999999999</v>
      </c>
      <c r="E1221" s="28"/>
      <c r="F1221" s="18">
        <f t="shared" si="50"/>
        <v>2.1313748274617352</v>
      </c>
      <c r="G1221" s="12">
        <f t="shared" si="51"/>
        <v>14.695240727130154</v>
      </c>
    </row>
    <row r="1222" spans="1:7" x14ac:dyDescent="0.25">
      <c r="A1222" s="25">
        <v>-0.16121033000000001</v>
      </c>
      <c r="B1222" s="26">
        <v>-26.813735999999999</v>
      </c>
      <c r="C1222" s="28">
        <v>6.5035178999999999E-2</v>
      </c>
      <c r="D1222" s="18">
        <v>22.323242</v>
      </c>
      <c r="E1222" s="28"/>
      <c r="F1222" s="18">
        <f t="shared" si="50"/>
        <v>2.1337693135805527</v>
      </c>
      <c r="G1222" s="12">
        <f t="shared" si="51"/>
        <v>14.711750047537068</v>
      </c>
    </row>
    <row r="1223" spans="1:7" x14ac:dyDescent="0.25">
      <c r="A1223" s="25">
        <v>-0.16125916000000001</v>
      </c>
      <c r="B1223" s="26">
        <v>-26.835401999999998</v>
      </c>
      <c r="C1223" s="28">
        <v>7.1091137999999998E-2</v>
      </c>
      <c r="D1223" s="18">
        <v>22.373047</v>
      </c>
      <c r="E1223" s="28"/>
      <c r="F1223" s="18">
        <f t="shared" si="50"/>
        <v>2.1354934390790672</v>
      </c>
      <c r="G1223" s="12">
        <f t="shared" si="51"/>
        <v>14.723637416627669</v>
      </c>
    </row>
    <row r="1224" spans="1:7" x14ac:dyDescent="0.25">
      <c r="A1224" s="25">
        <v>-0.16133744</v>
      </c>
      <c r="B1224" s="26">
        <v>-26.847124000000001</v>
      </c>
      <c r="C1224" s="28">
        <v>6.3978329E-2</v>
      </c>
      <c r="D1224" s="18">
        <v>22.422851999999999</v>
      </c>
      <c r="E1224" s="28"/>
      <c r="F1224" s="18">
        <f t="shared" si="50"/>
        <v>2.136426246200529</v>
      </c>
      <c r="G1224" s="12">
        <f t="shared" si="51"/>
        <v>14.730068864078978</v>
      </c>
    </row>
    <row r="1225" spans="1:7" x14ac:dyDescent="0.25">
      <c r="A1225" s="25">
        <v>-0.16139767999999999</v>
      </c>
      <c r="B1225" s="26">
        <v>-26.873805999999998</v>
      </c>
      <c r="C1225" s="28">
        <v>5.8915242999999999E-2</v>
      </c>
      <c r="D1225" s="18">
        <v>22.472656000000001</v>
      </c>
      <c r="E1225" s="28"/>
      <c r="F1225" s="18">
        <f t="shared" si="50"/>
        <v>2.1385495322963175</v>
      </c>
      <c r="G1225" s="12">
        <f t="shared" si="51"/>
        <v>14.744708335235416</v>
      </c>
    </row>
    <row r="1226" spans="1:7" x14ac:dyDescent="0.25">
      <c r="A1226" s="25">
        <v>-0.16138139000000001</v>
      </c>
      <c r="B1226" s="26">
        <v>-26.894387999999999</v>
      </c>
      <c r="C1226" s="28">
        <v>5.6013804E-2</v>
      </c>
      <c r="D1226" s="18">
        <v>22.522461</v>
      </c>
      <c r="E1226" s="28"/>
      <c r="F1226" s="18">
        <f t="shared" si="50"/>
        <v>2.1401873958156763</v>
      </c>
      <c r="G1226" s="12">
        <f t="shared" si="51"/>
        <v>14.756000951806207</v>
      </c>
    </row>
    <row r="1227" spans="1:7" x14ac:dyDescent="0.25">
      <c r="A1227" s="25">
        <v>-0.16150215000000001</v>
      </c>
      <c r="B1227" s="26">
        <v>-26.913917999999999</v>
      </c>
      <c r="C1227" s="28">
        <v>5.6050471999999997E-2</v>
      </c>
      <c r="D1227" s="18">
        <v>22.572265999999999</v>
      </c>
      <c r="E1227" s="28"/>
      <c r="F1227" s="18">
        <f t="shared" si="50"/>
        <v>2.1417415438349687</v>
      </c>
      <c r="G1227" s="12">
        <f t="shared" si="51"/>
        <v>14.766716373127144</v>
      </c>
    </row>
    <row r="1228" spans="1:7" x14ac:dyDescent="0.25">
      <c r="A1228" s="25">
        <v>-0.16146228000000001</v>
      </c>
      <c r="B1228" s="26">
        <v>-26.949681999999999</v>
      </c>
      <c r="C1228" s="28">
        <v>5.8150377000000003E-2</v>
      </c>
      <c r="D1228" s="18">
        <v>22.622070000000001</v>
      </c>
      <c r="E1228" s="28"/>
      <c r="F1228" s="18">
        <f t="shared" si="50"/>
        <v>2.1445875525273381</v>
      </c>
      <c r="G1228" s="12">
        <f t="shared" si="51"/>
        <v>14.786338816963397</v>
      </c>
    </row>
    <row r="1229" spans="1:7" x14ac:dyDescent="0.25">
      <c r="A1229" s="25">
        <v>-0.16157655000000001</v>
      </c>
      <c r="B1229" s="26">
        <v>-26.964967999999999</v>
      </c>
      <c r="C1229" s="28">
        <v>5.8154866E-2</v>
      </c>
      <c r="D1229" s="18">
        <v>22.671875</v>
      </c>
      <c r="E1229" s="28"/>
      <c r="F1229" s="18">
        <f t="shared" si="50"/>
        <v>2.1458039737573893</v>
      </c>
      <c r="G1229" s="12">
        <f t="shared" si="51"/>
        <v>14.794725705356221</v>
      </c>
    </row>
    <row r="1230" spans="1:7" x14ac:dyDescent="0.25">
      <c r="A1230" s="25">
        <v>-0.16152121</v>
      </c>
      <c r="B1230" s="26">
        <v>-26.982659999999999</v>
      </c>
      <c r="C1230" s="28">
        <v>5.5059868999999997E-2</v>
      </c>
      <c r="D1230" s="18">
        <v>22.721679999999999</v>
      </c>
      <c r="E1230" s="28"/>
      <c r="F1230" s="18">
        <f t="shared" si="50"/>
        <v>2.1472118583839803</v>
      </c>
      <c r="G1230" s="12">
        <f t="shared" si="51"/>
        <v>14.804432680983975</v>
      </c>
    </row>
    <row r="1231" spans="1:7" x14ac:dyDescent="0.25">
      <c r="A1231" s="25">
        <v>-0.16156861</v>
      </c>
      <c r="B1231" s="26">
        <v>-26.997482000000002</v>
      </c>
      <c r="C1231" s="28">
        <v>4.3467279999999997E-2</v>
      </c>
      <c r="D1231" s="18">
        <v>22.771484000000001</v>
      </c>
      <c r="E1231" s="28"/>
      <c r="F1231" s="18">
        <f t="shared" si="50"/>
        <v>2.1483913556672345</v>
      </c>
      <c r="G1231" s="12">
        <f t="shared" si="51"/>
        <v>14.812564988962416</v>
      </c>
    </row>
    <row r="1232" spans="1:7" x14ac:dyDescent="0.25">
      <c r="A1232" s="25">
        <v>-0.16160970999999999</v>
      </c>
      <c r="B1232" s="26">
        <v>-27.012941000000001</v>
      </c>
      <c r="C1232" s="28">
        <v>4.0424094000000001E-2</v>
      </c>
      <c r="D1232" s="18">
        <v>22.821289</v>
      </c>
      <c r="E1232" s="28"/>
      <c r="F1232" s="18">
        <f t="shared" si="50"/>
        <v>2.1496215437998631</v>
      </c>
      <c r="G1232" s="12">
        <f t="shared" si="51"/>
        <v>14.821046796345948</v>
      </c>
    </row>
    <row r="1233" spans="1:7" x14ac:dyDescent="0.25">
      <c r="A1233" s="25">
        <v>-0.16165299999999999</v>
      </c>
      <c r="B1233" s="26">
        <v>-27.038651999999999</v>
      </c>
      <c r="C1233" s="28">
        <v>4.2933259000000001E-2</v>
      </c>
      <c r="D1233" s="18">
        <v>22.871093999999999</v>
      </c>
      <c r="E1233" s="28"/>
      <c r="F1233" s="18">
        <f t="shared" si="50"/>
        <v>2.1516675601707811</v>
      </c>
      <c r="G1233" s="12">
        <f t="shared" si="51"/>
        <v>14.835153514092115</v>
      </c>
    </row>
    <row r="1234" spans="1:7" x14ac:dyDescent="0.25">
      <c r="A1234" s="25">
        <v>-0.16173225999999999</v>
      </c>
      <c r="B1234" s="26">
        <v>-27.066711000000002</v>
      </c>
      <c r="C1234" s="28">
        <v>4.0575948000000001E-2</v>
      </c>
      <c r="D1234" s="18">
        <v>22.920898000000001</v>
      </c>
      <c r="E1234" s="28"/>
      <c r="F1234" s="18">
        <f t="shared" si="50"/>
        <v>2.1539004244448892</v>
      </c>
      <c r="G1234" s="12">
        <f t="shared" si="51"/>
        <v>14.850548496521414</v>
      </c>
    </row>
    <row r="1235" spans="1:7" x14ac:dyDescent="0.25">
      <c r="A1235" s="25">
        <v>-0.16173319999999999</v>
      </c>
      <c r="B1235" s="26">
        <v>-27.074677999999999</v>
      </c>
      <c r="C1235" s="28">
        <v>3.5164597999999998E-2</v>
      </c>
      <c r="D1235" s="18">
        <v>22.970703</v>
      </c>
      <c r="E1235" s="28"/>
      <c r="F1235" s="18">
        <f t="shared" si="50"/>
        <v>2.1545344181606954</v>
      </c>
      <c r="G1235" s="12">
        <f t="shared" si="51"/>
        <v>14.854919708076144</v>
      </c>
    </row>
    <row r="1236" spans="1:7" x14ac:dyDescent="0.25">
      <c r="A1236" s="25">
        <v>-0.16170877</v>
      </c>
      <c r="B1236" s="26">
        <v>-27.095692</v>
      </c>
      <c r="C1236" s="28">
        <v>2.3830187999999999E-2</v>
      </c>
      <c r="D1236" s="18">
        <v>23.020508</v>
      </c>
      <c r="E1236" s="28"/>
      <c r="F1236" s="18">
        <f t="shared" si="50"/>
        <v>2.1562066591477618</v>
      </c>
      <c r="G1236" s="12">
        <f t="shared" si="51"/>
        <v>14.866449347791361</v>
      </c>
    </row>
    <row r="1237" spans="1:7" x14ac:dyDescent="0.25">
      <c r="A1237" s="25">
        <v>-0.16177316</v>
      </c>
      <c r="B1237" s="26">
        <v>-27.117360999999999</v>
      </c>
      <c r="C1237" s="28">
        <v>2.4053773000000001E-2</v>
      </c>
      <c r="D1237" s="18">
        <v>23.070312999999999</v>
      </c>
      <c r="E1237" s="28"/>
      <c r="F1237" s="18">
        <f t="shared" si="50"/>
        <v>2.157931023378691</v>
      </c>
      <c r="G1237" s="12">
        <f t="shared" si="51"/>
        <v>14.87833836287602</v>
      </c>
    </row>
    <row r="1238" spans="1:7" x14ac:dyDescent="0.25">
      <c r="A1238" s="25">
        <v>-0.16180205</v>
      </c>
      <c r="B1238" s="26">
        <v>-27.153437</v>
      </c>
      <c r="C1238" s="28">
        <v>2.0462952999999999E-2</v>
      </c>
      <c r="D1238" s="18">
        <v>23.120117</v>
      </c>
      <c r="E1238" s="28"/>
      <c r="F1238" s="18">
        <f t="shared" si="50"/>
        <v>2.1608018602421826</v>
      </c>
      <c r="G1238" s="12">
        <f t="shared" si="51"/>
        <v>14.89813199009436</v>
      </c>
    </row>
    <row r="1239" spans="1:7" x14ac:dyDescent="0.25">
      <c r="A1239" s="25">
        <v>-0.16187668999999999</v>
      </c>
      <c r="B1239" s="26">
        <v>-27.171365999999999</v>
      </c>
      <c r="C1239" s="28">
        <v>1.462156E-2</v>
      </c>
      <c r="D1239" s="18">
        <v>23.169922</v>
      </c>
      <c r="E1239" s="28"/>
      <c r="F1239" s="18">
        <f t="shared" si="50"/>
        <v>2.1622286047295298</v>
      </c>
      <c r="G1239" s="12">
        <f t="shared" si="51"/>
        <v>14.907968999252736</v>
      </c>
    </row>
    <row r="1240" spans="1:7" x14ac:dyDescent="0.25">
      <c r="A1240" s="25">
        <v>-0.1618996</v>
      </c>
      <c r="B1240" s="26">
        <v>-27.186419999999998</v>
      </c>
      <c r="C1240" s="28">
        <v>2.7971920000000001E-2</v>
      </c>
      <c r="D1240" s="18">
        <v>23.219726999999999</v>
      </c>
      <c r="E1240" s="28"/>
      <c r="F1240" s="18">
        <f t="shared" si="50"/>
        <v>2.1634265639861825</v>
      </c>
      <c r="G1240" s="12">
        <f t="shared" si="51"/>
        <v>14.916228597438369</v>
      </c>
    </row>
    <row r="1241" spans="1:7" x14ac:dyDescent="0.25">
      <c r="A1241" s="25">
        <v>-0.16194264999999999</v>
      </c>
      <c r="B1241" s="26">
        <v>-27.202058999999998</v>
      </c>
      <c r="C1241" s="28">
        <v>3.4504822999999997E-2</v>
      </c>
      <c r="D1241" s="18">
        <v>23.269531000000001</v>
      </c>
      <c r="E1241" s="28"/>
      <c r="F1241" s="18">
        <f t="shared" si="50"/>
        <v>2.1646710760636898</v>
      </c>
      <c r="G1241" s="12">
        <f t="shared" si="51"/>
        <v>14.92480916446541</v>
      </c>
    </row>
    <row r="1242" spans="1:7" x14ac:dyDescent="0.25">
      <c r="A1242" s="25">
        <v>-0.16200268000000001</v>
      </c>
      <c r="B1242" s="26">
        <v>-27.228380000000001</v>
      </c>
      <c r="C1242" s="28">
        <v>2.2250010000000001E-2</v>
      </c>
      <c r="D1242" s="18">
        <v>23.319336</v>
      </c>
      <c r="E1242" s="28"/>
      <c r="F1242" s="18">
        <f t="shared" si="50"/>
        <v>2.1667656346922506</v>
      </c>
      <c r="G1242" s="12">
        <f t="shared" si="51"/>
        <v>14.939250567670143</v>
      </c>
    </row>
    <row r="1243" spans="1:7" x14ac:dyDescent="0.25">
      <c r="A1243" s="25">
        <v>-0.16201545000000001</v>
      </c>
      <c r="B1243" s="26">
        <v>-27.249328999999999</v>
      </c>
      <c r="C1243" s="28">
        <v>1.1711779E-2</v>
      </c>
      <c r="D1243" s="18">
        <v>23.369140999999999</v>
      </c>
      <c r="E1243" s="28"/>
      <c r="F1243" s="18">
        <f t="shared" si="50"/>
        <v>2.1684327031436665</v>
      </c>
      <c r="G1243" s="12">
        <f t="shared" si="51"/>
        <v>14.950744544180759</v>
      </c>
    </row>
    <row r="1244" spans="1:7" x14ac:dyDescent="0.25">
      <c r="A1244" s="25">
        <v>-0.16203851999999999</v>
      </c>
      <c r="B1244" s="26">
        <v>-27.267524999999999</v>
      </c>
      <c r="C1244" s="28">
        <v>3.1125637000000001E-2</v>
      </c>
      <c r="D1244" s="18">
        <v>23.418945000000001</v>
      </c>
      <c r="E1244" s="28"/>
      <c r="F1244" s="18">
        <f t="shared" si="50"/>
        <v>2.1698806948159168</v>
      </c>
      <c r="G1244" s="12">
        <f t="shared" si="51"/>
        <v>14.960728046810344</v>
      </c>
    </row>
    <row r="1245" spans="1:7" x14ac:dyDescent="0.25">
      <c r="A1245" s="25">
        <v>-0.16211326000000001</v>
      </c>
      <c r="B1245" s="26">
        <v>-27.300753</v>
      </c>
      <c r="C1245" s="28">
        <v>3.3386406E-2</v>
      </c>
      <c r="D1245" s="18">
        <v>23.46875</v>
      </c>
      <c r="E1245" s="28"/>
      <c r="F1245" s="18">
        <f t="shared" si="50"/>
        <v>2.1725248950404454</v>
      </c>
      <c r="G1245" s="12">
        <f t="shared" si="51"/>
        <v>14.978959077002465</v>
      </c>
    </row>
    <row r="1246" spans="1:7" x14ac:dyDescent="0.25">
      <c r="A1246" s="25">
        <v>-0.16215304999999999</v>
      </c>
      <c r="B1246" s="26">
        <v>-27.332187999999999</v>
      </c>
      <c r="C1246" s="28">
        <v>2.9827592999999999E-2</v>
      </c>
      <c r="D1246" s="18">
        <v>23.518554999999999</v>
      </c>
      <c r="E1246" s="28"/>
      <c r="F1246" s="18">
        <f t="shared" si="50"/>
        <v>2.1750264128584922</v>
      </c>
      <c r="G1246" s="12">
        <f t="shared" si="51"/>
        <v>14.996206351412278</v>
      </c>
    </row>
    <row r="1247" spans="1:7" x14ac:dyDescent="0.25">
      <c r="A1247" s="25">
        <v>-0.16215773999999999</v>
      </c>
      <c r="B1247" s="26">
        <v>-27.34984</v>
      </c>
      <c r="C1247" s="28">
        <v>3.9333552000000001E-2</v>
      </c>
      <c r="D1247" s="18">
        <v>23.568359000000001</v>
      </c>
      <c r="E1247" s="28"/>
      <c r="F1247" s="18">
        <f t="shared" si="50"/>
        <v>2.1764311143862214</v>
      </c>
      <c r="G1247" s="12">
        <f t="shared" si="51"/>
        <v>15.005891380452587</v>
      </c>
    </row>
    <row r="1248" spans="1:7" x14ac:dyDescent="0.25">
      <c r="A1248" s="25">
        <v>-0.16220251999999999</v>
      </c>
      <c r="B1248" s="26">
        <v>-27.358812</v>
      </c>
      <c r="C1248" s="28">
        <v>3.9805673E-2</v>
      </c>
      <c r="D1248" s="18">
        <v>23.618164</v>
      </c>
      <c r="E1248" s="28"/>
      <c r="F1248" s="18">
        <f t="shared" si="50"/>
        <v>2.1771450834609318</v>
      </c>
      <c r="G1248" s="12">
        <f t="shared" si="51"/>
        <v>15.010814000016921</v>
      </c>
    </row>
    <row r="1249" spans="1:7" x14ac:dyDescent="0.25">
      <c r="A1249" s="25">
        <v>-0.16227351000000001</v>
      </c>
      <c r="B1249" s="26">
        <v>-27.384829</v>
      </c>
      <c r="C1249" s="28">
        <v>4.1068435E-2</v>
      </c>
      <c r="D1249" s="18">
        <v>23.667968999999999</v>
      </c>
      <c r="E1249" s="28"/>
      <c r="F1249" s="18">
        <f t="shared" si="50"/>
        <v>2.1792154505381425</v>
      </c>
      <c r="G1249" s="12">
        <f t="shared" si="51"/>
        <v>15.025088609157056</v>
      </c>
    </row>
    <row r="1250" spans="1:7" x14ac:dyDescent="0.25">
      <c r="A1250" s="25">
        <v>-0.16228714999999999</v>
      </c>
      <c r="B1250" s="26">
        <v>-27.420369999999998</v>
      </c>
      <c r="C1250" s="28">
        <v>3.9076909E-2</v>
      </c>
      <c r="D1250" s="18">
        <v>23.717773000000001</v>
      </c>
      <c r="E1250" s="28"/>
      <c r="F1250" s="18">
        <f t="shared" si="50"/>
        <v>2.1820437134543571</v>
      </c>
      <c r="G1250" s="12">
        <f t="shared" si="51"/>
        <v>15.044588700768291</v>
      </c>
    </row>
    <row r="1251" spans="1:7" x14ac:dyDescent="0.25">
      <c r="A1251" s="25">
        <v>-0.16231999999999999</v>
      </c>
      <c r="B1251" s="26">
        <v>-27.437746000000001</v>
      </c>
      <c r="C1251" s="28">
        <v>4.0253433999999998E-2</v>
      </c>
      <c r="D1251" s="18">
        <v>23.767578</v>
      </c>
      <c r="E1251" s="28"/>
      <c r="F1251" s="18">
        <f t="shared" si="50"/>
        <v>2.1834264515999395</v>
      </c>
      <c r="G1251" s="12">
        <f t="shared" si="51"/>
        <v>15.054122298355216</v>
      </c>
    </row>
    <row r="1252" spans="1:7" x14ac:dyDescent="0.25">
      <c r="A1252" s="25">
        <v>-0.16243581000000001</v>
      </c>
      <c r="B1252" s="26">
        <v>-27.454740999999999</v>
      </c>
      <c r="C1252" s="28">
        <v>3.9345693000000001E-2</v>
      </c>
      <c r="D1252" s="18">
        <v>23.817383</v>
      </c>
      <c r="E1252" s="28"/>
      <c r="F1252" s="18">
        <f t="shared" si="50"/>
        <v>2.1847788707288629</v>
      </c>
      <c r="G1252" s="12">
        <f t="shared" si="51"/>
        <v>15.063446854696707</v>
      </c>
    </row>
    <row r="1253" spans="1:7" x14ac:dyDescent="0.25">
      <c r="A1253" s="25">
        <v>-0.1624389</v>
      </c>
      <c r="B1253" s="26">
        <v>-27.478148999999998</v>
      </c>
      <c r="C1253" s="28">
        <v>3.7247929999999999E-2</v>
      </c>
      <c r="D1253" s="18">
        <v>23.867187999999999</v>
      </c>
      <c r="E1253" s="28"/>
      <c r="F1253" s="18">
        <f t="shared" si="50"/>
        <v>2.1866416201828103</v>
      </c>
      <c r="G1253" s="12">
        <f t="shared" si="51"/>
        <v>15.076289997670621</v>
      </c>
    </row>
    <row r="1254" spans="1:7" x14ac:dyDescent="0.25">
      <c r="A1254" s="25">
        <v>-0.16247654</v>
      </c>
      <c r="B1254" s="26">
        <v>-27.508692</v>
      </c>
      <c r="C1254" s="28">
        <v>3.9532281000000002E-2</v>
      </c>
      <c r="D1254" s="18">
        <v>23.916992</v>
      </c>
      <c r="E1254" s="28"/>
      <c r="F1254" s="18">
        <f t="shared" si="50"/>
        <v>2.1890721548962384</v>
      </c>
      <c r="G1254" s="12">
        <f t="shared" si="51"/>
        <v>15.09304786318037</v>
      </c>
    </row>
    <row r="1255" spans="1:7" x14ac:dyDescent="0.25">
      <c r="A1255" s="25">
        <v>-0.16248304</v>
      </c>
      <c r="B1255" s="26">
        <v>-27.521536000000001</v>
      </c>
      <c r="C1255" s="28">
        <v>3.7274353000000003E-2</v>
      </c>
      <c r="D1255" s="18">
        <v>23.966797</v>
      </c>
      <c r="E1255" s="28"/>
      <c r="F1255" s="18">
        <f t="shared" si="50"/>
        <v>2.1900942479407748</v>
      </c>
      <c r="G1255" s="12">
        <f t="shared" si="51"/>
        <v>15.100094912409563</v>
      </c>
    </row>
    <row r="1256" spans="1:7" x14ac:dyDescent="0.25">
      <c r="A1256" s="25">
        <v>-0.16257422999999999</v>
      </c>
      <c r="B1256" s="26">
        <v>-27.527343999999999</v>
      </c>
      <c r="C1256" s="28">
        <v>3.8311653000000001E-2</v>
      </c>
      <c r="D1256" s="18">
        <v>24.016601999999999</v>
      </c>
      <c r="E1256" s="28"/>
      <c r="F1256" s="18">
        <f t="shared" si="50"/>
        <v>2.1905564338955132</v>
      </c>
      <c r="G1256" s="12">
        <f t="shared" si="51"/>
        <v>15.103281556906849</v>
      </c>
    </row>
    <row r="1257" spans="1:7" x14ac:dyDescent="0.25">
      <c r="A1257" s="25">
        <v>-0.16257563</v>
      </c>
      <c r="B1257" s="26">
        <v>-27.561755999999999</v>
      </c>
      <c r="C1257" s="28">
        <v>4.0028252E-2</v>
      </c>
      <c r="D1257" s="18">
        <v>24.066406000000001</v>
      </c>
      <c r="E1257" s="28"/>
      <c r="F1257" s="18">
        <f t="shared" si="50"/>
        <v>2.1932948538463526</v>
      </c>
      <c r="G1257" s="12">
        <f t="shared" si="51"/>
        <v>15.122162206087397</v>
      </c>
    </row>
    <row r="1258" spans="1:7" x14ac:dyDescent="0.25">
      <c r="A1258" s="25">
        <v>-0.16263043999999999</v>
      </c>
      <c r="B1258" s="26">
        <v>-27.572977000000002</v>
      </c>
      <c r="C1258" s="28">
        <v>3.5179514000000002E-2</v>
      </c>
      <c r="D1258" s="18">
        <v>24.116211</v>
      </c>
      <c r="E1258" s="28"/>
      <c r="F1258" s="18">
        <f t="shared" si="50"/>
        <v>2.1941877926545699</v>
      </c>
      <c r="G1258" s="12">
        <f t="shared" si="51"/>
        <v>15.128318772530934</v>
      </c>
    </row>
    <row r="1259" spans="1:7" x14ac:dyDescent="0.25">
      <c r="A1259" s="25">
        <v>-0.16266119000000001</v>
      </c>
      <c r="B1259" s="26">
        <v>-27.598372999999999</v>
      </c>
      <c r="C1259" s="28">
        <v>4.3027490000000002E-2</v>
      </c>
      <c r="D1259" s="18">
        <v>24.166015999999999</v>
      </c>
      <c r="E1259" s="28"/>
      <c r="F1259" s="18">
        <f t="shared" si="50"/>
        <v>2.1962087421219505</v>
      </c>
      <c r="G1259" s="12">
        <f t="shared" si="51"/>
        <v>15.142252660900954</v>
      </c>
    </row>
    <row r="1260" spans="1:7" x14ac:dyDescent="0.25">
      <c r="A1260" s="25">
        <v>-0.16268895999999999</v>
      </c>
      <c r="B1260" s="26">
        <v>-27.634129000000001</v>
      </c>
      <c r="C1260" s="28">
        <v>3.9635367999999997E-2</v>
      </c>
      <c r="D1260" s="18">
        <v>24.215820000000001</v>
      </c>
      <c r="E1260" s="28"/>
      <c r="F1260" s="18">
        <f t="shared" si="50"/>
        <v>2.1990541141945474</v>
      </c>
      <c r="G1260" s="12">
        <f t="shared" si="51"/>
        <v>15.16187071541972</v>
      </c>
    </row>
    <row r="1261" spans="1:7" x14ac:dyDescent="0.25">
      <c r="A1261" s="25">
        <v>-0.16280201</v>
      </c>
      <c r="B1261" s="26">
        <v>-27.659904000000001</v>
      </c>
      <c r="C1261" s="28">
        <v>3.7279945000000002E-2</v>
      </c>
      <c r="D1261" s="18">
        <v>24.265625</v>
      </c>
      <c r="E1261" s="28"/>
      <c r="F1261" s="18">
        <f t="shared" si="50"/>
        <v>2.2011052235236441</v>
      </c>
      <c r="G1261" s="12">
        <f t="shared" si="51"/>
        <v>15.176012547705801</v>
      </c>
    </row>
    <row r="1262" spans="1:7" x14ac:dyDescent="0.25">
      <c r="A1262" s="25">
        <v>-0.16279626999999999</v>
      </c>
      <c r="B1262" s="26">
        <v>-27.687404999999998</v>
      </c>
      <c r="C1262" s="28">
        <v>3.8424600000000003E-2</v>
      </c>
      <c r="D1262" s="18">
        <v>24.315429999999999</v>
      </c>
      <c r="E1262" s="28"/>
      <c r="F1262" s="18">
        <f t="shared" si="50"/>
        <v>2.2032936835686292</v>
      </c>
      <c r="G1262" s="12">
        <f t="shared" si="51"/>
        <v>15.191101375240214</v>
      </c>
    </row>
    <row r="1263" spans="1:7" x14ac:dyDescent="0.25">
      <c r="A1263" s="25">
        <v>-0.16282441</v>
      </c>
      <c r="B1263" s="26">
        <v>-27.692813999999998</v>
      </c>
      <c r="C1263" s="28">
        <v>3.5023934999999999E-2</v>
      </c>
      <c r="D1263" s="18">
        <v>24.365234000000001</v>
      </c>
      <c r="E1263" s="28"/>
      <c r="F1263" s="18">
        <f t="shared" si="50"/>
        <v>2.2037241181122211</v>
      </c>
      <c r="G1263" s="12">
        <f t="shared" si="51"/>
        <v>15.194069102527719</v>
      </c>
    </row>
    <row r="1264" spans="1:7" x14ac:dyDescent="0.25">
      <c r="A1264" s="25">
        <v>-0.16295693999999999</v>
      </c>
      <c r="B1264" s="26">
        <v>-27.715605</v>
      </c>
      <c r="C1264" s="28">
        <v>3.5957541000000003E-2</v>
      </c>
      <c r="D1264" s="18">
        <v>24.415039</v>
      </c>
      <c r="E1264" s="28"/>
      <c r="F1264" s="18">
        <f t="shared" si="50"/>
        <v>2.2055377682662249</v>
      </c>
      <c r="G1264" s="12">
        <f t="shared" si="51"/>
        <v>15.206573719390263</v>
      </c>
    </row>
    <row r="1265" spans="1:7" x14ac:dyDescent="0.25">
      <c r="A1265" s="25">
        <v>-0.16296579</v>
      </c>
      <c r="B1265" s="26">
        <v>-27.731846000000001</v>
      </c>
      <c r="C1265" s="28">
        <v>4.5395511999999999E-2</v>
      </c>
      <c r="D1265" s="18">
        <v>24.464843999999999</v>
      </c>
      <c r="E1265" s="28"/>
      <c r="F1265" s="18">
        <f t="shared" si="50"/>
        <v>2.2068301859816026</v>
      </c>
      <c r="G1265" s="12">
        <f t="shared" si="51"/>
        <v>15.215484582558382</v>
      </c>
    </row>
    <row r="1266" spans="1:7" x14ac:dyDescent="0.25">
      <c r="A1266" s="25">
        <v>-0.16293647999999999</v>
      </c>
      <c r="B1266" s="26">
        <v>-27.749645000000001</v>
      </c>
      <c r="C1266" s="28">
        <v>4.3160964000000003E-2</v>
      </c>
      <c r="D1266" s="18">
        <v>24.514648000000001</v>
      </c>
      <c r="E1266" s="28"/>
      <c r="F1266" s="18">
        <f t="shared" si="50"/>
        <v>2.208246585397649</v>
      </c>
      <c r="G1266" s="12">
        <f t="shared" si="51"/>
        <v>15.225250265307556</v>
      </c>
    </row>
    <row r="1267" spans="1:7" x14ac:dyDescent="0.25">
      <c r="A1267" s="25">
        <v>-0.16300243</v>
      </c>
      <c r="B1267" s="26">
        <v>-27.774290000000001</v>
      </c>
      <c r="C1267" s="28">
        <v>4.0820435000000002E-2</v>
      </c>
      <c r="D1267" s="18">
        <v>24.564453</v>
      </c>
      <c r="E1267" s="28"/>
      <c r="F1267" s="18">
        <f t="shared" si="50"/>
        <v>2.2102077721838991</v>
      </c>
      <c r="G1267" s="12">
        <f t="shared" si="51"/>
        <v>15.238772106498264</v>
      </c>
    </row>
    <row r="1268" spans="1:7" x14ac:dyDescent="0.25">
      <c r="A1268" s="25">
        <v>-0.16303481</v>
      </c>
      <c r="B1268" s="26">
        <v>-27.790506000000001</v>
      </c>
      <c r="C1268" s="28">
        <v>4.2889033E-2</v>
      </c>
      <c r="D1268" s="18">
        <v>24.614258</v>
      </c>
      <c r="E1268" s="28"/>
      <c r="F1268" s="18">
        <f t="shared" si="50"/>
        <v>2.2114982004624881</v>
      </c>
      <c r="G1268" s="12">
        <f t="shared" si="51"/>
        <v>15.247669253049228</v>
      </c>
    </row>
    <row r="1269" spans="1:7" x14ac:dyDescent="0.25">
      <c r="A1269" s="25">
        <v>-0.16302440000000001</v>
      </c>
      <c r="B1269" s="26">
        <v>-27.816787999999999</v>
      </c>
      <c r="C1269" s="28">
        <v>3.7040192999999999E-2</v>
      </c>
      <c r="D1269" s="18">
        <v>24.664062999999999</v>
      </c>
      <c r="E1269" s="28"/>
      <c r="F1269" s="18">
        <f t="shared" si="50"/>
        <v>2.2135896555696584</v>
      </c>
      <c r="G1269" s="12">
        <f t="shared" si="51"/>
        <v>15.262089258331198</v>
      </c>
    </row>
    <row r="1270" spans="1:7" x14ac:dyDescent="0.25">
      <c r="A1270" s="25">
        <v>-0.16312952</v>
      </c>
      <c r="B1270" s="26">
        <v>-27.840557</v>
      </c>
      <c r="C1270" s="28">
        <v>4.3087259000000003E-2</v>
      </c>
      <c r="D1270" s="18">
        <v>24.713867</v>
      </c>
      <c r="E1270" s="28"/>
      <c r="F1270" s="18">
        <f t="shared" si="50"/>
        <v>2.2154811324908343</v>
      </c>
      <c r="G1270" s="12">
        <f t="shared" si="51"/>
        <v>15.275130469256819</v>
      </c>
    </row>
    <row r="1271" spans="1:7" x14ac:dyDescent="0.25">
      <c r="A1271" s="25">
        <v>-0.16320193999999999</v>
      </c>
      <c r="B1271" s="26">
        <v>-27.857956000000001</v>
      </c>
      <c r="C1271" s="28">
        <v>4.1412010999999999E-2</v>
      </c>
      <c r="D1271" s="18">
        <v>24.763672</v>
      </c>
      <c r="E1271" s="28"/>
      <c r="F1271" s="18">
        <f t="shared" si="50"/>
        <v>2.2168657009182624</v>
      </c>
      <c r="G1271" s="12">
        <f t="shared" si="51"/>
        <v>15.284676686131526</v>
      </c>
    </row>
    <row r="1272" spans="1:7" x14ac:dyDescent="0.25">
      <c r="A1272" s="25">
        <v>-0.16322158</v>
      </c>
      <c r="B1272" s="26">
        <v>-27.868753000000002</v>
      </c>
      <c r="C1272" s="28">
        <v>4.0234242000000003E-2</v>
      </c>
      <c r="D1272" s="18">
        <v>24.813476999999999</v>
      </c>
      <c r="E1272" s="28"/>
      <c r="F1272" s="18">
        <f t="shared" si="50"/>
        <v>2.2177248988785441</v>
      </c>
      <c r="G1272" s="12">
        <f t="shared" si="51"/>
        <v>15.290600618748124</v>
      </c>
    </row>
    <row r="1273" spans="1:7" x14ac:dyDescent="0.25">
      <c r="A1273" s="25">
        <v>-0.16323207000000001</v>
      </c>
      <c r="B1273" s="26">
        <v>-27.896297000000001</v>
      </c>
      <c r="C1273" s="28">
        <v>4.2439646999999997E-2</v>
      </c>
      <c r="D1273" s="18">
        <v>24.863281000000001</v>
      </c>
      <c r="E1273" s="28"/>
      <c r="F1273" s="18">
        <f t="shared" si="50"/>
        <v>2.2199167807548053</v>
      </c>
      <c r="G1273" s="12">
        <f t="shared" si="51"/>
        <v>15.305713038864042</v>
      </c>
    </row>
    <row r="1274" spans="1:7" x14ac:dyDescent="0.25">
      <c r="A1274" s="25">
        <v>-0.16329527999999999</v>
      </c>
      <c r="B1274" s="26">
        <v>-27.92897</v>
      </c>
      <c r="C1274" s="28">
        <v>4.1850186999999997E-2</v>
      </c>
      <c r="D1274" s="18">
        <v>24.913086</v>
      </c>
      <c r="E1274" s="28"/>
      <c r="F1274" s="18">
        <f t="shared" si="50"/>
        <v>2.222516815482626</v>
      </c>
      <c r="G1274" s="12">
        <f t="shared" si="51"/>
        <v>15.323639560155337</v>
      </c>
    </row>
    <row r="1275" spans="1:7" x14ac:dyDescent="0.25">
      <c r="A1275" s="25">
        <v>-0.16334218</v>
      </c>
      <c r="B1275" s="26">
        <v>-27.943811</v>
      </c>
      <c r="C1275" s="28">
        <v>4.0017548999999999E-2</v>
      </c>
      <c r="D1275" s="18">
        <v>24.962890999999999</v>
      </c>
      <c r="E1275" s="28"/>
      <c r="F1275" s="18">
        <f t="shared" si="50"/>
        <v>2.2236978247378394</v>
      </c>
      <c r="G1275" s="12">
        <f t="shared" si="51"/>
        <v>15.331782292762815</v>
      </c>
    </row>
    <row r="1276" spans="1:7" x14ac:dyDescent="0.25">
      <c r="A1276" s="25">
        <v>-0.16332531</v>
      </c>
      <c r="B1276" s="26">
        <v>-27.978491000000002</v>
      </c>
      <c r="C1276" s="28">
        <v>1.6103532E-2</v>
      </c>
      <c r="D1276" s="18">
        <v>25.012695000000001</v>
      </c>
      <c r="E1276" s="28"/>
      <c r="F1276" s="18">
        <f t="shared" si="50"/>
        <v>2.2264575714510531</v>
      </c>
      <c r="G1276" s="12">
        <f t="shared" si="51"/>
        <v>15.350809984079259</v>
      </c>
    </row>
    <row r="1277" spans="1:7" x14ac:dyDescent="0.25">
      <c r="A1277" s="25">
        <v>-0.1634534</v>
      </c>
      <c r="B1277" s="26">
        <v>-28.006197</v>
      </c>
      <c r="C1277" s="28">
        <v>3.3518236E-2</v>
      </c>
      <c r="D1277" s="18">
        <v>25.0625</v>
      </c>
      <c r="E1277" s="28"/>
      <c r="F1277" s="18">
        <f t="shared" ref="F1277:F1340" si="52" xml:space="preserve"> -B1277 / A_4x8_in2</f>
        <v>2.228662344877705</v>
      </c>
      <c r="G1277" s="12">
        <f t="shared" ref="G1277:G1340" si="53" xml:space="preserve"> -B1277 * kip_to_N / A_4x8_mm2</f>
        <v>15.366011287874338</v>
      </c>
    </row>
    <row r="1278" spans="1:7" x14ac:dyDescent="0.25">
      <c r="A1278" s="25">
        <v>-0.16341794000000001</v>
      </c>
      <c r="B1278" s="26">
        <v>-28.034362999999999</v>
      </c>
      <c r="C1278" s="28">
        <v>5.2306559000000002E-2</v>
      </c>
      <c r="D1278" s="18">
        <v>25.112304999999999</v>
      </c>
      <c r="E1278" s="28"/>
      <c r="F1278" s="18">
        <f t="shared" si="52"/>
        <v>2.2309037239412679</v>
      </c>
      <c r="G1278" s="12">
        <f t="shared" si="53"/>
        <v>15.381464977425056</v>
      </c>
    </row>
    <row r="1279" spans="1:7" x14ac:dyDescent="0.25">
      <c r="A1279" s="25">
        <v>-0.16351297000000001</v>
      </c>
      <c r="B1279" s="26">
        <v>-28.046946999999999</v>
      </c>
      <c r="C1279" s="28">
        <v>3.5110716E-2</v>
      </c>
      <c r="D1279" s="18">
        <v>25.162109000000001</v>
      </c>
      <c r="E1279" s="28"/>
      <c r="F1279" s="18">
        <f t="shared" si="52"/>
        <v>2.2319051268432024</v>
      </c>
      <c r="G1279" s="12">
        <f t="shared" si="53"/>
        <v>15.388369373835843</v>
      </c>
    </row>
    <row r="1280" spans="1:7" x14ac:dyDescent="0.25">
      <c r="A1280" s="25">
        <v>-0.16353413</v>
      </c>
      <c r="B1280" s="26">
        <v>-28.060392</v>
      </c>
      <c r="C1280" s="28">
        <v>3.5819080000000003E-2</v>
      </c>
      <c r="D1280" s="18">
        <v>25.211914</v>
      </c>
      <c r="E1280" s="28"/>
      <c r="F1280" s="18">
        <f t="shared" si="52"/>
        <v>2.2329750459481379</v>
      </c>
      <c r="G1280" s="12">
        <f t="shared" si="53"/>
        <v>15.395746170541425</v>
      </c>
    </row>
    <row r="1281" spans="1:7" x14ac:dyDescent="0.25">
      <c r="A1281" s="25">
        <v>-0.16363087000000001</v>
      </c>
      <c r="B1281" s="26">
        <v>-28.084168999999999</v>
      </c>
      <c r="C1281" s="28">
        <v>3.7829842000000002E-2</v>
      </c>
      <c r="D1281" s="18">
        <v>25.261718999999999</v>
      </c>
      <c r="E1281" s="28"/>
      <c r="F1281" s="18">
        <f t="shared" si="52"/>
        <v>2.2348671594890854</v>
      </c>
      <c r="G1281" s="12">
        <f t="shared" si="53"/>
        <v>15.408791770784536</v>
      </c>
    </row>
    <row r="1282" spans="1:7" x14ac:dyDescent="0.25">
      <c r="A1282" s="25">
        <v>-0.16363330000000001</v>
      </c>
      <c r="B1282" s="26">
        <v>-28.110289000000002</v>
      </c>
      <c r="C1282" s="28">
        <v>3.1767799999999999E-2</v>
      </c>
      <c r="D1282" s="18">
        <v>25.311523000000001</v>
      </c>
      <c r="E1282" s="28"/>
      <c r="F1282" s="18">
        <f t="shared" si="52"/>
        <v>2.2369457230458658</v>
      </c>
      <c r="G1282" s="12">
        <f t="shared" si="53"/>
        <v>15.423122892387349</v>
      </c>
    </row>
    <row r="1283" spans="1:7" x14ac:dyDescent="0.25">
      <c r="A1283" s="25">
        <v>-0.16369691</v>
      </c>
      <c r="B1283" s="26">
        <v>-28.124110999999999</v>
      </c>
      <c r="C1283" s="28">
        <v>3.4243979000000001E-2</v>
      </c>
      <c r="D1283" s="18">
        <v>25.361328</v>
      </c>
      <c r="E1283" s="28"/>
      <c r="F1283" s="18">
        <f t="shared" si="52"/>
        <v>2.2380456428575739</v>
      </c>
      <c r="G1283" s="12">
        <f t="shared" si="53"/>
        <v>15.430706535679615</v>
      </c>
    </row>
    <row r="1284" spans="1:7" x14ac:dyDescent="0.25">
      <c r="A1284" s="25">
        <v>-0.16370425999999999</v>
      </c>
      <c r="B1284" s="26">
        <v>-28.157589000000002</v>
      </c>
      <c r="C1284" s="28">
        <v>1.9232737E-2</v>
      </c>
      <c r="D1284" s="18">
        <v>25.411133</v>
      </c>
      <c r="E1284" s="28"/>
      <c r="F1284" s="18">
        <f t="shared" si="52"/>
        <v>2.2407097374499894</v>
      </c>
      <c r="G1284" s="12">
        <f t="shared" si="53"/>
        <v>15.449074732043279</v>
      </c>
    </row>
    <row r="1285" spans="1:7" x14ac:dyDescent="0.25">
      <c r="A1285" s="25">
        <v>-0.16374536000000001</v>
      </c>
      <c r="B1285" s="26">
        <v>-28.179876</v>
      </c>
      <c r="C1285" s="28">
        <v>-2.0362793000000001E-2</v>
      </c>
      <c r="D1285" s="18">
        <v>25.460937999999999</v>
      </c>
      <c r="E1285" s="28"/>
      <c r="F1285" s="18">
        <f t="shared" si="52"/>
        <v>2.2424832805583339</v>
      </c>
      <c r="G1285" s="12">
        <f t="shared" si="53"/>
        <v>15.461302821903994</v>
      </c>
    </row>
    <row r="1286" spans="1:7" x14ac:dyDescent="0.25">
      <c r="A1286" s="25">
        <v>-0.16383714999999999</v>
      </c>
      <c r="B1286" s="26">
        <v>-28.195162</v>
      </c>
      <c r="C1286" s="28">
        <v>-2.2291958000000001E-3</v>
      </c>
      <c r="D1286" s="18">
        <v>25.510742</v>
      </c>
      <c r="E1286" s="28"/>
      <c r="F1286" s="18">
        <f t="shared" si="52"/>
        <v>2.2436997017883851</v>
      </c>
      <c r="G1286" s="12">
        <f t="shared" si="53"/>
        <v>15.469689710296816</v>
      </c>
    </row>
    <row r="1287" spans="1:7" x14ac:dyDescent="0.25">
      <c r="A1287" s="25">
        <v>-0.16387467</v>
      </c>
      <c r="B1287" s="26">
        <v>-28.219290000000001</v>
      </c>
      <c r="C1287" s="28">
        <v>3.1021504999999999E-3</v>
      </c>
      <c r="D1287" s="18">
        <v>25.560547</v>
      </c>
      <c r="E1287" s="28"/>
      <c r="F1287" s="18">
        <f t="shared" si="52"/>
        <v>2.2456197470218457</v>
      </c>
      <c r="G1287" s="12">
        <f t="shared" si="53"/>
        <v>15.482927891844774</v>
      </c>
    </row>
    <row r="1288" spans="1:7" x14ac:dyDescent="0.25">
      <c r="A1288" s="25">
        <v>-0.16396759</v>
      </c>
      <c r="B1288" s="26">
        <v>-28.249269000000002</v>
      </c>
      <c r="C1288" s="28">
        <v>2.7401374999999999E-2</v>
      </c>
      <c r="D1288" s="18">
        <v>25.610351999999999</v>
      </c>
      <c r="E1288" s="28"/>
      <c r="F1288" s="18">
        <f t="shared" si="52"/>
        <v>2.2480054000413219</v>
      </c>
      <c r="G1288" s="12">
        <f t="shared" si="53"/>
        <v>15.499376310471524</v>
      </c>
    </row>
    <row r="1289" spans="1:7" x14ac:dyDescent="0.25">
      <c r="A1289" s="25">
        <v>-0.16402244999999999</v>
      </c>
      <c r="B1289" s="26">
        <v>-28.258869000000001</v>
      </c>
      <c r="C1289" s="28">
        <v>2.6593043E-2</v>
      </c>
      <c r="D1289" s="18">
        <v>25.660156000000001</v>
      </c>
      <c r="E1289" s="28"/>
      <c r="F1289" s="18">
        <f t="shared" si="52"/>
        <v>2.2487693437681626</v>
      </c>
      <c r="G1289" s="12">
        <f t="shared" si="53"/>
        <v>15.504643491458772</v>
      </c>
    </row>
    <row r="1290" spans="1:7" x14ac:dyDescent="0.25">
      <c r="A1290" s="25">
        <v>-0.16403653000000001</v>
      </c>
      <c r="B1290" s="26">
        <v>-28.283957999999998</v>
      </c>
      <c r="C1290" s="28">
        <v>1.0024778E-2</v>
      </c>
      <c r="D1290" s="18">
        <v>25.709961</v>
      </c>
      <c r="E1290" s="28"/>
      <c r="F1290" s="18">
        <f t="shared" si="52"/>
        <v>2.2507658629517788</v>
      </c>
      <c r="G1290" s="12">
        <f t="shared" si="53"/>
        <v>15.51840893977014</v>
      </c>
    </row>
    <row r="1291" spans="1:7" x14ac:dyDescent="0.25">
      <c r="A1291" s="25">
        <v>-0.16399786999999999</v>
      </c>
      <c r="B1291" s="26">
        <v>-28.297501</v>
      </c>
      <c r="C1291" s="28">
        <v>3.1759571E-2</v>
      </c>
      <c r="D1291" s="18">
        <v>25.759765999999999</v>
      </c>
      <c r="E1291" s="28"/>
      <c r="F1291" s="18">
        <f t="shared" si="52"/>
        <v>2.2518435806489259</v>
      </c>
      <c r="G1291" s="12">
        <f t="shared" si="53"/>
        <v>15.525839505614968</v>
      </c>
    </row>
    <row r="1292" spans="1:7" x14ac:dyDescent="0.25">
      <c r="A1292" s="25">
        <v>-0.16405137</v>
      </c>
      <c r="B1292" s="26">
        <v>-28.325089999999999</v>
      </c>
      <c r="C1292" s="28">
        <v>5.5660602000000003E-2</v>
      </c>
      <c r="D1292" s="18">
        <v>25.809570000000001</v>
      </c>
      <c r="E1292" s="28"/>
      <c r="F1292" s="18">
        <f t="shared" si="52"/>
        <v>2.254039043511407</v>
      </c>
      <c r="G1292" s="12">
        <f t="shared" si="53"/>
        <v>15.540976615641764</v>
      </c>
    </row>
    <row r="1293" spans="1:7" x14ac:dyDescent="0.25">
      <c r="A1293" s="25">
        <v>-0.16424741000000001</v>
      </c>
      <c r="B1293" s="26">
        <v>-28.339088</v>
      </c>
      <c r="C1293" s="28">
        <v>5.4532907999999998E-2</v>
      </c>
      <c r="D1293" s="18">
        <v>25.859375</v>
      </c>
      <c r="E1293" s="28"/>
      <c r="F1293" s="18">
        <f t="shared" si="52"/>
        <v>2.2551529689581069</v>
      </c>
      <c r="G1293" s="12">
        <f t="shared" si="53"/>
        <v>15.548656823918799</v>
      </c>
    </row>
    <row r="1294" spans="1:7" x14ac:dyDescent="0.25">
      <c r="A1294" s="25">
        <v>-0.16427891</v>
      </c>
      <c r="B1294" s="26">
        <v>-28.363652999999999</v>
      </c>
      <c r="C1294" s="28">
        <v>6.1383660999999999E-2</v>
      </c>
      <c r="D1294" s="18">
        <v>25.909179999999999</v>
      </c>
      <c r="E1294" s="28"/>
      <c r="F1294" s="18">
        <f t="shared" si="52"/>
        <v>2.2571077895466334</v>
      </c>
      <c r="G1294" s="12">
        <f t="shared" si="53"/>
        <v>15.562134771934613</v>
      </c>
    </row>
    <row r="1295" spans="1:7" x14ac:dyDescent="0.25">
      <c r="A1295" s="25">
        <v>-0.16435167000000001</v>
      </c>
      <c r="B1295" s="26">
        <v>-28.377316</v>
      </c>
      <c r="C1295" s="28">
        <v>5.7180758999999998E-2</v>
      </c>
      <c r="D1295" s="18">
        <v>25.958984000000001</v>
      </c>
      <c r="E1295" s="28"/>
      <c r="F1295" s="18">
        <f t="shared" si="52"/>
        <v>2.2581950565403655</v>
      </c>
      <c r="G1295" s="12">
        <f t="shared" si="53"/>
        <v>15.56963117754178</v>
      </c>
    </row>
    <row r="1296" spans="1:7" x14ac:dyDescent="0.25">
      <c r="A1296" s="25">
        <v>-0.16436300000000001</v>
      </c>
      <c r="B1296" s="26">
        <v>-28.398357000000001</v>
      </c>
      <c r="C1296" s="28">
        <v>5.7749092E-3</v>
      </c>
      <c r="D1296" s="18">
        <v>26.008789</v>
      </c>
      <c r="E1296" s="28"/>
      <c r="F1296" s="18">
        <f t="shared" si="52"/>
        <v>2.259869446119164</v>
      </c>
      <c r="G1296" s="12">
        <f t="shared" si="53"/>
        <v>15.581175631203523</v>
      </c>
    </row>
    <row r="1297" spans="1:7" x14ac:dyDescent="0.25">
      <c r="A1297" s="25">
        <v>-0.16444792999999999</v>
      </c>
      <c r="B1297" s="26">
        <v>-28.413246000000001</v>
      </c>
      <c r="C1297" s="28">
        <v>3.9562523000000002E-2</v>
      </c>
      <c r="D1297" s="18">
        <v>26.058593999999999</v>
      </c>
      <c r="E1297" s="28"/>
      <c r="F1297" s="18">
        <f t="shared" si="52"/>
        <v>2.2610542750930116</v>
      </c>
      <c r="G1297" s="12">
        <f t="shared" si="53"/>
        <v>15.589344699715937</v>
      </c>
    </row>
    <row r="1298" spans="1:7" x14ac:dyDescent="0.25">
      <c r="A1298" s="25">
        <v>-0.16453292999999999</v>
      </c>
      <c r="B1298" s="26">
        <v>-28.423086000000001</v>
      </c>
      <c r="C1298" s="28">
        <v>4.4976695999999997E-2</v>
      </c>
      <c r="D1298" s="18">
        <v>26.108398000000001</v>
      </c>
      <c r="E1298" s="28"/>
      <c r="F1298" s="18">
        <f t="shared" si="52"/>
        <v>2.2618373174130237</v>
      </c>
      <c r="G1298" s="12">
        <f t="shared" si="53"/>
        <v>15.594743560227869</v>
      </c>
    </row>
    <row r="1299" spans="1:7" x14ac:dyDescent="0.25">
      <c r="A1299" s="25">
        <v>-0.16480233999999999</v>
      </c>
      <c r="B1299" s="26">
        <v>-27.094287999999999</v>
      </c>
      <c r="C1299" s="28">
        <v>4.6672656999999999E-2</v>
      </c>
      <c r="D1299" s="18">
        <v>26.158203</v>
      </c>
      <c r="E1299" s="28"/>
      <c r="F1299" s="18">
        <f t="shared" si="52"/>
        <v>2.1560949323777114</v>
      </c>
      <c r="G1299" s="12">
        <f t="shared" si="53"/>
        <v>14.865679022571976</v>
      </c>
    </row>
    <row r="1300" spans="1:7" x14ac:dyDescent="0.25">
      <c r="A1300" s="25">
        <v>-0.16581428000000001</v>
      </c>
      <c r="B1300" s="26">
        <v>-28.496431000000001</v>
      </c>
      <c r="C1300" s="28">
        <v>4.2274478999999997E-2</v>
      </c>
      <c r="D1300" s="18">
        <v>26.208008</v>
      </c>
      <c r="E1300" s="28"/>
      <c r="F1300" s="18">
        <f t="shared" si="52"/>
        <v>2.2676739270635613</v>
      </c>
      <c r="G1300" s="12">
        <f t="shared" si="53"/>
        <v>15.634985371635151</v>
      </c>
    </row>
    <row r="1301" spans="1:7" x14ac:dyDescent="0.25">
      <c r="A1301" s="25">
        <v>-0.1669756</v>
      </c>
      <c r="B1301" s="26">
        <v>-28.290452999999999</v>
      </c>
      <c r="C1301" s="28">
        <v>4.1550014000000003E-2</v>
      </c>
      <c r="D1301" s="18">
        <v>26.257812999999999</v>
      </c>
      <c r="E1301" s="28"/>
      <c r="F1301" s="18">
        <f t="shared" si="52"/>
        <v>2.2512827186294699</v>
      </c>
      <c r="G1301" s="12">
        <f t="shared" si="53"/>
        <v>15.521972516906827</v>
      </c>
    </row>
    <row r="1302" spans="1:7" x14ac:dyDescent="0.25">
      <c r="A1302" s="25">
        <v>-0.16738948000000001</v>
      </c>
      <c r="B1302" s="26">
        <v>-28.585773</v>
      </c>
      <c r="C1302" s="28">
        <v>4.1392140000000001E-2</v>
      </c>
      <c r="D1302" s="18">
        <v>26.307617</v>
      </c>
      <c r="E1302" s="28"/>
      <c r="F1302" s="18">
        <f t="shared" si="52"/>
        <v>2.2747835375264192</v>
      </c>
      <c r="G1302" s="12">
        <f t="shared" si="53"/>
        <v>15.684004172027123</v>
      </c>
    </row>
    <row r="1303" spans="1:7" x14ac:dyDescent="0.25">
      <c r="A1303" s="25">
        <v>-0.16766110000000001</v>
      </c>
      <c r="B1303" s="26">
        <v>-28.679258000000001</v>
      </c>
      <c r="C1303" s="28">
        <v>4.1841811999999999E-2</v>
      </c>
      <c r="D1303" s="18">
        <v>26.357422</v>
      </c>
      <c r="E1303" s="28"/>
      <c r="F1303" s="18">
        <f t="shared" si="52"/>
        <v>2.282222837453892</v>
      </c>
      <c r="G1303" s="12">
        <f t="shared" si="53"/>
        <v>15.735296090213906</v>
      </c>
    </row>
    <row r="1304" spans="1:7" x14ac:dyDescent="0.25">
      <c r="A1304" s="25">
        <v>-0.16771575999999999</v>
      </c>
      <c r="B1304" s="26">
        <v>-28.673351</v>
      </c>
      <c r="C1304" s="28">
        <v>3.9618450999999999E-2</v>
      </c>
      <c r="D1304" s="18">
        <v>26.407226999999999</v>
      </c>
      <c r="E1304" s="28"/>
      <c r="F1304" s="18">
        <f t="shared" si="52"/>
        <v>2.2817527733294702</v>
      </c>
      <c r="G1304" s="12">
        <f t="shared" si="53"/>
        <v>15.732055127912687</v>
      </c>
    </row>
    <row r="1305" spans="1:7" x14ac:dyDescent="0.25">
      <c r="A1305" s="25">
        <v>-0.16787787000000001</v>
      </c>
      <c r="B1305" s="26">
        <v>-28.717009999999998</v>
      </c>
      <c r="C1305" s="28">
        <v>3.4527059999999998E-2</v>
      </c>
      <c r="D1305" s="18">
        <v>26.457031000000001</v>
      </c>
      <c r="E1305" s="28"/>
      <c r="F1305" s="18">
        <f t="shared" si="52"/>
        <v>2.2852270461596946</v>
      </c>
      <c r="G1305" s="12">
        <f t="shared" si="53"/>
        <v>15.756009279446268</v>
      </c>
    </row>
    <row r="1306" spans="1:7" x14ac:dyDescent="0.25">
      <c r="A1306" s="25">
        <v>-0.16808709999999999</v>
      </c>
      <c r="B1306" s="26">
        <v>-28.727900999999999</v>
      </c>
      <c r="C1306" s="28">
        <v>4.2300045000000001E-2</v>
      </c>
      <c r="D1306" s="18">
        <v>26.506836</v>
      </c>
      <c r="E1306" s="28"/>
      <c r="F1306" s="18">
        <f t="shared" si="52"/>
        <v>2.2860937244023014</v>
      </c>
      <c r="G1306" s="12">
        <f t="shared" si="53"/>
        <v>15.761984786543366</v>
      </c>
    </row>
    <row r="1307" spans="1:7" x14ac:dyDescent="0.25">
      <c r="A1307" s="25">
        <v>-0.16823335</v>
      </c>
      <c r="B1307" s="26">
        <v>-28.751650000000001</v>
      </c>
      <c r="C1307" s="28">
        <v>2.2335958E-2</v>
      </c>
      <c r="D1307" s="18">
        <v>26.556640999999999</v>
      </c>
      <c r="E1307" s="28"/>
      <c r="F1307" s="18">
        <f t="shared" si="52"/>
        <v>2.2879836097740465</v>
      </c>
      <c r="G1307" s="12">
        <f t="shared" si="53"/>
        <v>15.775015024175264</v>
      </c>
    </row>
    <row r="1308" spans="1:7" x14ac:dyDescent="0.25">
      <c r="A1308" s="25">
        <v>-0.16836649000000001</v>
      </c>
      <c r="B1308" s="26">
        <v>-28.772055000000002</v>
      </c>
      <c r="C1308" s="28">
        <v>4.8641596000000002E-2</v>
      </c>
      <c r="D1308" s="18">
        <v>26.606445000000001</v>
      </c>
      <c r="E1308" s="28"/>
      <c r="F1308" s="18">
        <f t="shared" si="52"/>
        <v>2.2896073880809418</v>
      </c>
      <c r="G1308" s="12">
        <f t="shared" si="53"/>
        <v>15.786210527096603</v>
      </c>
    </row>
    <row r="1309" spans="1:7" x14ac:dyDescent="0.25">
      <c r="A1309" s="25">
        <v>-0.16843723999999999</v>
      </c>
      <c r="B1309" s="26">
        <v>-28.799465000000001</v>
      </c>
      <c r="C1309" s="28">
        <v>4.4294107999999999E-2</v>
      </c>
      <c r="D1309" s="18">
        <v>26.65625</v>
      </c>
      <c r="E1309" s="28"/>
      <c r="F1309" s="18">
        <f t="shared" si="52"/>
        <v>2.291788606576016</v>
      </c>
      <c r="G1309" s="12">
        <f t="shared" si="53"/>
        <v>15.801249426144576</v>
      </c>
    </row>
    <row r="1310" spans="1:7" x14ac:dyDescent="0.25">
      <c r="A1310" s="25">
        <v>-0.1685615</v>
      </c>
      <c r="B1310" s="26">
        <v>-28.833015</v>
      </c>
      <c r="C1310" s="28">
        <v>2.3906130000000001E-2</v>
      </c>
      <c r="D1310" s="18">
        <v>26.706054999999999</v>
      </c>
      <c r="E1310" s="28"/>
      <c r="F1310" s="18">
        <f t="shared" si="52"/>
        <v>2.2944584307463822</v>
      </c>
      <c r="G1310" s="12">
        <f t="shared" si="53"/>
        <v>15.819657126365643</v>
      </c>
    </row>
    <row r="1311" spans="1:7" x14ac:dyDescent="0.25">
      <c r="A1311" s="25">
        <v>-0.16865401999999999</v>
      </c>
      <c r="B1311" s="26">
        <v>-28.848841</v>
      </c>
      <c r="C1311" s="28">
        <v>1.5790984000000001E-2</v>
      </c>
      <c r="D1311" s="18">
        <v>26.755859000000001</v>
      </c>
      <c r="E1311" s="28"/>
      <c r="F1311" s="18">
        <f t="shared" si="52"/>
        <v>2.2957178238110685</v>
      </c>
      <c r="G1311" s="12">
        <f t="shared" si="53"/>
        <v>15.828340293689001</v>
      </c>
    </row>
    <row r="1312" spans="1:7" x14ac:dyDescent="0.25">
      <c r="A1312" s="25">
        <v>-0.16873137999999999</v>
      </c>
      <c r="B1312" s="26">
        <v>-28.876964999999998</v>
      </c>
      <c r="C1312" s="28">
        <v>1.5018963E-2</v>
      </c>
      <c r="D1312" s="18">
        <v>26.805664</v>
      </c>
      <c r="E1312" s="28"/>
      <c r="F1312" s="18">
        <f t="shared" si="52"/>
        <v>2.2979558606208266</v>
      </c>
      <c r="G1312" s="12">
        <f t="shared" si="53"/>
        <v>15.843770939322898</v>
      </c>
    </row>
    <row r="1313" spans="1:7" x14ac:dyDescent="0.25">
      <c r="A1313" s="25">
        <v>-0.16883174000000001</v>
      </c>
      <c r="B1313" s="26">
        <v>-28.895247999999999</v>
      </c>
      <c r="C1313" s="28">
        <v>7.1160700000000004E-3</v>
      </c>
      <c r="D1313" s="18">
        <v>26.855468999999999</v>
      </c>
      <c r="E1313" s="28"/>
      <c r="F1313" s="18">
        <f t="shared" si="52"/>
        <v>2.2994107755331012</v>
      </c>
      <c r="G1313" s="12">
        <f t="shared" si="53"/>
        <v>15.853802175780181</v>
      </c>
    </row>
    <row r="1314" spans="1:7" x14ac:dyDescent="0.25">
      <c r="A1314" s="25">
        <v>-0.16891956</v>
      </c>
      <c r="B1314" s="26">
        <v>-28.904281999999998</v>
      </c>
      <c r="C1314" s="28">
        <v>-4.5688329E-3</v>
      </c>
      <c r="D1314" s="18">
        <v>26.905273000000001</v>
      </c>
      <c r="E1314" s="28"/>
      <c r="F1314" s="18">
        <f t="shared" si="52"/>
        <v>2.3001296784110474</v>
      </c>
      <c r="G1314" s="12">
        <f t="shared" si="53"/>
        <v>15.858758812555058</v>
      </c>
    </row>
    <row r="1315" spans="1:7" x14ac:dyDescent="0.25">
      <c r="A1315" s="25">
        <v>-0.16898245000000001</v>
      </c>
      <c r="B1315" s="26">
        <v>-28.928698000000001</v>
      </c>
      <c r="C1315" s="28">
        <v>-1.1619335E-2</v>
      </c>
      <c r="D1315" s="18">
        <v>26.955078</v>
      </c>
      <c r="E1315" s="28"/>
      <c r="F1315" s="18">
        <f t="shared" si="52"/>
        <v>2.3020726419563133</v>
      </c>
      <c r="G1315" s="12">
        <f t="shared" si="53"/>
        <v>15.872155009532632</v>
      </c>
    </row>
    <row r="1316" spans="1:7" x14ac:dyDescent="0.25">
      <c r="A1316" s="25">
        <v>-0.16908522000000001</v>
      </c>
      <c r="B1316" s="26">
        <v>-28.925136999999999</v>
      </c>
      <c r="C1316" s="28">
        <v>-1.6776989999999999E-2</v>
      </c>
      <c r="D1316" s="18">
        <v>27.004883</v>
      </c>
      <c r="E1316" s="28"/>
      <c r="F1316" s="18">
        <f t="shared" si="52"/>
        <v>2.3017892665801383</v>
      </c>
      <c r="G1316" s="12">
        <f t="shared" si="53"/>
        <v>15.870201214585174</v>
      </c>
    </row>
    <row r="1317" spans="1:7" x14ac:dyDescent="0.25">
      <c r="A1317" s="25">
        <v>-0.16920349000000001</v>
      </c>
      <c r="B1317" s="26">
        <v>-28.943956</v>
      </c>
      <c r="C1317" s="28">
        <v>-2.8083116000000002E-2</v>
      </c>
      <c r="D1317" s="18">
        <v>27.054687999999999</v>
      </c>
      <c r="E1317" s="28"/>
      <c r="F1317" s="18">
        <f t="shared" si="52"/>
        <v>2.3032868350171616</v>
      </c>
      <c r="G1317" s="12">
        <f t="shared" si="53"/>
        <v>15.880526535314244</v>
      </c>
    </row>
    <row r="1318" spans="1:7" x14ac:dyDescent="0.25">
      <c r="A1318" s="25">
        <v>-0.16936353000000001</v>
      </c>
      <c r="B1318" s="26">
        <v>-28.94989</v>
      </c>
      <c r="C1318" s="28">
        <v>-3.2619695999999997E-2</v>
      </c>
      <c r="D1318" s="18">
        <v>27.104492</v>
      </c>
      <c r="E1318" s="28"/>
      <c r="F1318" s="18">
        <f t="shared" si="52"/>
        <v>2.303759047733315</v>
      </c>
      <c r="G1318" s="12">
        <f t="shared" si="53"/>
        <v>15.883782311561989</v>
      </c>
    </row>
    <row r="1319" spans="1:7" x14ac:dyDescent="0.25">
      <c r="A1319" s="25">
        <v>-0.16940399</v>
      </c>
      <c r="B1319" s="26">
        <v>-28.958456000000002</v>
      </c>
      <c r="C1319" s="28">
        <v>-3.5057589E-2</v>
      </c>
      <c r="D1319" s="18">
        <v>27.154297</v>
      </c>
      <c r="E1319" s="28"/>
      <c r="F1319" s="18">
        <f t="shared" si="52"/>
        <v>2.3044407083545777</v>
      </c>
      <c r="G1319" s="12">
        <f t="shared" si="53"/>
        <v>15.888482173263737</v>
      </c>
    </row>
    <row r="1320" spans="1:7" x14ac:dyDescent="0.25">
      <c r="A1320" s="25">
        <v>-0.16955102999999999</v>
      </c>
      <c r="B1320" s="26">
        <v>-28.992318999999998</v>
      </c>
      <c r="C1320" s="28">
        <v>-3.4802843E-2</v>
      </c>
      <c r="D1320" s="18">
        <v>27.204101999999999</v>
      </c>
      <c r="E1320" s="28"/>
      <c r="F1320" s="18">
        <f t="shared" si="52"/>
        <v>2.3071354402735378</v>
      </c>
      <c r="G1320" s="12">
        <f t="shared" si="53"/>
        <v>15.907061605531576</v>
      </c>
    </row>
    <row r="1321" spans="1:7" x14ac:dyDescent="0.25">
      <c r="A1321" s="25">
        <v>-0.16956632999999999</v>
      </c>
      <c r="B1321" s="26">
        <v>-28.999386000000001</v>
      </c>
      <c r="C1321" s="28">
        <v>-3.0982862999999999E-2</v>
      </c>
      <c r="D1321" s="18">
        <v>27.253906000000001</v>
      </c>
      <c r="E1321" s="28"/>
      <c r="F1321" s="18">
        <f t="shared" si="52"/>
        <v>2.3076978142649534</v>
      </c>
      <c r="G1321" s="12">
        <f t="shared" si="53"/>
        <v>15.910939018868755</v>
      </c>
    </row>
    <row r="1322" spans="1:7" x14ac:dyDescent="0.25">
      <c r="A1322" s="25">
        <v>-0.16971438999999999</v>
      </c>
      <c r="B1322" s="26">
        <v>-29.040559999999999</v>
      </c>
      <c r="C1322" s="28">
        <v>-2.910623E-2</v>
      </c>
      <c r="D1322" s="18">
        <v>27.303711</v>
      </c>
      <c r="E1322" s="28"/>
      <c r="F1322" s="18">
        <f t="shared" si="52"/>
        <v>2.310974337078386</v>
      </c>
      <c r="G1322" s="12">
        <f t="shared" si="53"/>
        <v>15.933529738657198</v>
      </c>
    </row>
    <row r="1323" spans="1:7" x14ac:dyDescent="0.25">
      <c r="A1323" s="25">
        <v>-0.16985365999999999</v>
      </c>
      <c r="B1323" s="26">
        <v>-29.048368</v>
      </c>
      <c r="C1323" s="28">
        <v>-2.8296214E-2</v>
      </c>
      <c r="D1323" s="18">
        <v>27.353515999999999</v>
      </c>
      <c r="E1323" s="28"/>
      <c r="F1323" s="18">
        <f t="shared" si="52"/>
        <v>2.311595677976217</v>
      </c>
      <c r="G1323" s="12">
        <f t="shared" si="53"/>
        <v>15.937813712526829</v>
      </c>
    </row>
    <row r="1324" spans="1:7" x14ac:dyDescent="0.25">
      <c r="A1324" s="25">
        <v>-0.16996533</v>
      </c>
      <c r="B1324" s="26">
        <v>-29.083013999999999</v>
      </c>
      <c r="C1324" s="28">
        <v>-2.6695387000000001E-2</v>
      </c>
      <c r="D1324" s="18">
        <v>27.403320000000001</v>
      </c>
      <c r="E1324" s="28"/>
      <c r="F1324" s="18">
        <f t="shared" si="52"/>
        <v>2.3143527190553979</v>
      </c>
      <c r="G1324" s="12">
        <f t="shared" si="53"/>
        <v>15.956822749243939</v>
      </c>
    </row>
    <row r="1325" spans="1:7" x14ac:dyDescent="0.25">
      <c r="A1325" s="25">
        <v>-0.17000546999999999</v>
      </c>
      <c r="B1325" s="26">
        <v>-29.104485</v>
      </c>
      <c r="C1325" s="28">
        <v>-2.0425661000000001E-2</v>
      </c>
      <c r="D1325" s="18">
        <v>27.453125</v>
      </c>
      <c r="E1325" s="28"/>
      <c r="F1325" s="18">
        <f t="shared" si="52"/>
        <v>2.316061326946961</v>
      </c>
      <c r="G1325" s="12">
        <f t="shared" si="53"/>
        <v>15.968603128720739</v>
      </c>
    </row>
    <row r="1326" spans="1:7" x14ac:dyDescent="0.25">
      <c r="A1326" s="25">
        <v>-0.17008775000000001</v>
      </c>
      <c r="B1326" s="26">
        <v>-29.118825999999999</v>
      </c>
      <c r="C1326" s="28">
        <v>-1.859452E-2</v>
      </c>
      <c r="D1326" s="18">
        <v>27.502929999999999</v>
      </c>
      <c r="E1326" s="28"/>
      <c r="F1326" s="18">
        <f t="shared" si="52"/>
        <v>2.3172025474664011</v>
      </c>
      <c r="G1326" s="12">
        <f t="shared" si="53"/>
        <v>15.976471528985128</v>
      </c>
    </row>
    <row r="1327" spans="1:7" x14ac:dyDescent="0.25">
      <c r="A1327" s="25">
        <v>-0.17020650000000001</v>
      </c>
      <c r="B1327" s="26">
        <v>-29.170846999999998</v>
      </c>
      <c r="C1327" s="28">
        <v>-2.043445E-2</v>
      </c>
      <c r="D1327" s="18">
        <v>27.552734000000001</v>
      </c>
      <c r="E1327" s="28"/>
      <c r="F1327" s="18">
        <f t="shared" si="52"/>
        <v>2.3213422471136926</v>
      </c>
      <c r="G1327" s="12">
        <f t="shared" si="53"/>
        <v>16.005013614624477</v>
      </c>
    </row>
    <row r="1328" spans="1:7" x14ac:dyDescent="0.25">
      <c r="A1328" s="25">
        <v>-0.17028014</v>
      </c>
      <c r="B1328" s="26">
        <v>-29.153202</v>
      </c>
      <c r="C1328" s="28">
        <v>-2.6183976000000001E-2</v>
      </c>
      <c r="D1328" s="18">
        <v>27.602539</v>
      </c>
      <c r="E1328" s="28"/>
      <c r="F1328" s="18">
        <f t="shared" si="52"/>
        <v>2.3199381026282646</v>
      </c>
      <c r="G1328" s="12">
        <f t="shared" si="53"/>
        <v>15.995332426236976</v>
      </c>
    </row>
    <row r="1329" spans="1:7" x14ac:dyDescent="0.25">
      <c r="A1329" s="25">
        <v>-0.17039621999999999</v>
      </c>
      <c r="B1329" s="26">
        <v>-29.180516999999998</v>
      </c>
      <c r="C1329" s="28">
        <v>-3.1266306000000001E-2</v>
      </c>
      <c r="D1329" s="18">
        <v>27.652343999999999</v>
      </c>
      <c r="E1329" s="28"/>
      <c r="F1329" s="18">
        <f t="shared" si="52"/>
        <v>2.322111761263542</v>
      </c>
      <c r="G1329" s="12">
        <f t="shared" si="53"/>
        <v>16.010319202139762</v>
      </c>
    </row>
    <row r="1330" spans="1:7" x14ac:dyDescent="0.25">
      <c r="A1330" s="25">
        <v>-0.17041385000000001</v>
      </c>
      <c r="B1330" s="26">
        <v>-29.194728999999999</v>
      </c>
      <c r="C1330" s="28">
        <v>-3.0138248999999999E-2</v>
      </c>
      <c r="D1330" s="18">
        <v>27.702148000000001</v>
      </c>
      <c r="E1330" s="28"/>
      <c r="F1330" s="18">
        <f t="shared" si="52"/>
        <v>2.3232427162891534</v>
      </c>
      <c r="G1330" s="12">
        <f t="shared" si="53"/>
        <v>16.018116824659639</v>
      </c>
    </row>
    <row r="1331" spans="1:7" x14ac:dyDescent="0.25">
      <c r="A1331" s="25">
        <v>-0.17051937</v>
      </c>
      <c r="B1331" s="26">
        <v>-29.214998000000001</v>
      </c>
      <c r="C1331" s="28">
        <v>-2.6734668999999999E-2</v>
      </c>
      <c r="D1331" s="18">
        <v>27.751953</v>
      </c>
      <c r="E1331" s="28"/>
      <c r="F1331" s="18">
        <f t="shared" si="52"/>
        <v>2.3248556720599183</v>
      </c>
      <c r="G1331" s="12">
        <f t="shared" si="53"/>
        <v>16.029237709183658</v>
      </c>
    </row>
    <row r="1332" spans="1:7" x14ac:dyDescent="0.25">
      <c r="A1332" s="25">
        <v>-0.17063813</v>
      </c>
      <c r="B1332" s="26">
        <v>-29.239279</v>
      </c>
      <c r="C1332" s="28">
        <v>-2.2661554E-2</v>
      </c>
      <c r="D1332" s="18">
        <v>27.801758</v>
      </c>
      <c r="E1332" s="28"/>
      <c r="F1332" s="18">
        <f t="shared" si="52"/>
        <v>2.3267878926465251</v>
      </c>
      <c r="G1332" s="12">
        <f t="shared" si="53"/>
        <v>16.042559836428598</v>
      </c>
    </row>
    <row r="1333" spans="1:7" x14ac:dyDescent="0.25">
      <c r="A1333" s="25">
        <v>-0.17076667000000001</v>
      </c>
      <c r="B1333" s="26">
        <v>-29.263897</v>
      </c>
      <c r="C1333" s="28">
        <v>-2.5953567E-2</v>
      </c>
      <c r="D1333" s="18">
        <v>27.851562999999999</v>
      </c>
      <c r="E1333" s="28"/>
      <c r="F1333" s="18">
        <f t="shared" si="52"/>
        <v>2.3287469308410436</v>
      </c>
      <c r="G1333" s="12">
        <f t="shared" si="53"/>
        <v>16.056066863672779</v>
      </c>
    </row>
    <row r="1334" spans="1:7" x14ac:dyDescent="0.25">
      <c r="A1334" s="25">
        <v>-0.17089558999999999</v>
      </c>
      <c r="B1334" s="26">
        <v>-29.292746999999999</v>
      </c>
      <c r="C1334" s="28">
        <v>-3.3810604000000001E-2</v>
      </c>
      <c r="D1334" s="18">
        <v>27.901367</v>
      </c>
      <c r="E1334" s="28"/>
      <c r="F1334" s="18">
        <f t="shared" si="52"/>
        <v>2.331042740895144</v>
      </c>
      <c r="G1334" s="12">
        <f t="shared" si="53"/>
        <v>16.071895839868837</v>
      </c>
    </row>
    <row r="1335" spans="1:7" x14ac:dyDescent="0.25">
      <c r="A1335" s="25">
        <v>-0.17093527</v>
      </c>
      <c r="B1335" s="26">
        <v>-29.294661000000001</v>
      </c>
      <c r="C1335" s="28">
        <v>-3.3873089000000002E-2</v>
      </c>
      <c r="D1335" s="18">
        <v>27.951172</v>
      </c>
      <c r="E1335" s="28"/>
      <c r="F1335" s="18">
        <f t="shared" si="52"/>
        <v>2.331195052175683</v>
      </c>
      <c r="G1335" s="12">
        <f t="shared" si="53"/>
        <v>16.072945984078174</v>
      </c>
    </row>
    <row r="1336" spans="1:7" x14ac:dyDescent="0.25">
      <c r="A1336" s="25">
        <v>-0.17099834999999999</v>
      </c>
      <c r="B1336" s="26">
        <v>-29.302461999999998</v>
      </c>
      <c r="C1336" s="28">
        <v>-3.3322620999999997E-2</v>
      </c>
      <c r="D1336" s="18">
        <v>28.000976999999999</v>
      </c>
      <c r="E1336" s="28"/>
      <c r="F1336" s="18">
        <f t="shared" si="52"/>
        <v>2.3318158360312129</v>
      </c>
      <c r="G1336" s="12">
        <f t="shared" si="53"/>
        <v>16.077226117294998</v>
      </c>
    </row>
    <row r="1337" spans="1:7" x14ac:dyDescent="0.25">
      <c r="A1337" s="25">
        <v>-0.17116137000000001</v>
      </c>
      <c r="B1337" s="26">
        <v>-29.336658</v>
      </c>
      <c r="C1337" s="28">
        <v>-3.1046417999999999E-2</v>
      </c>
      <c r="D1337" s="18">
        <v>28.050781000000001</v>
      </c>
      <c r="E1337" s="28"/>
      <c r="F1337" s="18">
        <f t="shared" si="52"/>
        <v>2.3345370672481982</v>
      </c>
      <c r="G1337" s="12">
        <f t="shared" si="53"/>
        <v>16.095988254903332</v>
      </c>
    </row>
    <row r="1338" spans="1:7" x14ac:dyDescent="0.25">
      <c r="A1338" s="25">
        <v>-0.17125895999999999</v>
      </c>
      <c r="B1338" s="26">
        <v>-29.355518</v>
      </c>
      <c r="C1338" s="28">
        <v>-2.9342436999999999E-2</v>
      </c>
      <c r="D1338" s="18">
        <v>28.100586</v>
      </c>
      <c r="E1338" s="28"/>
      <c r="F1338" s="18">
        <f t="shared" si="52"/>
        <v>2.3360378983615546</v>
      </c>
      <c r="G1338" s="12">
        <f t="shared" si="53"/>
        <v>16.106336070884538</v>
      </c>
    </row>
    <row r="1339" spans="1:7" x14ac:dyDescent="0.25">
      <c r="A1339" s="25">
        <v>-0.17127448000000001</v>
      </c>
      <c r="B1339" s="26">
        <v>-29.363325</v>
      </c>
      <c r="C1339" s="28">
        <v>-2.7109765000000001E-2</v>
      </c>
      <c r="D1339" s="18">
        <v>28.150390999999999</v>
      </c>
      <c r="E1339" s="28"/>
      <c r="F1339" s="18">
        <f t="shared" si="52"/>
        <v>2.336659159681914</v>
      </c>
      <c r="G1339" s="12">
        <f t="shared" si="53"/>
        <v>16.11061949608948</v>
      </c>
    </row>
    <row r="1340" spans="1:7" x14ac:dyDescent="0.25">
      <c r="A1340" s="25">
        <v>-0.17138444</v>
      </c>
      <c r="B1340" s="26">
        <v>-29.385615999999999</v>
      </c>
      <c r="C1340" s="28">
        <v>-2.4088136999999999E-2</v>
      </c>
      <c r="D1340" s="18">
        <v>28.200195000000001</v>
      </c>
      <c r="E1340" s="28"/>
      <c r="F1340" s="18">
        <f t="shared" si="52"/>
        <v>2.3384330211001445</v>
      </c>
      <c r="G1340" s="12">
        <f t="shared" si="53"/>
        <v>16.122849780608938</v>
      </c>
    </row>
    <row r="1341" spans="1:7" x14ac:dyDescent="0.25">
      <c r="A1341" s="25">
        <v>-0.17144825</v>
      </c>
      <c r="B1341" s="26">
        <v>-29.39113</v>
      </c>
      <c r="C1341" s="28">
        <v>-2.3405325000000001E-2</v>
      </c>
      <c r="D1341" s="18">
        <v>28.25</v>
      </c>
      <c r="E1341" s="28"/>
      <c r="F1341" s="18">
        <f t="shared" ref="F1341:F1404" si="54" xml:space="preserve"> -B1341 / A_4x8_in2</f>
        <v>2.3388718112782492</v>
      </c>
      <c r="G1341" s="12">
        <f t="shared" ref="G1341:G1404" si="55" xml:space="preserve"> -B1341 * kip_to_N / A_4x8_mm2</f>
        <v>16.125875117688491</v>
      </c>
    </row>
    <row r="1342" spans="1:7" x14ac:dyDescent="0.25">
      <c r="A1342" s="25">
        <v>-0.17161654000000001</v>
      </c>
      <c r="B1342" s="26">
        <v>-29.406663999999999</v>
      </c>
      <c r="C1342" s="28">
        <v>-2.2143357999999998E-2</v>
      </c>
      <c r="D1342" s="18">
        <v>28.299804999999999</v>
      </c>
      <c r="E1342" s="28"/>
      <c r="F1342" s="18">
        <f t="shared" si="54"/>
        <v>2.3401079677212437</v>
      </c>
      <c r="G1342" s="12">
        <f t="shared" si="55"/>
        <v>16.134398074923485</v>
      </c>
    </row>
    <row r="1343" spans="1:7" x14ac:dyDescent="0.25">
      <c r="A1343" s="25">
        <v>-0.17170537</v>
      </c>
      <c r="B1343" s="26">
        <v>-29.439474000000001</v>
      </c>
      <c r="C1343" s="28">
        <v>-2.0224549000000001E-2</v>
      </c>
      <c r="D1343" s="18">
        <v>28.349609000000001</v>
      </c>
      <c r="E1343" s="28"/>
      <c r="F1343" s="18">
        <f t="shared" si="54"/>
        <v>2.3427189045626662</v>
      </c>
      <c r="G1343" s="12">
        <f t="shared" si="55"/>
        <v>16.152399763276787</v>
      </c>
    </row>
    <row r="1344" spans="1:7" x14ac:dyDescent="0.25">
      <c r="A1344" s="25">
        <v>-0.17186451999999999</v>
      </c>
      <c r="B1344" s="26">
        <v>-29.459223000000001</v>
      </c>
      <c r="C1344" s="28">
        <v>-1.8664086E-2</v>
      </c>
      <c r="D1344" s="18">
        <v>28.399414</v>
      </c>
      <c r="E1344" s="28"/>
      <c r="F1344" s="18">
        <f t="shared" si="54"/>
        <v>2.3442904800482274</v>
      </c>
      <c r="G1344" s="12">
        <f t="shared" si="55"/>
        <v>16.163235342163997</v>
      </c>
    </row>
    <row r="1345" spans="1:7" x14ac:dyDescent="0.25">
      <c r="A1345" s="25">
        <v>-0.17189488999999999</v>
      </c>
      <c r="B1345" s="26">
        <v>-29.474641999999999</v>
      </c>
      <c r="C1345" s="28">
        <v>-1.650824E-2</v>
      </c>
      <c r="D1345" s="18">
        <v>28.449218999999999</v>
      </c>
      <c r="E1345" s="28"/>
      <c r="F1345" s="18">
        <f t="shared" si="54"/>
        <v>2.3455174850819942</v>
      </c>
      <c r="G1345" s="12">
        <f t="shared" si="55"/>
        <v>16.171695202960084</v>
      </c>
    </row>
    <row r="1346" spans="1:7" x14ac:dyDescent="0.25">
      <c r="A1346" s="25">
        <v>-0.1720631</v>
      </c>
      <c r="B1346" s="26">
        <v>-29.495574999999999</v>
      </c>
      <c r="C1346" s="28">
        <v>-1.1912684999999999E-2</v>
      </c>
      <c r="D1346" s="18">
        <v>28.499023000000001</v>
      </c>
      <c r="E1346" s="28"/>
      <c r="F1346" s="18">
        <f t="shared" si="54"/>
        <v>2.3471832802938652</v>
      </c>
      <c r="G1346" s="12">
        <f t="shared" si="55"/>
        <v>16.18318040083572</v>
      </c>
    </row>
    <row r="1347" spans="1:7" x14ac:dyDescent="0.25">
      <c r="A1347" s="25">
        <v>-0.17216207</v>
      </c>
      <c r="B1347" s="26">
        <v>-29.513034999999999</v>
      </c>
      <c r="C1347" s="28">
        <v>-8.8279181999999998E-3</v>
      </c>
      <c r="D1347" s="18">
        <v>28.548828</v>
      </c>
      <c r="E1347" s="28"/>
      <c r="F1347" s="18">
        <f t="shared" si="54"/>
        <v>2.3485727029470578</v>
      </c>
      <c r="G1347" s="12">
        <f t="shared" si="55"/>
        <v>16.192760086256282</v>
      </c>
    </row>
    <row r="1348" spans="1:7" x14ac:dyDescent="0.25">
      <c r="A1348" s="25">
        <v>-0.17227814</v>
      </c>
      <c r="B1348" s="26">
        <v>-29.536055000000001</v>
      </c>
      <c r="C1348" s="28">
        <v>-7.8962557000000003E-3</v>
      </c>
      <c r="D1348" s="18">
        <v>28.598633</v>
      </c>
      <c r="E1348" s="28"/>
      <c r="F1348" s="18">
        <f t="shared" si="54"/>
        <v>2.3504045763420454</v>
      </c>
      <c r="G1348" s="12">
        <f t="shared" si="55"/>
        <v>16.20539034733196</v>
      </c>
    </row>
    <row r="1349" spans="1:7" x14ac:dyDescent="0.25">
      <c r="A1349" s="25">
        <v>-0.17240301</v>
      </c>
      <c r="B1349" s="26">
        <v>-29.553319999999999</v>
      </c>
      <c r="C1349" s="28">
        <v>-1.0823279E-2</v>
      </c>
      <c r="D1349" s="18">
        <v>28.648437999999999</v>
      </c>
      <c r="E1349" s="28"/>
      <c r="F1349" s="18">
        <f t="shared" si="54"/>
        <v>2.351778481388286</v>
      </c>
      <c r="G1349" s="12">
        <f t="shared" si="55"/>
        <v>16.214863043138717</v>
      </c>
    </row>
    <row r="1350" spans="1:7" x14ac:dyDescent="0.25">
      <c r="A1350" s="25">
        <v>-0.17254184</v>
      </c>
      <c r="B1350" s="26">
        <v>-29.562403</v>
      </c>
      <c r="C1350" s="28">
        <v>-1.7941307E-2</v>
      </c>
      <c r="D1350" s="18">
        <v>28.698242</v>
      </c>
      <c r="E1350" s="28"/>
      <c r="F1350" s="18">
        <f t="shared" si="54"/>
        <v>2.3525012835623382</v>
      </c>
      <c r="G1350" s="12">
        <f t="shared" si="55"/>
        <v>16.219846564483216</v>
      </c>
    </row>
    <row r="1351" spans="1:7" x14ac:dyDescent="0.25">
      <c r="A1351" s="25">
        <v>-0.17271726000000001</v>
      </c>
      <c r="B1351" s="26">
        <v>-29.584088999999999</v>
      </c>
      <c r="C1351" s="28">
        <v>-1.8515097000000001E-2</v>
      </c>
      <c r="D1351" s="18">
        <v>28.748047</v>
      </c>
      <c r="E1351" s="28"/>
      <c r="F1351" s="18">
        <f t="shared" si="54"/>
        <v>2.3542270006102832</v>
      </c>
      <c r="G1351" s="12">
        <f t="shared" si="55"/>
        <v>16.231744906867544</v>
      </c>
    </row>
    <row r="1352" spans="1:7" x14ac:dyDescent="0.25">
      <c r="A1352" s="25">
        <v>-0.17285734</v>
      </c>
      <c r="B1352" s="26">
        <v>-29.597943999999998</v>
      </c>
      <c r="C1352" s="28">
        <v>-9.6843717999999992E-3</v>
      </c>
      <c r="D1352" s="18">
        <v>28.797851999999999</v>
      </c>
      <c r="E1352" s="28"/>
      <c r="F1352" s="18">
        <f t="shared" si="54"/>
        <v>2.3553295464785524</v>
      </c>
      <c r="G1352" s="12">
        <f t="shared" si="55"/>
        <v>16.239346656094455</v>
      </c>
    </row>
    <row r="1353" spans="1:7" x14ac:dyDescent="0.25">
      <c r="A1353" s="25">
        <v>-0.17289914000000001</v>
      </c>
      <c r="B1353" s="26">
        <v>-29.604267</v>
      </c>
      <c r="C1353" s="28">
        <v>-6.1940547000000003E-4</v>
      </c>
      <c r="D1353" s="18">
        <v>28.847656000000001</v>
      </c>
      <c r="E1353" s="28"/>
      <c r="F1353" s="18">
        <f t="shared" si="54"/>
        <v>2.3558327148311378</v>
      </c>
      <c r="G1353" s="12">
        <f t="shared" si="55"/>
        <v>16.242815862905122</v>
      </c>
    </row>
    <row r="1354" spans="1:7" x14ac:dyDescent="0.25">
      <c r="A1354" s="25">
        <v>-0.17319656999999999</v>
      </c>
      <c r="B1354" s="26">
        <v>-29.619219000000001</v>
      </c>
      <c r="C1354" s="28">
        <v>2.8144002E-3</v>
      </c>
      <c r="D1354" s="18">
        <v>28.897461</v>
      </c>
      <c r="E1354" s="28"/>
      <c r="F1354" s="18">
        <f t="shared" si="54"/>
        <v>2.3570225571856929</v>
      </c>
      <c r="G1354" s="12">
        <f t="shared" si="55"/>
        <v>16.251019497292763</v>
      </c>
    </row>
    <row r="1355" spans="1:7" x14ac:dyDescent="0.25">
      <c r="A1355" s="25">
        <v>-0.17334424000000001</v>
      </c>
      <c r="B1355" s="26">
        <v>-29.640796999999999</v>
      </c>
      <c r="C1355" s="28">
        <v>1.0517001000000001E-3</v>
      </c>
      <c r="D1355" s="18">
        <v>28.947265999999999</v>
      </c>
      <c r="E1355" s="28"/>
      <c r="F1355" s="18">
        <f t="shared" si="54"/>
        <v>2.3587396798667108</v>
      </c>
      <c r="G1355" s="12">
        <f t="shared" si="55"/>
        <v>16.262858583890978</v>
      </c>
    </row>
    <row r="1356" spans="1:7" x14ac:dyDescent="0.25">
      <c r="A1356" s="25">
        <v>-0.17352271</v>
      </c>
      <c r="B1356" s="26">
        <v>-29.650236</v>
      </c>
      <c r="C1356" s="28">
        <v>3.0420155000000001E-3</v>
      </c>
      <c r="D1356" s="18">
        <v>28.997070000000001</v>
      </c>
      <c r="E1356" s="28"/>
      <c r="F1356" s="18">
        <f t="shared" si="54"/>
        <v>2.3594908116206335</v>
      </c>
      <c r="G1356" s="12">
        <f t="shared" si="55"/>
        <v>16.268037429863757</v>
      </c>
    </row>
    <row r="1357" spans="1:7" x14ac:dyDescent="0.25">
      <c r="A1357" s="25">
        <v>-0.17368982999999999</v>
      </c>
      <c r="B1357" s="26">
        <v>-29.635185</v>
      </c>
      <c r="C1357" s="28">
        <v>7.6050012999999998E-3</v>
      </c>
      <c r="D1357" s="18">
        <v>29.046875</v>
      </c>
      <c r="E1357" s="28"/>
      <c r="F1357" s="18">
        <f t="shared" si="54"/>
        <v>2.3582930910963951</v>
      </c>
      <c r="G1357" s="12">
        <f t="shared" si="55"/>
        <v>16.259779477672183</v>
      </c>
    </row>
    <row r="1358" spans="1:7" x14ac:dyDescent="0.25">
      <c r="A1358" s="25">
        <v>-0.17397317000000001</v>
      </c>
      <c r="B1358" s="26">
        <v>-29.657005000000002</v>
      </c>
      <c r="C1358" s="28">
        <v>6.371364E-3</v>
      </c>
      <c r="D1358" s="18">
        <v>29.096679999999999</v>
      </c>
      <c r="E1358" s="28"/>
      <c r="F1358" s="18">
        <f t="shared" si="54"/>
        <v>2.3600294715255279</v>
      </c>
      <c r="G1358" s="12">
        <f t="shared" si="55"/>
        <v>16.271751341124457</v>
      </c>
    </row>
    <row r="1359" spans="1:7" x14ac:dyDescent="0.25">
      <c r="A1359" s="25">
        <v>-0.17419256</v>
      </c>
      <c r="B1359" s="26">
        <v>-29.668631000000001</v>
      </c>
      <c r="C1359" s="28">
        <v>6.8261446000000003E-3</v>
      </c>
      <c r="D1359" s="18">
        <v>29.146484000000001</v>
      </c>
      <c r="E1359" s="28"/>
      <c r="F1359" s="18">
        <f t="shared" si="54"/>
        <v>2.3609546392097212</v>
      </c>
      <c r="G1359" s="12">
        <f t="shared" si="55"/>
        <v>16.27813011676589</v>
      </c>
    </row>
    <row r="1360" spans="1:7" x14ac:dyDescent="0.25">
      <c r="A1360" s="25">
        <v>-0.17442811999999999</v>
      </c>
      <c r="B1360" s="26">
        <v>-29.658612999999999</v>
      </c>
      <c r="C1360" s="28">
        <v>9.0018175999999998E-3</v>
      </c>
      <c r="D1360" s="18">
        <v>29.196289</v>
      </c>
      <c r="E1360" s="28"/>
      <c r="F1360" s="18">
        <f t="shared" si="54"/>
        <v>2.3601574320997738</v>
      </c>
      <c r="G1360" s="12">
        <f t="shared" si="55"/>
        <v>16.272633593939819</v>
      </c>
    </row>
    <row r="1361" spans="1:7" x14ac:dyDescent="0.25">
      <c r="A1361" s="25">
        <v>-0.17477965000000001</v>
      </c>
      <c r="B1361" s="26">
        <v>-29.645856999999999</v>
      </c>
      <c r="C1361" s="28">
        <v>1.3449103E-2</v>
      </c>
      <c r="D1361" s="18">
        <v>29.246093999999999</v>
      </c>
      <c r="E1361" s="28"/>
      <c r="F1361" s="18">
        <f t="shared" si="54"/>
        <v>2.3591423418727335</v>
      </c>
      <c r="G1361" s="12">
        <f t="shared" si="55"/>
        <v>16.265634827203012</v>
      </c>
    </row>
    <row r="1362" spans="1:7" x14ac:dyDescent="0.25">
      <c r="A1362" s="25">
        <v>-0.17519219</v>
      </c>
      <c r="B1362" s="26">
        <v>-29.609210999999998</v>
      </c>
      <c r="C1362" s="28">
        <v>1.9724091999999999E-2</v>
      </c>
      <c r="D1362" s="18">
        <v>29.295898000000001</v>
      </c>
      <c r="E1362" s="28"/>
      <c r="F1362" s="18">
        <f t="shared" si="54"/>
        <v>2.3562261458504605</v>
      </c>
      <c r="G1362" s="12">
        <f t="shared" si="55"/>
        <v>16.245528461113551</v>
      </c>
    </row>
    <row r="1363" spans="1:7" x14ac:dyDescent="0.25">
      <c r="A1363" s="25">
        <v>-0.17562936000000001</v>
      </c>
      <c r="B1363" s="26">
        <v>-29.554742999999998</v>
      </c>
      <c r="C1363" s="28">
        <v>1.9680224E-2</v>
      </c>
      <c r="D1363" s="18">
        <v>29.345703</v>
      </c>
      <c r="E1363" s="28"/>
      <c r="F1363" s="18">
        <f t="shared" si="54"/>
        <v>2.351891720130296</v>
      </c>
      <c r="G1363" s="12">
        <f t="shared" si="55"/>
        <v>16.215643792987141</v>
      </c>
    </row>
    <row r="1364" spans="1:7" x14ac:dyDescent="0.25">
      <c r="A1364" s="25">
        <v>-0.17625167999999999</v>
      </c>
      <c r="B1364" s="26">
        <v>-29.411905000000001</v>
      </c>
      <c r="C1364" s="28">
        <v>2.7539794999999999E-2</v>
      </c>
      <c r="D1364" s="18">
        <v>29.395508</v>
      </c>
      <c r="E1364" s="28"/>
      <c r="F1364" s="18">
        <f t="shared" si="54"/>
        <v>2.3405250332496159</v>
      </c>
      <c r="G1364" s="12">
        <f t="shared" si="55"/>
        <v>16.137273626543713</v>
      </c>
    </row>
    <row r="1365" spans="1:7" x14ac:dyDescent="0.25">
      <c r="A1365" s="25">
        <v>-0.17715006</v>
      </c>
      <c r="B1365" s="26">
        <v>-29.037576999999999</v>
      </c>
      <c r="C1365" s="28">
        <v>2.9054041999999999E-2</v>
      </c>
      <c r="D1365" s="18">
        <v>29.445312999999999</v>
      </c>
      <c r="E1365" s="28"/>
      <c r="F1365" s="18">
        <f t="shared" si="54"/>
        <v>2.3107369574807644</v>
      </c>
      <c r="G1365" s="12">
        <f t="shared" si="55"/>
        <v>15.931893071898347</v>
      </c>
    </row>
    <row r="1366" spans="1:7" x14ac:dyDescent="0.25">
      <c r="A1366" s="25">
        <v>-0.17895754</v>
      </c>
      <c r="B1366" s="26">
        <v>-27.405139999999999</v>
      </c>
      <c r="C1366" s="28">
        <v>3.4789193000000003E-2</v>
      </c>
      <c r="D1366" s="18">
        <v>29.495117</v>
      </c>
      <c r="E1366" s="28"/>
      <c r="F1366" s="18">
        <f t="shared" si="54"/>
        <v>2.1808317485627122</v>
      </c>
      <c r="G1366" s="12">
        <f t="shared" si="55"/>
        <v>15.036232537597895</v>
      </c>
    </row>
    <row r="1367" spans="1:7" x14ac:dyDescent="0.25">
      <c r="A1367" s="25">
        <v>-0.18400938999999999</v>
      </c>
      <c r="B1367" s="26">
        <v>-23.166720999999999</v>
      </c>
      <c r="C1367" s="28">
        <v>3.3849504000000002E-2</v>
      </c>
      <c r="D1367" s="18">
        <v>29.544922</v>
      </c>
      <c r="E1367" s="28"/>
      <c r="F1367" s="18">
        <f t="shared" si="54"/>
        <v>1.8435490811904083</v>
      </c>
      <c r="G1367" s="12">
        <f t="shared" si="55"/>
        <v>12.710761707097735</v>
      </c>
    </row>
    <row r="1368" spans="1:7" x14ac:dyDescent="0.25">
      <c r="A1368" s="25">
        <v>-0.19392337000000001</v>
      </c>
      <c r="B1368" s="26">
        <v>-18.423378</v>
      </c>
      <c r="C1368" s="28">
        <v>3.3108495000000002E-2</v>
      </c>
      <c r="D1368" s="18">
        <v>29.594726999999999</v>
      </c>
      <c r="F1368" s="18">
        <f t="shared" si="54"/>
        <v>1.4660858385752382</v>
      </c>
      <c r="G1368" s="12">
        <f t="shared" si="55"/>
        <v>10.1082569085969</v>
      </c>
    </row>
    <row r="1369" spans="1:7" x14ac:dyDescent="0.25">
      <c r="A1369" s="25">
        <v>-0.21401588999999999</v>
      </c>
      <c r="B1369" s="26">
        <v>-9.9827271</v>
      </c>
      <c r="C1369" s="28">
        <v>3.3961392999999999E-2</v>
      </c>
      <c r="D1369" s="18">
        <v>29.644531000000001</v>
      </c>
      <c r="F1369" s="18">
        <f t="shared" si="54"/>
        <v>0.79440018175121074</v>
      </c>
      <c r="G1369" s="12">
        <f t="shared" si="55"/>
        <v>5.4771698314615529</v>
      </c>
    </row>
    <row r="1370" spans="1:7" x14ac:dyDescent="0.25">
      <c r="A1370" s="25">
        <v>-0.24654978999999999</v>
      </c>
      <c r="B1370" s="26">
        <v>-3.0425048000000001</v>
      </c>
      <c r="C1370" s="28">
        <v>3.7503511000000003E-2</v>
      </c>
      <c r="D1370" s="18">
        <v>29.694336</v>
      </c>
      <c r="F1370" s="18">
        <f t="shared" si="54"/>
        <v>0.24211483915040921</v>
      </c>
      <c r="G1370" s="12">
        <f t="shared" si="55"/>
        <v>1.6693149412686006</v>
      </c>
    </row>
    <row r="1371" spans="1:7" x14ac:dyDescent="0.25">
      <c r="A1371" s="25">
        <v>-0.27454707</v>
      </c>
      <c r="B1371" s="26">
        <v>-1.2386298</v>
      </c>
      <c r="C1371" s="28">
        <v>3.6766278999999999E-2</v>
      </c>
      <c r="D1371" s="18">
        <v>29.744140999999999</v>
      </c>
      <c r="F1371" s="18">
        <f t="shared" si="54"/>
        <v>9.8567027665462853E-2</v>
      </c>
      <c r="G1371" s="12">
        <f t="shared" si="55"/>
        <v>0.67959243050020446</v>
      </c>
    </row>
    <row r="1372" spans="1:7" x14ac:dyDescent="0.25">
      <c r="A1372" s="25">
        <v>-0.28049605999999999</v>
      </c>
      <c r="B1372" s="26">
        <v>-0.95976543000000003</v>
      </c>
      <c r="C1372" s="28">
        <v>3.4690086000000002E-2</v>
      </c>
      <c r="D1372" s="18">
        <v>29.793945000000001</v>
      </c>
      <c r="F1372" s="18">
        <f t="shared" si="54"/>
        <v>7.637570619660923E-2</v>
      </c>
      <c r="G1372" s="12">
        <f t="shared" si="55"/>
        <v>0.5265893984496206</v>
      </c>
    </row>
    <row r="1373" spans="1:7" x14ac:dyDescent="0.25">
      <c r="A1373" s="25">
        <v>-0.28164496999999999</v>
      </c>
      <c r="B1373" s="26">
        <v>-0.85121924000000004</v>
      </c>
      <c r="C1373" s="28">
        <v>3.3084080000000002E-2</v>
      </c>
      <c r="D1373" s="18">
        <v>29.84375</v>
      </c>
      <c r="F1373" s="18">
        <f t="shared" si="54"/>
        <v>6.7737874850463203E-2</v>
      </c>
      <c r="G1373" s="12">
        <f t="shared" si="55"/>
        <v>0.46703393717811154</v>
      </c>
    </row>
    <row r="1374" spans="1:7" x14ac:dyDescent="0.25">
      <c r="A1374" s="25">
        <v>-0.28171107000000001</v>
      </c>
      <c r="B1374" s="26">
        <v>-0.80170249999999998</v>
      </c>
      <c r="C1374" s="28">
        <v>3.1289849000000002E-2</v>
      </c>
      <c r="D1374" s="18">
        <v>29.893554999999999</v>
      </c>
      <c r="F1374" s="18">
        <f t="shared" si="54"/>
        <v>6.3797457882065117E-2</v>
      </c>
      <c r="G1374" s="12">
        <f t="shared" si="55"/>
        <v>0.43986585056575428</v>
      </c>
    </row>
    <row r="1375" spans="1:7" x14ac:dyDescent="0.25">
      <c r="A1375" s="25">
        <v>-0.28150162000000001</v>
      </c>
      <c r="B1375" s="26">
        <v>-0.76688504000000002</v>
      </c>
      <c r="C1375" s="28">
        <v>3.049783E-2</v>
      </c>
      <c r="D1375" s="18">
        <v>29.943359000000001</v>
      </c>
      <c r="F1375" s="18">
        <f t="shared" si="54"/>
        <v>6.1026772449612944E-2</v>
      </c>
      <c r="G1375" s="12">
        <f t="shared" si="55"/>
        <v>0.42076273980155049</v>
      </c>
    </row>
    <row r="1376" spans="1:7" x14ac:dyDescent="0.25">
      <c r="F1376" s="18">
        <f t="shared" si="54"/>
        <v>0</v>
      </c>
      <c r="G1376" s="12">
        <f t="shared" si="55"/>
        <v>0</v>
      </c>
    </row>
    <row r="1377" spans="6:7" x14ac:dyDescent="0.25">
      <c r="F1377" s="18">
        <f t="shared" si="54"/>
        <v>0</v>
      </c>
      <c r="G1377" s="12">
        <f t="shared" si="55"/>
        <v>0</v>
      </c>
    </row>
    <row r="1378" spans="6:7" x14ac:dyDescent="0.25">
      <c r="F1378" s="18">
        <f t="shared" si="54"/>
        <v>0</v>
      </c>
      <c r="G1378" s="12">
        <f t="shared" si="55"/>
        <v>0</v>
      </c>
    </row>
    <row r="1379" spans="6:7" x14ac:dyDescent="0.25">
      <c r="F1379" s="18">
        <f t="shared" si="54"/>
        <v>0</v>
      </c>
      <c r="G1379" s="12">
        <f t="shared" si="55"/>
        <v>0</v>
      </c>
    </row>
    <row r="1380" spans="6:7" x14ac:dyDescent="0.25">
      <c r="F1380" s="18">
        <f t="shared" si="54"/>
        <v>0</v>
      </c>
      <c r="G1380" s="12">
        <f t="shared" si="55"/>
        <v>0</v>
      </c>
    </row>
    <row r="1381" spans="6:7" x14ac:dyDescent="0.25">
      <c r="F1381" s="18">
        <f t="shared" si="54"/>
        <v>0</v>
      </c>
      <c r="G1381" s="12">
        <f t="shared" si="55"/>
        <v>0</v>
      </c>
    </row>
    <row r="1382" spans="6:7" x14ac:dyDescent="0.25">
      <c r="F1382" s="18">
        <f t="shared" si="54"/>
        <v>0</v>
      </c>
      <c r="G1382" s="12">
        <f t="shared" si="55"/>
        <v>0</v>
      </c>
    </row>
    <row r="1383" spans="6:7" x14ac:dyDescent="0.25">
      <c r="F1383" s="18">
        <f t="shared" si="54"/>
        <v>0</v>
      </c>
      <c r="G1383" s="12">
        <f t="shared" si="55"/>
        <v>0</v>
      </c>
    </row>
    <row r="1384" spans="6:7" x14ac:dyDescent="0.25">
      <c r="F1384" s="18">
        <f t="shared" si="54"/>
        <v>0</v>
      </c>
      <c r="G1384" s="12">
        <f t="shared" si="55"/>
        <v>0</v>
      </c>
    </row>
    <row r="1385" spans="6:7" x14ac:dyDescent="0.25">
      <c r="F1385" s="18">
        <f t="shared" si="54"/>
        <v>0</v>
      </c>
      <c r="G1385" s="12">
        <f t="shared" si="55"/>
        <v>0</v>
      </c>
    </row>
    <row r="1386" spans="6:7" x14ac:dyDescent="0.25">
      <c r="F1386" s="18">
        <f t="shared" si="54"/>
        <v>0</v>
      </c>
      <c r="G1386" s="12">
        <f t="shared" si="55"/>
        <v>0</v>
      </c>
    </row>
    <row r="1387" spans="6:7" x14ac:dyDescent="0.25">
      <c r="F1387" s="18">
        <f t="shared" si="54"/>
        <v>0</v>
      </c>
      <c r="G1387" s="12">
        <f t="shared" si="55"/>
        <v>0</v>
      </c>
    </row>
    <row r="1388" spans="6:7" x14ac:dyDescent="0.25">
      <c r="F1388" s="18">
        <f t="shared" si="54"/>
        <v>0</v>
      </c>
      <c r="G1388" s="12">
        <f t="shared" si="55"/>
        <v>0</v>
      </c>
    </row>
    <row r="1389" spans="6:7" x14ac:dyDescent="0.25">
      <c r="F1389" s="18">
        <f t="shared" si="54"/>
        <v>0</v>
      </c>
      <c r="G1389" s="12">
        <f t="shared" si="55"/>
        <v>0</v>
      </c>
    </row>
    <row r="1390" spans="6:7" x14ac:dyDescent="0.25">
      <c r="F1390" s="18">
        <f t="shared" si="54"/>
        <v>0</v>
      </c>
      <c r="G1390" s="12">
        <f t="shared" si="55"/>
        <v>0</v>
      </c>
    </row>
    <row r="1391" spans="6:7" x14ac:dyDescent="0.25">
      <c r="F1391" s="18">
        <f t="shared" si="54"/>
        <v>0</v>
      </c>
      <c r="G1391" s="12">
        <f t="shared" si="55"/>
        <v>0</v>
      </c>
    </row>
    <row r="1392" spans="6:7" x14ac:dyDescent="0.25">
      <c r="F1392" s="18">
        <f t="shared" si="54"/>
        <v>0</v>
      </c>
      <c r="G1392" s="12">
        <f t="shared" si="55"/>
        <v>0</v>
      </c>
    </row>
    <row r="1393" spans="6:7" x14ac:dyDescent="0.25">
      <c r="F1393" s="18">
        <f t="shared" si="54"/>
        <v>0</v>
      </c>
      <c r="G1393" s="12">
        <f t="shared" si="55"/>
        <v>0</v>
      </c>
    </row>
    <row r="1394" spans="6:7" x14ac:dyDescent="0.25">
      <c r="F1394" s="18">
        <f t="shared" si="54"/>
        <v>0</v>
      </c>
      <c r="G1394" s="12">
        <f t="shared" si="55"/>
        <v>0</v>
      </c>
    </row>
    <row r="1395" spans="6:7" x14ac:dyDescent="0.25">
      <c r="F1395" s="18">
        <f t="shared" si="54"/>
        <v>0</v>
      </c>
      <c r="G1395" s="12">
        <f t="shared" si="55"/>
        <v>0</v>
      </c>
    </row>
    <row r="1396" spans="6:7" x14ac:dyDescent="0.25">
      <c r="F1396" s="18">
        <f t="shared" si="54"/>
        <v>0</v>
      </c>
      <c r="G1396" s="12">
        <f t="shared" si="55"/>
        <v>0</v>
      </c>
    </row>
    <row r="1397" spans="6:7" x14ac:dyDescent="0.25">
      <c r="F1397" s="18">
        <f t="shared" si="54"/>
        <v>0</v>
      </c>
      <c r="G1397" s="12">
        <f t="shared" si="55"/>
        <v>0</v>
      </c>
    </row>
    <row r="1398" spans="6:7" x14ac:dyDescent="0.25">
      <c r="F1398" s="18">
        <f t="shared" si="54"/>
        <v>0</v>
      </c>
      <c r="G1398" s="12">
        <f t="shared" si="55"/>
        <v>0</v>
      </c>
    </row>
    <row r="1399" spans="6:7" x14ac:dyDescent="0.25">
      <c r="F1399" s="18">
        <f t="shared" si="54"/>
        <v>0</v>
      </c>
      <c r="G1399" s="12">
        <f t="shared" si="55"/>
        <v>0</v>
      </c>
    </row>
    <row r="1400" spans="6:7" x14ac:dyDescent="0.25">
      <c r="F1400" s="18">
        <f t="shared" si="54"/>
        <v>0</v>
      </c>
      <c r="G1400" s="12">
        <f t="shared" si="55"/>
        <v>0</v>
      </c>
    </row>
    <row r="1401" spans="6:7" x14ac:dyDescent="0.25">
      <c r="F1401" s="18">
        <f t="shared" si="54"/>
        <v>0</v>
      </c>
      <c r="G1401" s="12">
        <f t="shared" si="55"/>
        <v>0</v>
      </c>
    </row>
    <row r="1402" spans="6:7" x14ac:dyDescent="0.25">
      <c r="F1402" s="18">
        <f t="shared" si="54"/>
        <v>0</v>
      </c>
      <c r="G1402" s="12">
        <f t="shared" si="55"/>
        <v>0</v>
      </c>
    </row>
    <row r="1403" spans="6:7" x14ac:dyDescent="0.25">
      <c r="F1403" s="18">
        <f t="shared" si="54"/>
        <v>0</v>
      </c>
      <c r="G1403" s="12">
        <f t="shared" si="55"/>
        <v>0</v>
      </c>
    </row>
    <row r="1404" spans="6:7" x14ac:dyDescent="0.25">
      <c r="F1404" s="18">
        <f t="shared" si="54"/>
        <v>0</v>
      </c>
      <c r="G1404" s="12">
        <f t="shared" si="55"/>
        <v>0</v>
      </c>
    </row>
    <row r="1405" spans="6:7" x14ac:dyDescent="0.25">
      <c r="F1405" s="18">
        <f t="shared" ref="F1405:F1468" si="56" xml:space="preserve"> -B1405 / A_4x8_in2</f>
        <v>0</v>
      </c>
      <c r="G1405" s="12">
        <f t="shared" ref="G1405:G1468" si="57" xml:space="preserve"> -B1405 * kip_to_N / A_4x8_mm2</f>
        <v>0</v>
      </c>
    </row>
    <row r="1406" spans="6:7" x14ac:dyDescent="0.25">
      <c r="F1406" s="18">
        <f t="shared" si="56"/>
        <v>0</v>
      </c>
      <c r="G1406" s="12">
        <f t="shared" si="57"/>
        <v>0</v>
      </c>
    </row>
    <row r="1407" spans="6:7" x14ac:dyDescent="0.25">
      <c r="F1407" s="18">
        <f t="shared" si="56"/>
        <v>0</v>
      </c>
      <c r="G1407" s="12">
        <f t="shared" si="57"/>
        <v>0</v>
      </c>
    </row>
    <row r="1408" spans="6:7" x14ac:dyDescent="0.25">
      <c r="F1408" s="18">
        <f t="shared" si="56"/>
        <v>0</v>
      </c>
      <c r="G1408" s="12">
        <f t="shared" si="57"/>
        <v>0</v>
      </c>
    </row>
    <row r="1409" spans="6:7" x14ac:dyDescent="0.25">
      <c r="F1409" s="18">
        <f t="shared" si="56"/>
        <v>0</v>
      </c>
      <c r="G1409" s="12">
        <f t="shared" si="57"/>
        <v>0</v>
      </c>
    </row>
    <row r="1410" spans="6:7" x14ac:dyDescent="0.25">
      <c r="F1410" s="18">
        <f t="shared" si="56"/>
        <v>0</v>
      </c>
      <c r="G1410" s="12">
        <f t="shared" si="57"/>
        <v>0</v>
      </c>
    </row>
    <row r="1411" spans="6:7" x14ac:dyDescent="0.25">
      <c r="F1411" s="18">
        <f t="shared" si="56"/>
        <v>0</v>
      </c>
      <c r="G1411" s="12">
        <f t="shared" si="57"/>
        <v>0</v>
      </c>
    </row>
    <row r="1412" spans="6:7" x14ac:dyDescent="0.25">
      <c r="F1412" s="18">
        <f t="shared" si="56"/>
        <v>0</v>
      </c>
      <c r="G1412" s="12">
        <f t="shared" si="57"/>
        <v>0</v>
      </c>
    </row>
    <row r="1413" spans="6:7" x14ac:dyDescent="0.25">
      <c r="F1413" s="18">
        <f t="shared" si="56"/>
        <v>0</v>
      </c>
      <c r="G1413" s="12">
        <f t="shared" si="57"/>
        <v>0</v>
      </c>
    </row>
    <row r="1414" spans="6:7" x14ac:dyDescent="0.25">
      <c r="F1414" s="18">
        <f t="shared" si="56"/>
        <v>0</v>
      </c>
      <c r="G1414" s="12">
        <f t="shared" si="57"/>
        <v>0</v>
      </c>
    </row>
    <row r="1415" spans="6:7" x14ac:dyDescent="0.25">
      <c r="F1415" s="18">
        <f t="shared" si="56"/>
        <v>0</v>
      </c>
      <c r="G1415" s="12">
        <f t="shared" si="57"/>
        <v>0</v>
      </c>
    </row>
    <row r="1416" spans="6:7" x14ac:dyDescent="0.25">
      <c r="F1416" s="18">
        <f t="shared" si="56"/>
        <v>0</v>
      </c>
      <c r="G1416" s="12">
        <f t="shared" si="57"/>
        <v>0</v>
      </c>
    </row>
    <row r="1417" spans="6:7" x14ac:dyDescent="0.25">
      <c r="F1417" s="18">
        <f t="shared" si="56"/>
        <v>0</v>
      </c>
      <c r="G1417" s="12">
        <f t="shared" si="57"/>
        <v>0</v>
      </c>
    </row>
    <row r="1418" spans="6:7" x14ac:dyDescent="0.25">
      <c r="F1418" s="18">
        <f t="shared" si="56"/>
        <v>0</v>
      </c>
      <c r="G1418" s="12">
        <f t="shared" si="57"/>
        <v>0</v>
      </c>
    </row>
    <row r="1419" spans="6:7" x14ac:dyDescent="0.25">
      <c r="F1419" s="18">
        <f t="shared" si="56"/>
        <v>0</v>
      </c>
      <c r="G1419" s="12">
        <f t="shared" si="57"/>
        <v>0</v>
      </c>
    </row>
    <row r="1420" spans="6:7" x14ac:dyDescent="0.25">
      <c r="F1420" s="18">
        <f t="shared" si="56"/>
        <v>0</v>
      </c>
      <c r="G1420" s="12">
        <f t="shared" si="57"/>
        <v>0</v>
      </c>
    </row>
    <row r="1421" spans="6:7" x14ac:dyDescent="0.25">
      <c r="F1421" s="18">
        <f t="shared" si="56"/>
        <v>0</v>
      </c>
      <c r="G1421" s="12">
        <f t="shared" si="57"/>
        <v>0</v>
      </c>
    </row>
    <row r="1422" spans="6:7" x14ac:dyDescent="0.25">
      <c r="F1422" s="18">
        <f t="shared" si="56"/>
        <v>0</v>
      </c>
      <c r="G1422" s="12">
        <f t="shared" si="57"/>
        <v>0</v>
      </c>
    </row>
    <row r="1423" spans="6:7" x14ac:dyDescent="0.25">
      <c r="F1423" s="18">
        <f t="shared" si="56"/>
        <v>0</v>
      </c>
      <c r="G1423" s="12">
        <f t="shared" si="57"/>
        <v>0</v>
      </c>
    </row>
    <row r="1424" spans="6:7" x14ac:dyDescent="0.25">
      <c r="F1424" s="18">
        <f t="shared" si="56"/>
        <v>0</v>
      </c>
      <c r="G1424" s="12">
        <f t="shared" si="57"/>
        <v>0</v>
      </c>
    </row>
    <row r="1425" spans="6:7" x14ac:dyDescent="0.25">
      <c r="F1425" s="18">
        <f t="shared" si="56"/>
        <v>0</v>
      </c>
      <c r="G1425" s="12">
        <f t="shared" si="57"/>
        <v>0</v>
      </c>
    </row>
    <row r="1426" spans="6:7" x14ac:dyDescent="0.25">
      <c r="F1426" s="18">
        <f t="shared" si="56"/>
        <v>0</v>
      </c>
      <c r="G1426" s="12">
        <f t="shared" si="57"/>
        <v>0</v>
      </c>
    </row>
    <row r="1427" spans="6:7" x14ac:dyDescent="0.25">
      <c r="F1427" s="18">
        <f t="shared" si="56"/>
        <v>0</v>
      </c>
      <c r="G1427" s="12">
        <f t="shared" si="57"/>
        <v>0</v>
      </c>
    </row>
    <row r="1428" spans="6:7" x14ac:dyDescent="0.25">
      <c r="F1428" s="18">
        <f t="shared" si="56"/>
        <v>0</v>
      </c>
      <c r="G1428" s="12">
        <f t="shared" si="57"/>
        <v>0</v>
      </c>
    </row>
    <row r="1429" spans="6:7" x14ac:dyDescent="0.25">
      <c r="F1429" s="18">
        <f t="shared" si="56"/>
        <v>0</v>
      </c>
      <c r="G1429" s="12">
        <f t="shared" si="57"/>
        <v>0</v>
      </c>
    </row>
    <row r="1430" spans="6:7" x14ac:dyDescent="0.25">
      <c r="F1430" s="18">
        <f t="shared" si="56"/>
        <v>0</v>
      </c>
      <c r="G1430" s="12">
        <f t="shared" si="57"/>
        <v>0</v>
      </c>
    </row>
    <row r="1431" spans="6:7" x14ac:dyDescent="0.25">
      <c r="F1431" s="18">
        <f t="shared" si="56"/>
        <v>0</v>
      </c>
      <c r="G1431" s="12">
        <f t="shared" si="57"/>
        <v>0</v>
      </c>
    </row>
    <row r="1432" spans="6:7" x14ac:dyDescent="0.25">
      <c r="F1432" s="18">
        <f t="shared" si="56"/>
        <v>0</v>
      </c>
      <c r="G1432" s="12">
        <f t="shared" si="57"/>
        <v>0</v>
      </c>
    </row>
    <row r="1433" spans="6:7" x14ac:dyDescent="0.25">
      <c r="F1433" s="18">
        <f t="shared" si="56"/>
        <v>0</v>
      </c>
      <c r="G1433" s="12">
        <f t="shared" si="57"/>
        <v>0</v>
      </c>
    </row>
    <row r="1434" spans="6:7" x14ac:dyDescent="0.25">
      <c r="F1434" s="18">
        <f t="shared" si="56"/>
        <v>0</v>
      </c>
      <c r="G1434" s="12">
        <f t="shared" si="57"/>
        <v>0</v>
      </c>
    </row>
    <row r="1435" spans="6:7" x14ac:dyDescent="0.25">
      <c r="F1435" s="18">
        <f t="shared" si="56"/>
        <v>0</v>
      </c>
      <c r="G1435" s="12">
        <f t="shared" si="57"/>
        <v>0</v>
      </c>
    </row>
    <row r="1436" spans="6:7" x14ac:dyDescent="0.25">
      <c r="F1436" s="18">
        <f t="shared" si="56"/>
        <v>0</v>
      </c>
      <c r="G1436" s="12">
        <f t="shared" si="57"/>
        <v>0</v>
      </c>
    </row>
    <row r="1437" spans="6:7" x14ac:dyDescent="0.25">
      <c r="F1437" s="18">
        <f t="shared" si="56"/>
        <v>0</v>
      </c>
      <c r="G1437" s="12">
        <f t="shared" si="57"/>
        <v>0</v>
      </c>
    </row>
    <row r="1438" spans="6:7" x14ac:dyDescent="0.25">
      <c r="F1438" s="18">
        <f t="shared" si="56"/>
        <v>0</v>
      </c>
      <c r="G1438" s="12">
        <f t="shared" si="57"/>
        <v>0</v>
      </c>
    </row>
    <row r="1439" spans="6:7" x14ac:dyDescent="0.25">
      <c r="F1439" s="18">
        <f t="shared" si="56"/>
        <v>0</v>
      </c>
      <c r="G1439" s="12">
        <f t="shared" si="57"/>
        <v>0</v>
      </c>
    </row>
    <row r="1440" spans="6:7" x14ac:dyDescent="0.25">
      <c r="F1440" s="18">
        <f t="shared" si="56"/>
        <v>0</v>
      </c>
      <c r="G1440" s="12">
        <f t="shared" si="57"/>
        <v>0</v>
      </c>
    </row>
    <row r="1441" spans="6:7" x14ac:dyDescent="0.25">
      <c r="F1441" s="18">
        <f t="shared" si="56"/>
        <v>0</v>
      </c>
      <c r="G1441" s="12">
        <f t="shared" si="57"/>
        <v>0</v>
      </c>
    </row>
    <row r="1442" spans="6:7" x14ac:dyDescent="0.25">
      <c r="F1442" s="18">
        <f t="shared" si="56"/>
        <v>0</v>
      </c>
      <c r="G1442" s="12">
        <f t="shared" si="57"/>
        <v>0</v>
      </c>
    </row>
    <row r="1443" spans="6:7" x14ac:dyDescent="0.25">
      <c r="F1443" s="18">
        <f t="shared" si="56"/>
        <v>0</v>
      </c>
      <c r="G1443" s="12">
        <f t="shared" si="57"/>
        <v>0</v>
      </c>
    </row>
    <row r="1444" spans="6:7" x14ac:dyDescent="0.25">
      <c r="F1444" s="18">
        <f t="shared" si="56"/>
        <v>0</v>
      </c>
      <c r="G1444" s="12">
        <f t="shared" si="57"/>
        <v>0</v>
      </c>
    </row>
    <row r="1445" spans="6:7" x14ac:dyDescent="0.25">
      <c r="F1445" s="18">
        <f t="shared" si="56"/>
        <v>0</v>
      </c>
      <c r="G1445" s="12">
        <f t="shared" si="57"/>
        <v>0</v>
      </c>
    </row>
    <row r="1446" spans="6:7" x14ac:dyDescent="0.25">
      <c r="F1446" s="18">
        <f t="shared" si="56"/>
        <v>0</v>
      </c>
      <c r="G1446" s="12">
        <f t="shared" si="57"/>
        <v>0</v>
      </c>
    </row>
    <row r="1447" spans="6:7" x14ac:dyDescent="0.25">
      <c r="F1447" s="18">
        <f t="shared" si="56"/>
        <v>0</v>
      </c>
      <c r="G1447" s="12">
        <f t="shared" si="57"/>
        <v>0</v>
      </c>
    </row>
    <row r="1448" spans="6:7" x14ac:dyDescent="0.25">
      <c r="F1448" s="18">
        <f t="shared" si="56"/>
        <v>0</v>
      </c>
      <c r="G1448" s="12">
        <f t="shared" si="57"/>
        <v>0</v>
      </c>
    </row>
    <row r="1449" spans="6:7" x14ac:dyDescent="0.25">
      <c r="F1449" s="18">
        <f t="shared" si="56"/>
        <v>0</v>
      </c>
      <c r="G1449" s="12">
        <f t="shared" si="57"/>
        <v>0</v>
      </c>
    </row>
    <row r="1450" spans="6:7" x14ac:dyDescent="0.25">
      <c r="F1450" s="18">
        <f t="shared" si="56"/>
        <v>0</v>
      </c>
      <c r="G1450" s="12">
        <f t="shared" si="57"/>
        <v>0</v>
      </c>
    </row>
    <row r="1451" spans="6:7" x14ac:dyDescent="0.25">
      <c r="F1451" s="18">
        <f t="shared" si="56"/>
        <v>0</v>
      </c>
      <c r="G1451" s="12">
        <f t="shared" si="57"/>
        <v>0</v>
      </c>
    </row>
    <row r="1452" spans="6:7" x14ac:dyDescent="0.25">
      <c r="F1452" s="18">
        <f t="shared" si="56"/>
        <v>0</v>
      </c>
      <c r="G1452" s="12">
        <f t="shared" si="57"/>
        <v>0</v>
      </c>
    </row>
    <row r="1453" spans="6:7" x14ac:dyDescent="0.25">
      <c r="F1453" s="18">
        <f t="shared" si="56"/>
        <v>0</v>
      </c>
      <c r="G1453" s="12">
        <f t="shared" si="57"/>
        <v>0</v>
      </c>
    </row>
    <row r="1454" spans="6:7" x14ac:dyDescent="0.25">
      <c r="F1454" s="18">
        <f t="shared" si="56"/>
        <v>0</v>
      </c>
      <c r="G1454" s="12">
        <f t="shared" si="57"/>
        <v>0</v>
      </c>
    </row>
    <row r="1455" spans="6:7" x14ac:dyDescent="0.25">
      <c r="F1455" s="18">
        <f t="shared" si="56"/>
        <v>0</v>
      </c>
      <c r="G1455" s="12">
        <f t="shared" si="57"/>
        <v>0</v>
      </c>
    </row>
    <row r="1456" spans="6:7" x14ac:dyDescent="0.25">
      <c r="F1456" s="18">
        <f t="shared" si="56"/>
        <v>0</v>
      </c>
      <c r="G1456" s="12">
        <f t="shared" si="57"/>
        <v>0</v>
      </c>
    </row>
    <row r="1457" spans="6:7" x14ac:dyDescent="0.25">
      <c r="F1457" s="18">
        <f t="shared" si="56"/>
        <v>0</v>
      </c>
      <c r="G1457" s="12">
        <f t="shared" si="57"/>
        <v>0</v>
      </c>
    </row>
    <row r="1458" spans="6:7" x14ac:dyDescent="0.25">
      <c r="F1458" s="18">
        <f t="shared" si="56"/>
        <v>0</v>
      </c>
      <c r="G1458" s="12">
        <f t="shared" si="57"/>
        <v>0</v>
      </c>
    </row>
    <row r="1459" spans="6:7" x14ac:dyDescent="0.25">
      <c r="F1459" s="18">
        <f t="shared" si="56"/>
        <v>0</v>
      </c>
      <c r="G1459" s="12">
        <f t="shared" si="57"/>
        <v>0</v>
      </c>
    </row>
    <row r="1460" spans="6:7" x14ac:dyDescent="0.25">
      <c r="F1460" s="18">
        <f t="shared" si="56"/>
        <v>0</v>
      </c>
      <c r="G1460" s="12">
        <f t="shared" si="57"/>
        <v>0</v>
      </c>
    </row>
    <row r="1461" spans="6:7" x14ac:dyDescent="0.25">
      <c r="F1461" s="18">
        <f t="shared" si="56"/>
        <v>0</v>
      </c>
      <c r="G1461" s="12">
        <f t="shared" si="57"/>
        <v>0</v>
      </c>
    </row>
    <row r="1462" spans="6:7" x14ac:dyDescent="0.25">
      <c r="F1462" s="18">
        <f t="shared" si="56"/>
        <v>0</v>
      </c>
      <c r="G1462" s="12">
        <f t="shared" si="57"/>
        <v>0</v>
      </c>
    </row>
    <row r="1463" spans="6:7" x14ac:dyDescent="0.25">
      <c r="F1463" s="18">
        <f t="shared" si="56"/>
        <v>0</v>
      </c>
      <c r="G1463" s="12">
        <f t="shared" si="57"/>
        <v>0</v>
      </c>
    </row>
    <row r="1464" spans="6:7" x14ac:dyDescent="0.25">
      <c r="F1464" s="18">
        <f t="shared" si="56"/>
        <v>0</v>
      </c>
      <c r="G1464" s="12">
        <f t="shared" si="57"/>
        <v>0</v>
      </c>
    </row>
    <row r="1465" spans="6:7" x14ac:dyDescent="0.25">
      <c r="F1465" s="18">
        <f t="shared" si="56"/>
        <v>0</v>
      </c>
      <c r="G1465" s="12">
        <f t="shared" si="57"/>
        <v>0</v>
      </c>
    </row>
    <row r="1466" spans="6:7" x14ac:dyDescent="0.25">
      <c r="F1466" s="18">
        <f t="shared" si="56"/>
        <v>0</v>
      </c>
      <c r="G1466" s="12">
        <f t="shared" si="57"/>
        <v>0</v>
      </c>
    </row>
    <row r="1467" spans="6:7" x14ac:dyDescent="0.25">
      <c r="F1467" s="18">
        <f t="shared" si="56"/>
        <v>0</v>
      </c>
      <c r="G1467" s="12">
        <f t="shared" si="57"/>
        <v>0</v>
      </c>
    </row>
    <row r="1468" spans="6:7" x14ac:dyDescent="0.25">
      <c r="F1468" s="18">
        <f t="shared" si="56"/>
        <v>0</v>
      </c>
      <c r="G1468" s="12">
        <f t="shared" si="57"/>
        <v>0</v>
      </c>
    </row>
    <row r="1469" spans="6:7" x14ac:dyDescent="0.25">
      <c r="F1469" s="18">
        <f t="shared" ref="F1469:F1532" si="58" xml:space="preserve"> -B1469 / A_4x8_in2</f>
        <v>0</v>
      </c>
      <c r="G1469" s="12">
        <f t="shared" ref="G1469:G1532" si="59" xml:space="preserve"> -B1469 * kip_to_N / A_4x8_mm2</f>
        <v>0</v>
      </c>
    </row>
    <row r="1470" spans="6:7" x14ac:dyDescent="0.25">
      <c r="F1470" s="18">
        <f t="shared" si="58"/>
        <v>0</v>
      </c>
      <c r="G1470" s="12">
        <f t="shared" si="59"/>
        <v>0</v>
      </c>
    </row>
    <row r="1471" spans="6:7" x14ac:dyDescent="0.25">
      <c r="F1471" s="18">
        <f t="shared" si="58"/>
        <v>0</v>
      </c>
      <c r="G1471" s="12">
        <f t="shared" si="59"/>
        <v>0</v>
      </c>
    </row>
    <row r="1472" spans="6:7" x14ac:dyDescent="0.25">
      <c r="F1472" s="18">
        <f t="shared" si="58"/>
        <v>0</v>
      </c>
      <c r="G1472" s="12">
        <f t="shared" si="59"/>
        <v>0</v>
      </c>
    </row>
    <row r="1473" spans="6:7" x14ac:dyDescent="0.25">
      <c r="F1473" s="18">
        <f t="shared" si="58"/>
        <v>0</v>
      </c>
      <c r="G1473" s="12">
        <f t="shared" si="59"/>
        <v>0</v>
      </c>
    </row>
    <row r="1474" spans="6:7" x14ac:dyDescent="0.25">
      <c r="F1474" s="18">
        <f t="shared" si="58"/>
        <v>0</v>
      </c>
      <c r="G1474" s="12">
        <f t="shared" si="59"/>
        <v>0</v>
      </c>
    </row>
    <row r="1475" spans="6:7" x14ac:dyDescent="0.25">
      <c r="F1475" s="18">
        <f t="shared" si="58"/>
        <v>0</v>
      </c>
      <c r="G1475" s="12">
        <f t="shared" si="59"/>
        <v>0</v>
      </c>
    </row>
    <row r="1476" spans="6:7" x14ac:dyDescent="0.25">
      <c r="F1476" s="18">
        <f t="shared" si="58"/>
        <v>0</v>
      </c>
      <c r="G1476" s="12">
        <f t="shared" si="59"/>
        <v>0</v>
      </c>
    </row>
    <row r="1477" spans="6:7" x14ac:dyDescent="0.25">
      <c r="F1477" s="18">
        <f t="shared" si="58"/>
        <v>0</v>
      </c>
      <c r="G1477" s="12">
        <f t="shared" si="59"/>
        <v>0</v>
      </c>
    </row>
    <row r="1478" spans="6:7" x14ac:dyDescent="0.25">
      <c r="F1478" s="18">
        <f t="shared" si="58"/>
        <v>0</v>
      </c>
      <c r="G1478" s="12">
        <f t="shared" si="59"/>
        <v>0</v>
      </c>
    </row>
    <row r="1479" spans="6:7" x14ac:dyDescent="0.25">
      <c r="F1479" s="18">
        <f t="shared" si="58"/>
        <v>0</v>
      </c>
      <c r="G1479" s="12">
        <f t="shared" si="59"/>
        <v>0</v>
      </c>
    </row>
    <row r="1480" spans="6:7" x14ac:dyDescent="0.25">
      <c r="F1480" s="18">
        <f t="shared" si="58"/>
        <v>0</v>
      </c>
      <c r="G1480" s="12">
        <f t="shared" si="59"/>
        <v>0</v>
      </c>
    </row>
    <row r="1481" spans="6:7" x14ac:dyDescent="0.25">
      <c r="F1481" s="18">
        <f t="shared" si="58"/>
        <v>0</v>
      </c>
      <c r="G1481" s="12">
        <f t="shared" si="59"/>
        <v>0</v>
      </c>
    </row>
    <row r="1482" spans="6:7" x14ac:dyDescent="0.25">
      <c r="F1482" s="18">
        <f t="shared" si="58"/>
        <v>0</v>
      </c>
      <c r="G1482" s="12">
        <f t="shared" si="59"/>
        <v>0</v>
      </c>
    </row>
    <row r="1483" spans="6:7" x14ac:dyDescent="0.25">
      <c r="F1483" s="18">
        <f t="shared" si="58"/>
        <v>0</v>
      </c>
      <c r="G1483" s="12">
        <f t="shared" si="59"/>
        <v>0</v>
      </c>
    </row>
    <row r="1484" spans="6:7" x14ac:dyDescent="0.25">
      <c r="F1484" s="18">
        <f t="shared" si="58"/>
        <v>0</v>
      </c>
      <c r="G1484" s="12">
        <f t="shared" si="59"/>
        <v>0</v>
      </c>
    </row>
    <row r="1485" spans="6:7" x14ac:dyDescent="0.25">
      <c r="F1485" s="18">
        <f t="shared" si="58"/>
        <v>0</v>
      </c>
      <c r="G1485" s="12">
        <f t="shared" si="59"/>
        <v>0</v>
      </c>
    </row>
    <row r="1486" spans="6:7" x14ac:dyDescent="0.25">
      <c r="F1486" s="18">
        <f t="shared" si="58"/>
        <v>0</v>
      </c>
      <c r="G1486" s="12">
        <f t="shared" si="59"/>
        <v>0</v>
      </c>
    </row>
    <row r="1487" spans="6:7" x14ac:dyDescent="0.25">
      <c r="F1487" s="18">
        <f t="shared" si="58"/>
        <v>0</v>
      </c>
      <c r="G1487" s="12">
        <f t="shared" si="59"/>
        <v>0</v>
      </c>
    </row>
    <row r="1488" spans="6:7" x14ac:dyDescent="0.25">
      <c r="F1488" s="18">
        <f t="shared" si="58"/>
        <v>0</v>
      </c>
      <c r="G1488" s="12">
        <f t="shared" si="59"/>
        <v>0</v>
      </c>
    </row>
    <row r="1489" spans="6:7" x14ac:dyDescent="0.25">
      <c r="F1489" s="18">
        <f t="shared" si="58"/>
        <v>0</v>
      </c>
      <c r="G1489" s="12">
        <f t="shared" si="59"/>
        <v>0</v>
      </c>
    </row>
    <row r="1490" spans="6:7" x14ac:dyDescent="0.25">
      <c r="F1490" s="18">
        <f t="shared" si="58"/>
        <v>0</v>
      </c>
      <c r="G1490" s="12">
        <f t="shared" si="59"/>
        <v>0</v>
      </c>
    </row>
    <row r="1491" spans="6:7" x14ac:dyDescent="0.25">
      <c r="F1491" s="18">
        <f t="shared" si="58"/>
        <v>0</v>
      </c>
      <c r="G1491" s="12">
        <f t="shared" si="59"/>
        <v>0</v>
      </c>
    </row>
    <row r="1492" spans="6:7" x14ac:dyDescent="0.25">
      <c r="F1492" s="18">
        <f t="shared" si="58"/>
        <v>0</v>
      </c>
      <c r="G1492" s="12">
        <f t="shared" si="59"/>
        <v>0</v>
      </c>
    </row>
    <row r="1493" spans="6:7" x14ac:dyDescent="0.25">
      <c r="F1493" s="18">
        <f t="shared" si="58"/>
        <v>0</v>
      </c>
      <c r="G1493" s="12">
        <f t="shared" si="59"/>
        <v>0</v>
      </c>
    </row>
    <row r="1494" spans="6:7" x14ac:dyDescent="0.25">
      <c r="F1494" s="18">
        <f t="shared" si="58"/>
        <v>0</v>
      </c>
      <c r="G1494" s="12">
        <f t="shared" si="59"/>
        <v>0</v>
      </c>
    </row>
    <row r="1495" spans="6:7" x14ac:dyDescent="0.25">
      <c r="F1495" s="18">
        <f t="shared" si="58"/>
        <v>0</v>
      </c>
      <c r="G1495" s="12">
        <f t="shared" si="59"/>
        <v>0</v>
      </c>
    </row>
    <row r="1496" spans="6:7" x14ac:dyDescent="0.25">
      <c r="F1496" s="18">
        <f t="shared" si="58"/>
        <v>0</v>
      </c>
      <c r="G1496" s="12">
        <f t="shared" si="59"/>
        <v>0</v>
      </c>
    </row>
    <row r="1497" spans="6:7" x14ac:dyDescent="0.25">
      <c r="F1497" s="18">
        <f t="shared" si="58"/>
        <v>0</v>
      </c>
      <c r="G1497" s="12">
        <f t="shared" si="59"/>
        <v>0</v>
      </c>
    </row>
    <row r="1498" spans="6:7" x14ac:dyDescent="0.25">
      <c r="F1498" s="18">
        <f t="shared" si="58"/>
        <v>0</v>
      </c>
      <c r="G1498" s="12">
        <f t="shared" si="59"/>
        <v>0</v>
      </c>
    </row>
    <row r="1499" spans="6:7" x14ac:dyDescent="0.25">
      <c r="F1499" s="18">
        <f t="shared" si="58"/>
        <v>0</v>
      </c>
      <c r="G1499" s="12">
        <f t="shared" si="59"/>
        <v>0</v>
      </c>
    </row>
    <row r="1500" spans="6:7" x14ac:dyDescent="0.25">
      <c r="F1500" s="18">
        <f t="shared" si="58"/>
        <v>0</v>
      </c>
      <c r="G1500" s="12">
        <f t="shared" si="59"/>
        <v>0</v>
      </c>
    </row>
    <row r="1501" spans="6:7" x14ac:dyDescent="0.25">
      <c r="F1501" s="18">
        <f t="shared" si="58"/>
        <v>0</v>
      </c>
      <c r="G1501" s="12">
        <f t="shared" si="59"/>
        <v>0</v>
      </c>
    </row>
    <row r="1502" spans="6:7" x14ac:dyDescent="0.25">
      <c r="F1502" s="18">
        <f t="shared" si="58"/>
        <v>0</v>
      </c>
      <c r="G1502" s="12">
        <f t="shared" si="59"/>
        <v>0</v>
      </c>
    </row>
    <row r="1503" spans="6:7" x14ac:dyDescent="0.25">
      <c r="F1503" s="18">
        <f t="shared" si="58"/>
        <v>0</v>
      </c>
      <c r="G1503" s="12">
        <f t="shared" si="59"/>
        <v>0</v>
      </c>
    </row>
    <row r="1504" spans="6:7" x14ac:dyDescent="0.25">
      <c r="F1504" s="18">
        <f t="shared" si="58"/>
        <v>0</v>
      </c>
      <c r="G1504" s="12">
        <f t="shared" si="59"/>
        <v>0</v>
      </c>
    </row>
    <row r="1505" spans="6:7" x14ac:dyDescent="0.25">
      <c r="F1505" s="18">
        <f t="shared" si="58"/>
        <v>0</v>
      </c>
      <c r="G1505" s="12">
        <f t="shared" si="59"/>
        <v>0</v>
      </c>
    </row>
    <row r="1506" spans="6:7" x14ac:dyDescent="0.25">
      <c r="F1506" s="18">
        <f t="shared" si="58"/>
        <v>0</v>
      </c>
      <c r="G1506" s="12">
        <f t="shared" si="59"/>
        <v>0</v>
      </c>
    </row>
    <row r="1507" spans="6:7" x14ac:dyDescent="0.25">
      <c r="F1507" s="18">
        <f t="shared" si="58"/>
        <v>0</v>
      </c>
      <c r="G1507" s="12">
        <f t="shared" si="59"/>
        <v>0</v>
      </c>
    </row>
    <row r="1508" spans="6:7" x14ac:dyDescent="0.25">
      <c r="F1508" s="18">
        <f t="shared" si="58"/>
        <v>0</v>
      </c>
      <c r="G1508" s="12">
        <f t="shared" si="59"/>
        <v>0</v>
      </c>
    </row>
    <row r="1509" spans="6:7" x14ac:dyDescent="0.25">
      <c r="F1509" s="18">
        <f t="shared" si="58"/>
        <v>0</v>
      </c>
      <c r="G1509" s="12">
        <f t="shared" si="59"/>
        <v>0</v>
      </c>
    </row>
    <row r="1510" spans="6:7" x14ac:dyDescent="0.25">
      <c r="F1510" s="18">
        <f t="shared" si="58"/>
        <v>0</v>
      </c>
      <c r="G1510" s="12">
        <f t="shared" si="59"/>
        <v>0</v>
      </c>
    </row>
    <row r="1511" spans="6:7" x14ac:dyDescent="0.25">
      <c r="F1511" s="18">
        <f t="shared" si="58"/>
        <v>0</v>
      </c>
      <c r="G1511" s="12">
        <f t="shared" si="59"/>
        <v>0</v>
      </c>
    </row>
    <row r="1512" spans="6:7" x14ac:dyDescent="0.25">
      <c r="F1512" s="18">
        <f t="shared" si="58"/>
        <v>0</v>
      </c>
      <c r="G1512" s="12">
        <f t="shared" si="59"/>
        <v>0</v>
      </c>
    </row>
    <row r="1513" spans="6:7" x14ac:dyDescent="0.25">
      <c r="F1513" s="18">
        <f t="shared" si="58"/>
        <v>0</v>
      </c>
      <c r="G1513" s="12">
        <f t="shared" si="59"/>
        <v>0</v>
      </c>
    </row>
    <row r="1514" spans="6:7" x14ac:dyDescent="0.25">
      <c r="F1514" s="18">
        <f t="shared" si="58"/>
        <v>0</v>
      </c>
      <c r="G1514" s="12">
        <f t="shared" si="59"/>
        <v>0</v>
      </c>
    </row>
    <row r="1515" spans="6:7" x14ac:dyDescent="0.25">
      <c r="F1515" s="18">
        <f t="shared" si="58"/>
        <v>0</v>
      </c>
      <c r="G1515" s="12">
        <f t="shared" si="59"/>
        <v>0</v>
      </c>
    </row>
    <row r="1516" spans="6:7" x14ac:dyDescent="0.25">
      <c r="F1516" s="18">
        <f t="shared" si="58"/>
        <v>0</v>
      </c>
      <c r="G1516" s="12">
        <f t="shared" si="59"/>
        <v>0</v>
      </c>
    </row>
    <row r="1517" spans="6:7" x14ac:dyDescent="0.25">
      <c r="F1517" s="18">
        <f t="shared" si="58"/>
        <v>0</v>
      </c>
      <c r="G1517" s="12">
        <f t="shared" si="59"/>
        <v>0</v>
      </c>
    </row>
    <row r="1518" spans="6:7" x14ac:dyDescent="0.25">
      <c r="F1518" s="18">
        <f t="shared" si="58"/>
        <v>0</v>
      </c>
      <c r="G1518" s="12">
        <f t="shared" si="59"/>
        <v>0</v>
      </c>
    </row>
    <row r="1519" spans="6:7" x14ac:dyDescent="0.25">
      <c r="F1519" s="18">
        <f t="shared" si="58"/>
        <v>0</v>
      </c>
      <c r="G1519" s="12">
        <f t="shared" si="59"/>
        <v>0</v>
      </c>
    </row>
    <row r="1520" spans="6:7" x14ac:dyDescent="0.25">
      <c r="F1520" s="18">
        <f t="shared" si="58"/>
        <v>0</v>
      </c>
      <c r="G1520" s="12">
        <f t="shared" si="59"/>
        <v>0</v>
      </c>
    </row>
    <row r="1521" spans="6:7" x14ac:dyDescent="0.25">
      <c r="F1521" s="18">
        <f t="shared" si="58"/>
        <v>0</v>
      </c>
      <c r="G1521" s="12">
        <f t="shared" si="59"/>
        <v>0</v>
      </c>
    </row>
    <row r="1522" spans="6:7" x14ac:dyDescent="0.25">
      <c r="F1522" s="18">
        <f t="shared" si="58"/>
        <v>0</v>
      </c>
      <c r="G1522" s="12">
        <f t="shared" si="59"/>
        <v>0</v>
      </c>
    </row>
    <row r="1523" spans="6:7" x14ac:dyDescent="0.25">
      <c r="F1523" s="18">
        <f t="shared" si="58"/>
        <v>0</v>
      </c>
      <c r="G1523" s="12">
        <f t="shared" si="59"/>
        <v>0</v>
      </c>
    </row>
    <row r="1524" spans="6:7" x14ac:dyDescent="0.25">
      <c r="F1524" s="18">
        <f t="shared" si="58"/>
        <v>0</v>
      </c>
      <c r="G1524" s="12">
        <f t="shared" si="59"/>
        <v>0</v>
      </c>
    </row>
    <row r="1525" spans="6:7" x14ac:dyDescent="0.25">
      <c r="F1525" s="18">
        <f t="shared" si="58"/>
        <v>0</v>
      </c>
      <c r="G1525" s="12">
        <f t="shared" si="59"/>
        <v>0</v>
      </c>
    </row>
    <row r="1526" spans="6:7" x14ac:dyDescent="0.25">
      <c r="F1526" s="18">
        <f t="shared" si="58"/>
        <v>0</v>
      </c>
      <c r="G1526" s="12">
        <f t="shared" si="59"/>
        <v>0</v>
      </c>
    </row>
    <row r="1527" spans="6:7" x14ac:dyDescent="0.25">
      <c r="F1527" s="18">
        <f t="shared" si="58"/>
        <v>0</v>
      </c>
      <c r="G1527" s="12">
        <f t="shared" si="59"/>
        <v>0</v>
      </c>
    </row>
    <row r="1528" spans="6:7" x14ac:dyDescent="0.25">
      <c r="F1528" s="18">
        <f t="shared" si="58"/>
        <v>0</v>
      </c>
      <c r="G1528" s="12">
        <f t="shared" si="59"/>
        <v>0</v>
      </c>
    </row>
    <row r="1529" spans="6:7" x14ac:dyDescent="0.25">
      <c r="F1529" s="18">
        <f t="shared" si="58"/>
        <v>0</v>
      </c>
      <c r="G1529" s="12">
        <f t="shared" si="59"/>
        <v>0</v>
      </c>
    </row>
    <row r="1530" spans="6:7" x14ac:dyDescent="0.25">
      <c r="F1530" s="18">
        <f t="shared" si="58"/>
        <v>0</v>
      </c>
      <c r="G1530" s="12">
        <f t="shared" si="59"/>
        <v>0</v>
      </c>
    </row>
    <row r="1531" spans="6:7" x14ac:dyDescent="0.25">
      <c r="F1531" s="18">
        <f t="shared" si="58"/>
        <v>0</v>
      </c>
      <c r="G1531" s="12">
        <f t="shared" si="59"/>
        <v>0</v>
      </c>
    </row>
    <row r="1532" spans="6:7" x14ac:dyDescent="0.25">
      <c r="F1532" s="18">
        <f t="shared" si="58"/>
        <v>0</v>
      </c>
      <c r="G1532" s="12">
        <f t="shared" si="59"/>
        <v>0</v>
      </c>
    </row>
    <row r="1533" spans="6:7" x14ac:dyDescent="0.25">
      <c r="F1533" s="18">
        <f t="shared" ref="F1533:F1596" si="60" xml:space="preserve"> -B1533 / A_4x8_in2</f>
        <v>0</v>
      </c>
      <c r="G1533" s="12">
        <f t="shared" ref="G1533:G1596" si="61" xml:space="preserve"> -B1533 * kip_to_N / A_4x8_mm2</f>
        <v>0</v>
      </c>
    </row>
    <row r="1534" spans="6:7" x14ac:dyDescent="0.25">
      <c r="F1534" s="18">
        <f t="shared" si="60"/>
        <v>0</v>
      </c>
      <c r="G1534" s="12">
        <f t="shared" si="61"/>
        <v>0</v>
      </c>
    </row>
    <row r="1535" spans="6:7" x14ac:dyDescent="0.25">
      <c r="F1535" s="18">
        <f t="shared" si="60"/>
        <v>0</v>
      </c>
      <c r="G1535" s="12">
        <f t="shared" si="61"/>
        <v>0</v>
      </c>
    </row>
    <row r="1536" spans="6:7" x14ac:dyDescent="0.25">
      <c r="F1536" s="18">
        <f t="shared" si="60"/>
        <v>0</v>
      </c>
      <c r="G1536" s="12">
        <f t="shared" si="61"/>
        <v>0</v>
      </c>
    </row>
    <row r="1537" spans="6:7" x14ac:dyDescent="0.25">
      <c r="F1537" s="18">
        <f t="shared" si="60"/>
        <v>0</v>
      </c>
      <c r="G1537" s="12">
        <f t="shared" si="61"/>
        <v>0</v>
      </c>
    </row>
    <row r="1538" spans="6:7" x14ac:dyDescent="0.25">
      <c r="F1538" s="18">
        <f t="shared" si="60"/>
        <v>0</v>
      </c>
      <c r="G1538" s="12">
        <f t="shared" si="61"/>
        <v>0</v>
      </c>
    </row>
    <row r="1539" spans="6:7" x14ac:dyDescent="0.25">
      <c r="F1539" s="18">
        <f t="shared" si="60"/>
        <v>0</v>
      </c>
      <c r="G1539" s="12">
        <f t="shared" si="61"/>
        <v>0</v>
      </c>
    </row>
    <row r="1540" spans="6:7" x14ac:dyDescent="0.25">
      <c r="F1540" s="18">
        <f t="shared" si="60"/>
        <v>0</v>
      </c>
      <c r="G1540" s="12">
        <f t="shared" si="61"/>
        <v>0</v>
      </c>
    </row>
    <row r="1541" spans="6:7" x14ac:dyDescent="0.25">
      <c r="F1541" s="18">
        <f t="shared" si="60"/>
        <v>0</v>
      </c>
      <c r="G1541" s="12">
        <f t="shared" si="61"/>
        <v>0</v>
      </c>
    </row>
    <row r="1542" spans="6:7" x14ac:dyDescent="0.25">
      <c r="F1542" s="18">
        <f t="shared" si="60"/>
        <v>0</v>
      </c>
      <c r="G1542" s="12">
        <f t="shared" si="61"/>
        <v>0</v>
      </c>
    </row>
    <row r="1543" spans="6:7" x14ac:dyDescent="0.25">
      <c r="F1543" s="18">
        <f t="shared" si="60"/>
        <v>0</v>
      </c>
      <c r="G1543" s="12">
        <f t="shared" si="61"/>
        <v>0</v>
      </c>
    </row>
    <row r="1544" spans="6:7" x14ac:dyDescent="0.25">
      <c r="F1544" s="18">
        <f t="shared" si="60"/>
        <v>0</v>
      </c>
      <c r="G1544" s="12">
        <f t="shared" si="61"/>
        <v>0</v>
      </c>
    </row>
    <row r="1545" spans="6:7" x14ac:dyDescent="0.25">
      <c r="F1545" s="18">
        <f t="shared" si="60"/>
        <v>0</v>
      </c>
      <c r="G1545" s="12">
        <f t="shared" si="61"/>
        <v>0</v>
      </c>
    </row>
    <row r="1546" spans="6:7" x14ac:dyDescent="0.25">
      <c r="F1546" s="18">
        <f t="shared" si="60"/>
        <v>0</v>
      </c>
      <c r="G1546" s="12">
        <f t="shared" si="61"/>
        <v>0</v>
      </c>
    </row>
    <row r="1547" spans="6:7" x14ac:dyDescent="0.25">
      <c r="F1547" s="18">
        <f t="shared" si="60"/>
        <v>0</v>
      </c>
      <c r="G1547" s="12">
        <f t="shared" si="61"/>
        <v>0</v>
      </c>
    </row>
    <row r="1548" spans="6:7" x14ac:dyDescent="0.25">
      <c r="F1548" s="18">
        <f t="shared" si="60"/>
        <v>0</v>
      </c>
      <c r="G1548" s="12">
        <f t="shared" si="61"/>
        <v>0</v>
      </c>
    </row>
    <row r="1549" spans="6:7" x14ac:dyDescent="0.25">
      <c r="F1549" s="18">
        <f t="shared" si="60"/>
        <v>0</v>
      </c>
      <c r="G1549" s="12">
        <f t="shared" si="61"/>
        <v>0</v>
      </c>
    </row>
    <row r="1550" spans="6:7" x14ac:dyDescent="0.25">
      <c r="F1550" s="18">
        <f t="shared" si="60"/>
        <v>0</v>
      </c>
      <c r="G1550" s="12">
        <f t="shared" si="61"/>
        <v>0</v>
      </c>
    </row>
    <row r="1551" spans="6:7" x14ac:dyDescent="0.25">
      <c r="F1551" s="18">
        <f t="shared" si="60"/>
        <v>0</v>
      </c>
      <c r="G1551" s="12">
        <f t="shared" si="61"/>
        <v>0</v>
      </c>
    </row>
    <row r="1552" spans="6:7" x14ac:dyDescent="0.25">
      <c r="F1552" s="18">
        <f t="shared" si="60"/>
        <v>0</v>
      </c>
      <c r="G1552" s="12">
        <f t="shared" si="61"/>
        <v>0</v>
      </c>
    </row>
    <row r="1553" spans="6:7" x14ac:dyDescent="0.25">
      <c r="F1553" s="18">
        <f t="shared" si="60"/>
        <v>0</v>
      </c>
      <c r="G1553" s="12">
        <f t="shared" si="61"/>
        <v>0</v>
      </c>
    </row>
    <row r="1554" spans="6:7" x14ac:dyDescent="0.25">
      <c r="F1554" s="18">
        <f t="shared" si="60"/>
        <v>0</v>
      </c>
      <c r="G1554" s="12">
        <f t="shared" si="61"/>
        <v>0</v>
      </c>
    </row>
    <row r="1555" spans="6:7" x14ac:dyDescent="0.25">
      <c r="F1555" s="18">
        <f t="shared" si="60"/>
        <v>0</v>
      </c>
      <c r="G1555" s="12">
        <f t="shared" si="61"/>
        <v>0</v>
      </c>
    </row>
    <row r="1556" spans="6:7" x14ac:dyDescent="0.25">
      <c r="F1556" s="18">
        <f t="shared" si="60"/>
        <v>0</v>
      </c>
      <c r="G1556" s="12">
        <f t="shared" si="61"/>
        <v>0</v>
      </c>
    </row>
    <row r="1557" spans="6:7" x14ac:dyDescent="0.25">
      <c r="F1557" s="18">
        <f t="shared" si="60"/>
        <v>0</v>
      </c>
      <c r="G1557" s="12">
        <f t="shared" si="61"/>
        <v>0</v>
      </c>
    </row>
    <row r="1558" spans="6:7" x14ac:dyDescent="0.25">
      <c r="F1558" s="18">
        <f t="shared" si="60"/>
        <v>0</v>
      </c>
      <c r="G1558" s="12">
        <f t="shared" si="61"/>
        <v>0</v>
      </c>
    </row>
    <row r="1559" spans="6:7" x14ac:dyDescent="0.25">
      <c r="F1559" s="18">
        <f t="shared" si="60"/>
        <v>0</v>
      </c>
      <c r="G1559" s="12">
        <f t="shared" si="61"/>
        <v>0</v>
      </c>
    </row>
    <row r="1560" spans="6:7" x14ac:dyDescent="0.25">
      <c r="F1560" s="18">
        <f t="shared" si="60"/>
        <v>0</v>
      </c>
      <c r="G1560" s="12">
        <f t="shared" si="61"/>
        <v>0</v>
      </c>
    </row>
    <row r="1561" spans="6:7" x14ac:dyDescent="0.25">
      <c r="F1561" s="18">
        <f t="shared" si="60"/>
        <v>0</v>
      </c>
      <c r="G1561" s="12">
        <f t="shared" si="61"/>
        <v>0</v>
      </c>
    </row>
    <row r="1562" spans="6:7" x14ac:dyDescent="0.25">
      <c r="F1562" s="18">
        <f t="shared" si="60"/>
        <v>0</v>
      </c>
      <c r="G1562" s="12">
        <f t="shared" si="61"/>
        <v>0</v>
      </c>
    </row>
    <row r="1563" spans="6:7" x14ac:dyDescent="0.25">
      <c r="F1563" s="18">
        <f t="shared" si="60"/>
        <v>0</v>
      </c>
      <c r="G1563" s="12">
        <f t="shared" si="61"/>
        <v>0</v>
      </c>
    </row>
    <row r="1564" spans="6:7" x14ac:dyDescent="0.25">
      <c r="F1564" s="18">
        <f t="shared" si="60"/>
        <v>0</v>
      </c>
      <c r="G1564" s="12">
        <f t="shared" si="61"/>
        <v>0</v>
      </c>
    </row>
    <row r="1565" spans="6:7" x14ac:dyDescent="0.25">
      <c r="F1565" s="18">
        <f t="shared" si="60"/>
        <v>0</v>
      </c>
      <c r="G1565" s="12">
        <f t="shared" si="61"/>
        <v>0</v>
      </c>
    </row>
    <row r="1566" spans="6:7" x14ac:dyDescent="0.25">
      <c r="F1566" s="18">
        <f t="shared" si="60"/>
        <v>0</v>
      </c>
      <c r="G1566" s="12">
        <f t="shared" si="61"/>
        <v>0</v>
      </c>
    </row>
    <row r="1567" spans="6:7" x14ac:dyDescent="0.25">
      <c r="F1567" s="18">
        <f t="shared" si="60"/>
        <v>0</v>
      </c>
      <c r="G1567" s="12">
        <f t="shared" si="61"/>
        <v>0</v>
      </c>
    </row>
    <row r="1568" spans="6:7" x14ac:dyDescent="0.25">
      <c r="F1568" s="18">
        <f t="shared" si="60"/>
        <v>0</v>
      </c>
      <c r="G1568" s="12">
        <f t="shared" si="61"/>
        <v>0</v>
      </c>
    </row>
    <row r="1569" spans="6:7" x14ac:dyDescent="0.25">
      <c r="F1569" s="18">
        <f t="shared" si="60"/>
        <v>0</v>
      </c>
      <c r="G1569" s="12">
        <f t="shared" si="61"/>
        <v>0</v>
      </c>
    </row>
    <row r="1570" spans="6:7" x14ac:dyDescent="0.25">
      <c r="F1570" s="18">
        <f t="shared" si="60"/>
        <v>0</v>
      </c>
      <c r="G1570" s="12">
        <f t="shared" si="61"/>
        <v>0</v>
      </c>
    </row>
    <row r="1571" spans="6:7" x14ac:dyDescent="0.25">
      <c r="F1571" s="18">
        <f t="shared" si="60"/>
        <v>0</v>
      </c>
      <c r="G1571" s="12">
        <f t="shared" si="61"/>
        <v>0</v>
      </c>
    </row>
    <row r="1572" spans="6:7" x14ac:dyDescent="0.25">
      <c r="F1572" s="18">
        <f t="shared" si="60"/>
        <v>0</v>
      </c>
      <c r="G1572" s="12">
        <f t="shared" si="61"/>
        <v>0</v>
      </c>
    </row>
    <row r="1573" spans="6:7" x14ac:dyDescent="0.25">
      <c r="F1573" s="18">
        <f t="shared" si="60"/>
        <v>0</v>
      </c>
      <c r="G1573" s="12">
        <f t="shared" si="61"/>
        <v>0</v>
      </c>
    </row>
    <row r="1574" spans="6:7" x14ac:dyDescent="0.25">
      <c r="F1574" s="18">
        <f t="shared" si="60"/>
        <v>0</v>
      </c>
      <c r="G1574" s="12">
        <f t="shared" si="61"/>
        <v>0</v>
      </c>
    </row>
    <row r="1575" spans="6:7" x14ac:dyDescent="0.25">
      <c r="F1575" s="18">
        <f t="shared" si="60"/>
        <v>0</v>
      </c>
      <c r="G1575" s="12">
        <f t="shared" si="61"/>
        <v>0</v>
      </c>
    </row>
    <row r="1576" spans="6:7" x14ac:dyDescent="0.25">
      <c r="F1576" s="18">
        <f t="shared" si="60"/>
        <v>0</v>
      </c>
      <c r="G1576" s="12">
        <f t="shared" si="61"/>
        <v>0</v>
      </c>
    </row>
    <row r="1577" spans="6:7" x14ac:dyDescent="0.25">
      <c r="F1577" s="18">
        <f t="shared" si="60"/>
        <v>0</v>
      </c>
      <c r="G1577" s="12">
        <f t="shared" si="61"/>
        <v>0</v>
      </c>
    </row>
    <row r="1578" spans="6:7" x14ac:dyDescent="0.25">
      <c r="F1578" s="18">
        <f t="shared" si="60"/>
        <v>0</v>
      </c>
      <c r="G1578" s="12">
        <f t="shared" si="61"/>
        <v>0</v>
      </c>
    </row>
    <row r="1579" spans="6:7" x14ac:dyDescent="0.25">
      <c r="F1579" s="18">
        <f t="shared" si="60"/>
        <v>0</v>
      </c>
      <c r="G1579" s="12">
        <f t="shared" si="61"/>
        <v>0</v>
      </c>
    </row>
    <row r="1580" spans="6:7" x14ac:dyDescent="0.25">
      <c r="F1580" s="18">
        <f t="shared" si="60"/>
        <v>0</v>
      </c>
      <c r="G1580" s="12">
        <f t="shared" si="61"/>
        <v>0</v>
      </c>
    </row>
    <row r="1581" spans="6:7" x14ac:dyDescent="0.25">
      <c r="F1581" s="18">
        <f t="shared" si="60"/>
        <v>0</v>
      </c>
      <c r="G1581" s="12">
        <f t="shared" si="61"/>
        <v>0</v>
      </c>
    </row>
    <row r="1582" spans="6:7" x14ac:dyDescent="0.25">
      <c r="F1582" s="18">
        <f t="shared" si="60"/>
        <v>0</v>
      </c>
      <c r="G1582" s="12">
        <f t="shared" si="61"/>
        <v>0</v>
      </c>
    </row>
    <row r="1583" spans="6:7" x14ac:dyDescent="0.25">
      <c r="F1583" s="18">
        <f t="shared" si="60"/>
        <v>0</v>
      </c>
      <c r="G1583" s="12">
        <f t="shared" si="61"/>
        <v>0</v>
      </c>
    </row>
    <row r="1584" spans="6:7" x14ac:dyDescent="0.25">
      <c r="F1584" s="18">
        <f t="shared" si="60"/>
        <v>0</v>
      </c>
      <c r="G1584" s="12">
        <f t="shared" si="61"/>
        <v>0</v>
      </c>
    </row>
    <row r="1585" spans="6:7" x14ac:dyDescent="0.25">
      <c r="F1585" s="18">
        <f t="shared" si="60"/>
        <v>0</v>
      </c>
      <c r="G1585" s="12">
        <f t="shared" si="61"/>
        <v>0</v>
      </c>
    </row>
    <row r="1586" spans="6:7" x14ac:dyDescent="0.25">
      <c r="F1586" s="18">
        <f t="shared" si="60"/>
        <v>0</v>
      </c>
      <c r="G1586" s="12">
        <f t="shared" si="61"/>
        <v>0</v>
      </c>
    </row>
    <row r="1587" spans="6:7" x14ac:dyDescent="0.25">
      <c r="F1587" s="18">
        <f t="shared" si="60"/>
        <v>0</v>
      </c>
      <c r="G1587" s="12">
        <f t="shared" si="61"/>
        <v>0</v>
      </c>
    </row>
    <row r="1588" spans="6:7" x14ac:dyDescent="0.25">
      <c r="F1588" s="18">
        <f t="shared" si="60"/>
        <v>0</v>
      </c>
      <c r="G1588" s="12">
        <f t="shared" si="61"/>
        <v>0</v>
      </c>
    </row>
    <row r="1589" spans="6:7" x14ac:dyDescent="0.25">
      <c r="F1589" s="18">
        <f t="shared" si="60"/>
        <v>0</v>
      </c>
      <c r="G1589" s="12">
        <f t="shared" si="61"/>
        <v>0</v>
      </c>
    </row>
    <row r="1590" spans="6:7" x14ac:dyDescent="0.25">
      <c r="F1590" s="18">
        <f t="shared" si="60"/>
        <v>0</v>
      </c>
      <c r="G1590" s="12">
        <f t="shared" si="61"/>
        <v>0</v>
      </c>
    </row>
    <row r="1591" spans="6:7" x14ac:dyDescent="0.25">
      <c r="F1591" s="18">
        <f t="shared" si="60"/>
        <v>0</v>
      </c>
      <c r="G1591" s="12">
        <f t="shared" si="61"/>
        <v>0</v>
      </c>
    </row>
    <row r="1592" spans="6:7" x14ac:dyDescent="0.25">
      <c r="F1592" s="18">
        <f t="shared" si="60"/>
        <v>0</v>
      </c>
      <c r="G1592" s="12">
        <f t="shared" si="61"/>
        <v>0</v>
      </c>
    </row>
    <row r="1593" spans="6:7" x14ac:dyDescent="0.25">
      <c r="F1593" s="18">
        <f t="shared" si="60"/>
        <v>0</v>
      </c>
      <c r="G1593" s="12">
        <f t="shared" si="61"/>
        <v>0</v>
      </c>
    </row>
    <row r="1594" spans="6:7" x14ac:dyDescent="0.25">
      <c r="F1594" s="18">
        <f t="shared" si="60"/>
        <v>0</v>
      </c>
      <c r="G1594" s="12">
        <f t="shared" si="61"/>
        <v>0</v>
      </c>
    </row>
    <row r="1595" spans="6:7" x14ac:dyDescent="0.25">
      <c r="F1595" s="18">
        <f t="shared" si="60"/>
        <v>0</v>
      </c>
      <c r="G1595" s="12">
        <f t="shared" si="61"/>
        <v>0</v>
      </c>
    </row>
    <row r="1596" spans="6:7" x14ac:dyDescent="0.25">
      <c r="F1596" s="18">
        <f t="shared" si="60"/>
        <v>0</v>
      </c>
      <c r="G1596" s="12">
        <f t="shared" si="61"/>
        <v>0</v>
      </c>
    </row>
    <row r="1597" spans="6:7" x14ac:dyDescent="0.25">
      <c r="F1597" s="18">
        <f t="shared" ref="F1597:F1660" si="62" xml:space="preserve"> -B1597 / A_4x8_in2</f>
        <v>0</v>
      </c>
      <c r="G1597" s="12">
        <f t="shared" ref="G1597:G1660" si="63" xml:space="preserve"> -B1597 * kip_to_N / A_4x8_mm2</f>
        <v>0</v>
      </c>
    </row>
    <row r="1598" spans="6:7" x14ac:dyDescent="0.25">
      <c r="F1598" s="18">
        <f t="shared" si="62"/>
        <v>0</v>
      </c>
      <c r="G1598" s="12">
        <f t="shared" si="63"/>
        <v>0</v>
      </c>
    </row>
    <row r="1599" spans="6:7" x14ac:dyDescent="0.25">
      <c r="F1599" s="18">
        <f t="shared" si="62"/>
        <v>0</v>
      </c>
      <c r="G1599" s="12">
        <f t="shared" si="63"/>
        <v>0</v>
      </c>
    </row>
    <row r="1600" spans="6:7" x14ac:dyDescent="0.25">
      <c r="F1600" s="18">
        <f t="shared" si="62"/>
        <v>0</v>
      </c>
      <c r="G1600" s="12">
        <f t="shared" si="63"/>
        <v>0</v>
      </c>
    </row>
    <row r="1601" spans="6:7" x14ac:dyDescent="0.25">
      <c r="F1601" s="18">
        <f t="shared" si="62"/>
        <v>0</v>
      </c>
      <c r="G1601" s="12">
        <f t="shared" si="63"/>
        <v>0</v>
      </c>
    </row>
    <row r="1602" spans="6:7" x14ac:dyDescent="0.25">
      <c r="F1602" s="18">
        <f t="shared" si="62"/>
        <v>0</v>
      </c>
      <c r="G1602" s="12">
        <f t="shared" si="63"/>
        <v>0</v>
      </c>
    </row>
    <row r="1603" spans="6:7" x14ac:dyDescent="0.25">
      <c r="F1603" s="18">
        <f t="shared" si="62"/>
        <v>0</v>
      </c>
      <c r="G1603" s="12">
        <f t="shared" si="63"/>
        <v>0</v>
      </c>
    </row>
    <row r="1604" spans="6:7" x14ac:dyDescent="0.25">
      <c r="F1604" s="18">
        <f t="shared" si="62"/>
        <v>0</v>
      </c>
      <c r="G1604" s="12">
        <f t="shared" si="63"/>
        <v>0</v>
      </c>
    </row>
    <row r="1605" spans="6:7" x14ac:dyDescent="0.25">
      <c r="F1605" s="18">
        <f t="shared" si="62"/>
        <v>0</v>
      </c>
      <c r="G1605" s="12">
        <f t="shared" si="63"/>
        <v>0</v>
      </c>
    </row>
    <row r="1606" spans="6:7" x14ac:dyDescent="0.25">
      <c r="F1606" s="18">
        <f t="shared" si="62"/>
        <v>0</v>
      </c>
      <c r="G1606" s="12">
        <f t="shared" si="63"/>
        <v>0</v>
      </c>
    </row>
    <row r="1607" spans="6:7" x14ac:dyDescent="0.25">
      <c r="F1607" s="18">
        <f t="shared" si="62"/>
        <v>0</v>
      </c>
      <c r="G1607" s="12">
        <f t="shared" si="63"/>
        <v>0</v>
      </c>
    </row>
    <row r="1608" spans="6:7" x14ac:dyDescent="0.25">
      <c r="F1608" s="18">
        <f t="shared" si="62"/>
        <v>0</v>
      </c>
      <c r="G1608" s="12">
        <f t="shared" si="63"/>
        <v>0</v>
      </c>
    </row>
    <row r="1609" spans="6:7" x14ac:dyDescent="0.25">
      <c r="F1609" s="18">
        <f t="shared" si="62"/>
        <v>0</v>
      </c>
      <c r="G1609" s="12">
        <f t="shared" si="63"/>
        <v>0</v>
      </c>
    </row>
    <row r="1610" spans="6:7" x14ac:dyDescent="0.25">
      <c r="F1610" s="18">
        <f t="shared" si="62"/>
        <v>0</v>
      </c>
      <c r="G1610" s="12">
        <f t="shared" si="63"/>
        <v>0</v>
      </c>
    </row>
    <row r="1611" spans="6:7" x14ac:dyDescent="0.25">
      <c r="F1611" s="18">
        <f t="shared" si="62"/>
        <v>0</v>
      </c>
      <c r="G1611" s="12">
        <f t="shared" si="63"/>
        <v>0</v>
      </c>
    </row>
    <row r="1612" spans="6:7" x14ac:dyDescent="0.25">
      <c r="F1612" s="18">
        <f t="shared" si="62"/>
        <v>0</v>
      </c>
      <c r="G1612" s="12">
        <f t="shared" si="63"/>
        <v>0</v>
      </c>
    </row>
    <row r="1613" spans="6:7" x14ac:dyDescent="0.25">
      <c r="F1613" s="18">
        <f t="shared" si="62"/>
        <v>0</v>
      </c>
      <c r="G1613" s="12">
        <f t="shared" si="63"/>
        <v>0</v>
      </c>
    </row>
    <row r="1614" spans="6:7" x14ac:dyDescent="0.25">
      <c r="F1614" s="18">
        <f t="shared" si="62"/>
        <v>0</v>
      </c>
      <c r="G1614" s="12">
        <f t="shared" si="63"/>
        <v>0</v>
      </c>
    </row>
    <row r="1615" spans="6:7" x14ac:dyDescent="0.25">
      <c r="F1615" s="18">
        <f t="shared" si="62"/>
        <v>0</v>
      </c>
      <c r="G1615" s="12">
        <f t="shared" si="63"/>
        <v>0</v>
      </c>
    </row>
    <row r="1616" spans="6:7" x14ac:dyDescent="0.25">
      <c r="F1616" s="18">
        <f t="shared" si="62"/>
        <v>0</v>
      </c>
      <c r="G1616" s="12">
        <f t="shared" si="63"/>
        <v>0</v>
      </c>
    </row>
    <row r="1617" spans="6:7" x14ac:dyDescent="0.25">
      <c r="F1617" s="18">
        <f t="shared" si="62"/>
        <v>0</v>
      </c>
      <c r="G1617" s="12">
        <f t="shared" si="63"/>
        <v>0</v>
      </c>
    </row>
    <row r="1618" spans="6:7" x14ac:dyDescent="0.25">
      <c r="F1618" s="18">
        <f t="shared" si="62"/>
        <v>0</v>
      </c>
      <c r="G1618" s="12">
        <f t="shared" si="63"/>
        <v>0</v>
      </c>
    </row>
    <row r="1619" spans="6:7" x14ac:dyDescent="0.25">
      <c r="F1619" s="18">
        <f t="shared" si="62"/>
        <v>0</v>
      </c>
      <c r="G1619" s="12">
        <f t="shared" si="63"/>
        <v>0</v>
      </c>
    </row>
    <row r="1620" spans="6:7" x14ac:dyDescent="0.25">
      <c r="F1620" s="18">
        <f t="shared" si="62"/>
        <v>0</v>
      </c>
      <c r="G1620" s="12">
        <f t="shared" si="63"/>
        <v>0</v>
      </c>
    </row>
    <row r="1621" spans="6:7" x14ac:dyDescent="0.25">
      <c r="F1621" s="18">
        <f t="shared" si="62"/>
        <v>0</v>
      </c>
      <c r="G1621" s="12">
        <f t="shared" si="63"/>
        <v>0</v>
      </c>
    </row>
    <row r="1622" spans="6:7" x14ac:dyDescent="0.25">
      <c r="F1622" s="18">
        <f t="shared" si="62"/>
        <v>0</v>
      </c>
      <c r="G1622" s="12">
        <f t="shared" si="63"/>
        <v>0</v>
      </c>
    </row>
    <row r="1623" spans="6:7" x14ac:dyDescent="0.25">
      <c r="F1623" s="18">
        <f t="shared" si="62"/>
        <v>0</v>
      </c>
      <c r="G1623" s="12">
        <f t="shared" si="63"/>
        <v>0</v>
      </c>
    </row>
    <row r="1624" spans="6:7" x14ac:dyDescent="0.25">
      <c r="F1624" s="18">
        <f t="shared" si="62"/>
        <v>0</v>
      </c>
      <c r="G1624" s="12">
        <f t="shared" si="63"/>
        <v>0</v>
      </c>
    </row>
    <row r="1625" spans="6:7" x14ac:dyDescent="0.25">
      <c r="F1625" s="18">
        <f t="shared" si="62"/>
        <v>0</v>
      </c>
      <c r="G1625" s="12">
        <f t="shared" si="63"/>
        <v>0</v>
      </c>
    </row>
    <row r="1626" spans="6:7" x14ac:dyDescent="0.25">
      <c r="F1626" s="18">
        <f t="shared" si="62"/>
        <v>0</v>
      </c>
      <c r="G1626" s="12">
        <f t="shared" si="63"/>
        <v>0</v>
      </c>
    </row>
    <row r="1627" spans="6:7" x14ac:dyDescent="0.25">
      <c r="F1627" s="18">
        <f t="shared" si="62"/>
        <v>0</v>
      </c>
      <c r="G1627" s="12">
        <f t="shared" si="63"/>
        <v>0</v>
      </c>
    </row>
    <row r="1628" spans="6:7" x14ac:dyDescent="0.25">
      <c r="F1628" s="18">
        <f t="shared" si="62"/>
        <v>0</v>
      </c>
      <c r="G1628" s="12">
        <f t="shared" si="63"/>
        <v>0</v>
      </c>
    </row>
    <row r="1629" spans="6:7" x14ac:dyDescent="0.25">
      <c r="F1629" s="18">
        <f t="shared" si="62"/>
        <v>0</v>
      </c>
      <c r="G1629" s="12">
        <f t="shared" si="63"/>
        <v>0</v>
      </c>
    </row>
    <row r="1630" spans="6:7" x14ac:dyDescent="0.25">
      <c r="F1630" s="18">
        <f t="shared" si="62"/>
        <v>0</v>
      </c>
      <c r="G1630" s="12">
        <f t="shared" si="63"/>
        <v>0</v>
      </c>
    </row>
    <row r="1631" spans="6:7" x14ac:dyDescent="0.25">
      <c r="F1631" s="18">
        <f t="shared" si="62"/>
        <v>0</v>
      </c>
      <c r="G1631" s="12">
        <f t="shared" si="63"/>
        <v>0</v>
      </c>
    </row>
    <row r="1632" spans="6:7" x14ac:dyDescent="0.25">
      <c r="F1632" s="18">
        <f t="shared" si="62"/>
        <v>0</v>
      </c>
      <c r="G1632" s="12">
        <f t="shared" si="63"/>
        <v>0</v>
      </c>
    </row>
    <row r="1633" spans="6:7" x14ac:dyDescent="0.25">
      <c r="F1633" s="18">
        <f t="shared" si="62"/>
        <v>0</v>
      </c>
      <c r="G1633" s="12">
        <f t="shared" si="63"/>
        <v>0</v>
      </c>
    </row>
    <row r="1634" spans="6:7" x14ac:dyDescent="0.25">
      <c r="F1634" s="18">
        <f t="shared" si="62"/>
        <v>0</v>
      </c>
      <c r="G1634" s="12">
        <f t="shared" si="63"/>
        <v>0</v>
      </c>
    </row>
    <row r="1635" spans="6:7" x14ac:dyDescent="0.25">
      <c r="F1635" s="18">
        <f t="shared" si="62"/>
        <v>0</v>
      </c>
      <c r="G1635" s="12">
        <f t="shared" si="63"/>
        <v>0</v>
      </c>
    </row>
    <row r="1636" spans="6:7" x14ac:dyDescent="0.25">
      <c r="F1636" s="18">
        <f t="shared" si="62"/>
        <v>0</v>
      </c>
      <c r="G1636" s="12">
        <f t="shared" si="63"/>
        <v>0</v>
      </c>
    </row>
    <row r="1637" spans="6:7" x14ac:dyDescent="0.25">
      <c r="F1637" s="18">
        <f t="shared" si="62"/>
        <v>0</v>
      </c>
      <c r="G1637" s="12">
        <f t="shared" si="63"/>
        <v>0</v>
      </c>
    </row>
    <row r="1638" spans="6:7" x14ac:dyDescent="0.25">
      <c r="F1638" s="18">
        <f t="shared" si="62"/>
        <v>0</v>
      </c>
      <c r="G1638" s="12">
        <f t="shared" si="63"/>
        <v>0</v>
      </c>
    </row>
    <row r="1639" spans="6:7" x14ac:dyDescent="0.25">
      <c r="F1639" s="18">
        <f t="shared" si="62"/>
        <v>0</v>
      </c>
      <c r="G1639" s="12">
        <f t="shared" si="63"/>
        <v>0</v>
      </c>
    </row>
    <row r="1640" spans="6:7" x14ac:dyDescent="0.25">
      <c r="F1640" s="18">
        <f t="shared" si="62"/>
        <v>0</v>
      </c>
      <c r="G1640" s="12">
        <f t="shared" si="63"/>
        <v>0</v>
      </c>
    </row>
    <row r="1641" spans="6:7" x14ac:dyDescent="0.25">
      <c r="F1641" s="18">
        <f t="shared" si="62"/>
        <v>0</v>
      </c>
      <c r="G1641" s="12">
        <f t="shared" si="63"/>
        <v>0</v>
      </c>
    </row>
    <row r="1642" spans="6:7" x14ac:dyDescent="0.25">
      <c r="F1642" s="18">
        <f t="shared" si="62"/>
        <v>0</v>
      </c>
      <c r="G1642" s="12">
        <f t="shared" si="63"/>
        <v>0</v>
      </c>
    </row>
    <row r="1643" spans="6:7" x14ac:dyDescent="0.25">
      <c r="F1643" s="18">
        <f t="shared" si="62"/>
        <v>0</v>
      </c>
      <c r="G1643" s="12">
        <f t="shared" si="63"/>
        <v>0</v>
      </c>
    </row>
    <row r="1644" spans="6:7" x14ac:dyDescent="0.25">
      <c r="F1644" s="18">
        <f t="shared" si="62"/>
        <v>0</v>
      </c>
      <c r="G1644" s="12">
        <f t="shared" si="63"/>
        <v>0</v>
      </c>
    </row>
    <row r="1645" spans="6:7" x14ac:dyDescent="0.25">
      <c r="F1645" s="18">
        <f t="shared" si="62"/>
        <v>0</v>
      </c>
      <c r="G1645" s="12">
        <f t="shared" si="63"/>
        <v>0</v>
      </c>
    </row>
    <row r="1646" spans="6:7" x14ac:dyDescent="0.25">
      <c r="F1646" s="18">
        <f t="shared" si="62"/>
        <v>0</v>
      </c>
      <c r="G1646" s="12">
        <f t="shared" si="63"/>
        <v>0</v>
      </c>
    </row>
    <row r="1647" spans="6:7" x14ac:dyDescent="0.25">
      <c r="F1647" s="18">
        <f t="shared" si="62"/>
        <v>0</v>
      </c>
      <c r="G1647" s="12">
        <f t="shared" si="63"/>
        <v>0</v>
      </c>
    </row>
    <row r="1648" spans="6:7" x14ac:dyDescent="0.25">
      <c r="F1648" s="18">
        <f t="shared" si="62"/>
        <v>0</v>
      </c>
      <c r="G1648" s="12">
        <f t="shared" si="63"/>
        <v>0</v>
      </c>
    </row>
    <row r="1649" spans="6:7" x14ac:dyDescent="0.25">
      <c r="F1649" s="18">
        <f t="shared" si="62"/>
        <v>0</v>
      </c>
      <c r="G1649" s="12">
        <f t="shared" si="63"/>
        <v>0</v>
      </c>
    </row>
    <row r="1650" spans="6:7" x14ac:dyDescent="0.25">
      <c r="F1650" s="18">
        <f t="shared" si="62"/>
        <v>0</v>
      </c>
      <c r="G1650" s="12">
        <f t="shared" si="63"/>
        <v>0</v>
      </c>
    </row>
    <row r="1651" spans="6:7" x14ac:dyDescent="0.25">
      <c r="F1651" s="18">
        <f t="shared" si="62"/>
        <v>0</v>
      </c>
      <c r="G1651" s="12">
        <f t="shared" si="63"/>
        <v>0</v>
      </c>
    </row>
    <row r="1652" spans="6:7" x14ac:dyDescent="0.25">
      <c r="F1652" s="18">
        <f t="shared" si="62"/>
        <v>0</v>
      </c>
      <c r="G1652" s="12">
        <f t="shared" si="63"/>
        <v>0</v>
      </c>
    </row>
    <row r="1653" spans="6:7" x14ac:dyDescent="0.25">
      <c r="F1653" s="18">
        <f t="shared" si="62"/>
        <v>0</v>
      </c>
      <c r="G1653" s="12">
        <f t="shared" si="63"/>
        <v>0</v>
      </c>
    </row>
    <row r="1654" spans="6:7" x14ac:dyDescent="0.25">
      <c r="F1654" s="18">
        <f t="shared" si="62"/>
        <v>0</v>
      </c>
      <c r="G1654" s="12">
        <f t="shared" si="63"/>
        <v>0</v>
      </c>
    </row>
    <row r="1655" spans="6:7" x14ac:dyDescent="0.25">
      <c r="F1655" s="18">
        <f t="shared" si="62"/>
        <v>0</v>
      </c>
      <c r="G1655" s="12">
        <f t="shared" si="63"/>
        <v>0</v>
      </c>
    </row>
    <row r="1656" spans="6:7" x14ac:dyDescent="0.25">
      <c r="F1656" s="18">
        <f t="shared" si="62"/>
        <v>0</v>
      </c>
      <c r="G1656" s="12">
        <f t="shared" si="63"/>
        <v>0</v>
      </c>
    </row>
    <row r="1657" spans="6:7" x14ac:dyDescent="0.25">
      <c r="F1657" s="18">
        <f t="shared" si="62"/>
        <v>0</v>
      </c>
      <c r="G1657" s="12">
        <f t="shared" si="63"/>
        <v>0</v>
      </c>
    </row>
    <row r="1658" spans="6:7" x14ac:dyDescent="0.25">
      <c r="F1658" s="18">
        <f t="shared" si="62"/>
        <v>0</v>
      </c>
      <c r="G1658" s="12">
        <f t="shared" si="63"/>
        <v>0</v>
      </c>
    </row>
    <row r="1659" spans="6:7" x14ac:dyDescent="0.25">
      <c r="F1659" s="18">
        <f t="shared" si="62"/>
        <v>0</v>
      </c>
      <c r="G1659" s="12">
        <f t="shared" si="63"/>
        <v>0</v>
      </c>
    </row>
    <row r="1660" spans="6:7" x14ac:dyDescent="0.25">
      <c r="F1660" s="18">
        <f t="shared" si="62"/>
        <v>0</v>
      </c>
      <c r="G1660" s="12">
        <f t="shared" si="63"/>
        <v>0</v>
      </c>
    </row>
    <row r="1661" spans="6:7" x14ac:dyDescent="0.25">
      <c r="F1661" s="18">
        <f t="shared" ref="F1661:F1724" si="64" xml:space="preserve"> -B1661 / A_4x8_in2</f>
        <v>0</v>
      </c>
      <c r="G1661" s="12">
        <f t="shared" ref="G1661:G1724" si="65" xml:space="preserve"> -B1661 * kip_to_N / A_4x8_mm2</f>
        <v>0</v>
      </c>
    </row>
    <row r="1662" spans="6:7" x14ac:dyDescent="0.25">
      <c r="F1662" s="18">
        <f t="shared" si="64"/>
        <v>0</v>
      </c>
      <c r="G1662" s="12">
        <f t="shared" si="65"/>
        <v>0</v>
      </c>
    </row>
    <row r="1663" spans="6:7" x14ac:dyDescent="0.25">
      <c r="F1663" s="18">
        <f t="shared" si="64"/>
        <v>0</v>
      </c>
      <c r="G1663" s="12">
        <f t="shared" si="65"/>
        <v>0</v>
      </c>
    </row>
    <row r="1664" spans="6:7" x14ac:dyDescent="0.25">
      <c r="F1664" s="18">
        <f t="shared" si="64"/>
        <v>0</v>
      </c>
      <c r="G1664" s="12">
        <f t="shared" si="65"/>
        <v>0</v>
      </c>
    </row>
    <row r="1665" spans="6:7" x14ac:dyDescent="0.25">
      <c r="F1665" s="18">
        <f t="shared" si="64"/>
        <v>0</v>
      </c>
      <c r="G1665" s="12">
        <f t="shared" si="65"/>
        <v>0</v>
      </c>
    </row>
    <row r="1666" spans="6:7" x14ac:dyDescent="0.25">
      <c r="F1666" s="18">
        <f t="shared" si="64"/>
        <v>0</v>
      </c>
      <c r="G1666" s="12">
        <f t="shared" si="65"/>
        <v>0</v>
      </c>
    </row>
    <row r="1667" spans="6:7" x14ac:dyDescent="0.25">
      <c r="F1667" s="18">
        <f t="shared" si="64"/>
        <v>0</v>
      </c>
      <c r="G1667" s="12">
        <f t="shared" si="65"/>
        <v>0</v>
      </c>
    </row>
    <row r="1668" spans="6:7" x14ac:dyDescent="0.25">
      <c r="F1668" s="18">
        <f t="shared" si="64"/>
        <v>0</v>
      </c>
      <c r="G1668" s="12">
        <f t="shared" si="65"/>
        <v>0</v>
      </c>
    </row>
    <row r="1669" spans="6:7" x14ac:dyDescent="0.25">
      <c r="F1669" s="18">
        <f t="shared" si="64"/>
        <v>0</v>
      </c>
      <c r="G1669" s="12">
        <f t="shared" si="65"/>
        <v>0</v>
      </c>
    </row>
    <row r="1670" spans="6:7" x14ac:dyDescent="0.25">
      <c r="F1670" s="18">
        <f t="shared" si="64"/>
        <v>0</v>
      </c>
      <c r="G1670" s="12">
        <f t="shared" si="65"/>
        <v>0</v>
      </c>
    </row>
    <row r="1671" spans="6:7" x14ac:dyDescent="0.25">
      <c r="F1671" s="18">
        <f t="shared" si="64"/>
        <v>0</v>
      </c>
      <c r="G1671" s="12">
        <f t="shared" si="65"/>
        <v>0</v>
      </c>
    </row>
    <row r="1672" spans="6:7" x14ac:dyDescent="0.25">
      <c r="F1672" s="18">
        <f t="shared" si="64"/>
        <v>0</v>
      </c>
      <c r="G1672" s="12">
        <f t="shared" si="65"/>
        <v>0</v>
      </c>
    </row>
    <row r="1673" spans="6:7" x14ac:dyDescent="0.25">
      <c r="F1673" s="18">
        <f t="shared" si="64"/>
        <v>0</v>
      </c>
      <c r="G1673" s="12">
        <f t="shared" si="65"/>
        <v>0</v>
      </c>
    </row>
    <row r="1674" spans="6:7" x14ac:dyDescent="0.25">
      <c r="F1674" s="18">
        <f t="shared" si="64"/>
        <v>0</v>
      </c>
      <c r="G1674" s="12">
        <f t="shared" si="65"/>
        <v>0</v>
      </c>
    </row>
    <row r="1675" spans="6:7" x14ac:dyDescent="0.25">
      <c r="F1675" s="18">
        <f t="shared" si="64"/>
        <v>0</v>
      </c>
      <c r="G1675" s="12">
        <f t="shared" si="65"/>
        <v>0</v>
      </c>
    </row>
    <row r="1676" spans="6:7" x14ac:dyDescent="0.25">
      <c r="F1676" s="18">
        <f t="shared" si="64"/>
        <v>0</v>
      </c>
      <c r="G1676" s="12">
        <f t="shared" si="65"/>
        <v>0</v>
      </c>
    </row>
    <row r="1677" spans="6:7" x14ac:dyDescent="0.25">
      <c r="F1677" s="18">
        <f t="shared" si="64"/>
        <v>0</v>
      </c>
      <c r="G1677" s="12">
        <f t="shared" si="65"/>
        <v>0</v>
      </c>
    </row>
    <row r="1678" spans="6:7" x14ac:dyDescent="0.25">
      <c r="F1678" s="18">
        <f t="shared" si="64"/>
        <v>0</v>
      </c>
      <c r="G1678" s="12">
        <f t="shared" si="65"/>
        <v>0</v>
      </c>
    </row>
    <row r="1679" spans="6:7" x14ac:dyDescent="0.25">
      <c r="F1679" s="18">
        <f t="shared" si="64"/>
        <v>0</v>
      </c>
      <c r="G1679" s="12">
        <f t="shared" si="65"/>
        <v>0</v>
      </c>
    </row>
    <row r="1680" spans="6:7" x14ac:dyDescent="0.25">
      <c r="F1680" s="18">
        <f t="shared" si="64"/>
        <v>0</v>
      </c>
      <c r="G1680" s="12">
        <f t="shared" si="65"/>
        <v>0</v>
      </c>
    </row>
    <row r="1681" spans="6:7" x14ac:dyDescent="0.25">
      <c r="F1681" s="18">
        <f t="shared" si="64"/>
        <v>0</v>
      </c>
      <c r="G1681" s="12">
        <f t="shared" si="65"/>
        <v>0</v>
      </c>
    </row>
    <row r="1682" spans="6:7" x14ac:dyDescent="0.25">
      <c r="F1682" s="18">
        <f t="shared" si="64"/>
        <v>0</v>
      </c>
      <c r="G1682" s="12">
        <f t="shared" si="65"/>
        <v>0</v>
      </c>
    </row>
    <row r="1683" spans="6:7" x14ac:dyDescent="0.25">
      <c r="F1683" s="18">
        <f t="shared" si="64"/>
        <v>0</v>
      </c>
      <c r="G1683" s="12">
        <f t="shared" si="65"/>
        <v>0</v>
      </c>
    </row>
    <row r="1684" spans="6:7" x14ac:dyDescent="0.25">
      <c r="F1684" s="18">
        <f t="shared" si="64"/>
        <v>0</v>
      </c>
      <c r="G1684" s="12">
        <f t="shared" si="65"/>
        <v>0</v>
      </c>
    </row>
    <row r="1685" spans="6:7" x14ac:dyDescent="0.25">
      <c r="F1685" s="18">
        <f t="shared" si="64"/>
        <v>0</v>
      </c>
      <c r="G1685" s="12">
        <f t="shared" si="65"/>
        <v>0</v>
      </c>
    </row>
    <row r="1686" spans="6:7" x14ac:dyDescent="0.25">
      <c r="F1686" s="18">
        <f t="shared" si="64"/>
        <v>0</v>
      </c>
      <c r="G1686" s="12">
        <f t="shared" si="65"/>
        <v>0</v>
      </c>
    </row>
    <row r="1687" spans="6:7" x14ac:dyDescent="0.25">
      <c r="F1687" s="18">
        <f t="shared" si="64"/>
        <v>0</v>
      </c>
      <c r="G1687" s="12">
        <f t="shared" si="65"/>
        <v>0</v>
      </c>
    </row>
    <row r="1688" spans="6:7" x14ac:dyDescent="0.25">
      <c r="F1688" s="18">
        <f t="shared" si="64"/>
        <v>0</v>
      </c>
      <c r="G1688" s="12">
        <f t="shared" si="65"/>
        <v>0</v>
      </c>
    </row>
    <row r="1689" spans="6:7" x14ac:dyDescent="0.25">
      <c r="F1689" s="18">
        <f t="shared" si="64"/>
        <v>0</v>
      </c>
      <c r="G1689" s="12">
        <f t="shared" si="65"/>
        <v>0</v>
      </c>
    </row>
    <row r="1690" spans="6:7" x14ac:dyDescent="0.25">
      <c r="F1690" s="18">
        <f t="shared" si="64"/>
        <v>0</v>
      </c>
      <c r="G1690" s="12">
        <f t="shared" si="65"/>
        <v>0</v>
      </c>
    </row>
    <row r="1691" spans="6:7" x14ac:dyDescent="0.25">
      <c r="F1691" s="18">
        <f t="shared" si="64"/>
        <v>0</v>
      </c>
      <c r="G1691" s="12">
        <f t="shared" si="65"/>
        <v>0</v>
      </c>
    </row>
    <row r="1692" spans="6:7" x14ac:dyDescent="0.25">
      <c r="F1692" s="18">
        <f t="shared" si="64"/>
        <v>0</v>
      </c>
      <c r="G1692" s="12">
        <f t="shared" si="65"/>
        <v>0</v>
      </c>
    </row>
    <row r="1693" spans="6:7" x14ac:dyDescent="0.25">
      <c r="F1693" s="18">
        <f t="shared" si="64"/>
        <v>0</v>
      </c>
      <c r="G1693" s="12">
        <f t="shared" si="65"/>
        <v>0</v>
      </c>
    </row>
    <row r="1694" spans="6:7" x14ac:dyDescent="0.25">
      <c r="F1694" s="18">
        <f t="shared" si="64"/>
        <v>0</v>
      </c>
      <c r="G1694" s="12">
        <f t="shared" si="65"/>
        <v>0</v>
      </c>
    </row>
    <row r="1695" spans="6:7" x14ac:dyDescent="0.25">
      <c r="F1695" s="18">
        <f t="shared" si="64"/>
        <v>0</v>
      </c>
      <c r="G1695" s="12">
        <f t="shared" si="65"/>
        <v>0</v>
      </c>
    </row>
    <row r="1696" spans="6:7" x14ac:dyDescent="0.25">
      <c r="F1696" s="18">
        <f t="shared" si="64"/>
        <v>0</v>
      </c>
      <c r="G1696" s="12">
        <f t="shared" si="65"/>
        <v>0</v>
      </c>
    </row>
    <row r="1697" spans="6:7" x14ac:dyDescent="0.25">
      <c r="F1697" s="18">
        <f t="shared" si="64"/>
        <v>0</v>
      </c>
      <c r="G1697" s="12">
        <f t="shared" si="65"/>
        <v>0</v>
      </c>
    </row>
    <row r="1698" spans="6:7" x14ac:dyDescent="0.25">
      <c r="F1698" s="18">
        <f t="shared" si="64"/>
        <v>0</v>
      </c>
      <c r="G1698" s="12">
        <f t="shared" si="65"/>
        <v>0</v>
      </c>
    </row>
    <row r="1699" spans="6:7" x14ac:dyDescent="0.25">
      <c r="F1699" s="18">
        <f t="shared" si="64"/>
        <v>0</v>
      </c>
      <c r="G1699" s="12">
        <f t="shared" si="65"/>
        <v>0</v>
      </c>
    </row>
    <row r="1700" spans="6:7" x14ac:dyDescent="0.25">
      <c r="F1700" s="18">
        <f t="shared" si="64"/>
        <v>0</v>
      </c>
      <c r="G1700" s="12">
        <f t="shared" si="65"/>
        <v>0</v>
      </c>
    </row>
    <row r="1701" spans="6:7" x14ac:dyDescent="0.25">
      <c r="F1701" s="18">
        <f t="shared" si="64"/>
        <v>0</v>
      </c>
      <c r="G1701" s="12">
        <f t="shared" si="65"/>
        <v>0</v>
      </c>
    </row>
    <row r="1702" spans="6:7" x14ac:dyDescent="0.25">
      <c r="F1702" s="18">
        <f t="shared" si="64"/>
        <v>0</v>
      </c>
      <c r="G1702" s="12">
        <f t="shared" si="65"/>
        <v>0</v>
      </c>
    </row>
    <row r="1703" spans="6:7" x14ac:dyDescent="0.25">
      <c r="F1703" s="18">
        <f t="shared" si="64"/>
        <v>0</v>
      </c>
      <c r="G1703" s="12">
        <f t="shared" si="65"/>
        <v>0</v>
      </c>
    </row>
    <row r="1704" spans="6:7" x14ac:dyDescent="0.25">
      <c r="F1704" s="18">
        <f t="shared" si="64"/>
        <v>0</v>
      </c>
      <c r="G1704" s="12">
        <f t="shared" si="65"/>
        <v>0</v>
      </c>
    </row>
    <row r="1705" spans="6:7" x14ac:dyDescent="0.25">
      <c r="F1705" s="18">
        <f t="shared" si="64"/>
        <v>0</v>
      </c>
      <c r="G1705" s="12">
        <f t="shared" si="65"/>
        <v>0</v>
      </c>
    </row>
    <row r="1706" spans="6:7" x14ac:dyDescent="0.25">
      <c r="F1706" s="18">
        <f t="shared" si="64"/>
        <v>0</v>
      </c>
      <c r="G1706" s="12">
        <f t="shared" si="65"/>
        <v>0</v>
      </c>
    </row>
    <row r="1707" spans="6:7" x14ac:dyDescent="0.25">
      <c r="F1707" s="18">
        <f t="shared" si="64"/>
        <v>0</v>
      </c>
      <c r="G1707" s="12">
        <f t="shared" si="65"/>
        <v>0</v>
      </c>
    </row>
    <row r="1708" spans="6:7" x14ac:dyDescent="0.25">
      <c r="F1708" s="18">
        <f t="shared" si="64"/>
        <v>0</v>
      </c>
      <c r="G1708" s="12">
        <f t="shared" si="65"/>
        <v>0</v>
      </c>
    </row>
    <row r="1709" spans="6:7" x14ac:dyDescent="0.25">
      <c r="F1709" s="18">
        <f t="shared" si="64"/>
        <v>0</v>
      </c>
      <c r="G1709" s="12">
        <f t="shared" si="65"/>
        <v>0</v>
      </c>
    </row>
    <row r="1710" spans="6:7" x14ac:dyDescent="0.25">
      <c r="F1710" s="18">
        <f t="shared" si="64"/>
        <v>0</v>
      </c>
      <c r="G1710" s="12">
        <f t="shared" si="65"/>
        <v>0</v>
      </c>
    </row>
    <row r="1711" spans="6:7" x14ac:dyDescent="0.25">
      <c r="F1711" s="18">
        <f t="shared" si="64"/>
        <v>0</v>
      </c>
      <c r="G1711" s="12">
        <f t="shared" si="65"/>
        <v>0</v>
      </c>
    </row>
    <row r="1712" spans="6:7" x14ac:dyDescent="0.25">
      <c r="F1712" s="18">
        <f t="shared" si="64"/>
        <v>0</v>
      </c>
      <c r="G1712" s="12">
        <f t="shared" si="65"/>
        <v>0</v>
      </c>
    </row>
    <row r="1713" spans="6:7" x14ac:dyDescent="0.25">
      <c r="F1713" s="18">
        <f t="shared" si="64"/>
        <v>0</v>
      </c>
      <c r="G1713" s="12">
        <f t="shared" si="65"/>
        <v>0</v>
      </c>
    </row>
    <row r="1714" spans="6:7" x14ac:dyDescent="0.25">
      <c r="F1714" s="18">
        <f t="shared" si="64"/>
        <v>0</v>
      </c>
      <c r="G1714" s="12">
        <f t="shared" si="65"/>
        <v>0</v>
      </c>
    </row>
    <row r="1715" spans="6:7" x14ac:dyDescent="0.25">
      <c r="F1715" s="18">
        <f t="shared" si="64"/>
        <v>0</v>
      </c>
      <c r="G1715" s="12">
        <f t="shared" si="65"/>
        <v>0</v>
      </c>
    </row>
    <row r="1716" spans="6:7" x14ac:dyDescent="0.25">
      <c r="F1716" s="18">
        <f t="shared" si="64"/>
        <v>0</v>
      </c>
      <c r="G1716" s="12">
        <f t="shared" si="65"/>
        <v>0</v>
      </c>
    </row>
    <row r="1717" spans="6:7" x14ac:dyDescent="0.25">
      <c r="F1717" s="18">
        <f t="shared" si="64"/>
        <v>0</v>
      </c>
      <c r="G1717" s="12">
        <f t="shared" si="65"/>
        <v>0</v>
      </c>
    </row>
    <row r="1718" spans="6:7" x14ac:dyDescent="0.25">
      <c r="F1718" s="18">
        <f t="shared" si="64"/>
        <v>0</v>
      </c>
      <c r="G1718" s="12">
        <f t="shared" si="65"/>
        <v>0</v>
      </c>
    </row>
    <row r="1719" spans="6:7" x14ac:dyDescent="0.25">
      <c r="F1719" s="18">
        <f t="shared" si="64"/>
        <v>0</v>
      </c>
      <c r="G1719" s="12">
        <f t="shared" si="65"/>
        <v>0</v>
      </c>
    </row>
    <row r="1720" spans="6:7" x14ac:dyDescent="0.25">
      <c r="F1720" s="18">
        <f t="shared" si="64"/>
        <v>0</v>
      </c>
      <c r="G1720" s="12">
        <f t="shared" si="65"/>
        <v>0</v>
      </c>
    </row>
    <row r="1721" spans="6:7" x14ac:dyDescent="0.25">
      <c r="F1721" s="18">
        <f t="shared" si="64"/>
        <v>0</v>
      </c>
      <c r="G1721" s="12">
        <f t="shared" si="65"/>
        <v>0</v>
      </c>
    </row>
    <row r="1722" spans="6:7" x14ac:dyDescent="0.25">
      <c r="F1722" s="18">
        <f t="shared" si="64"/>
        <v>0</v>
      </c>
      <c r="G1722" s="12">
        <f t="shared" si="65"/>
        <v>0</v>
      </c>
    </row>
    <row r="1723" spans="6:7" x14ac:dyDescent="0.25">
      <c r="F1723" s="18">
        <f t="shared" si="64"/>
        <v>0</v>
      </c>
      <c r="G1723" s="12">
        <f t="shared" si="65"/>
        <v>0</v>
      </c>
    </row>
    <row r="1724" spans="6:7" x14ac:dyDescent="0.25">
      <c r="F1724" s="18">
        <f t="shared" si="64"/>
        <v>0</v>
      </c>
      <c r="G1724" s="12">
        <f t="shared" si="65"/>
        <v>0</v>
      </c>
    </row>
    <row r="1725" spans="6:7" x14ac:dyDescent="0.25">
      <c r="F1725" s="18">
        <f t="shared" ref="F1725:F1788" si="66" xml:space="preserve"> -B1725 / A_4x8_in2</f>
        <v>0</v>
      </c>
      <c r="G1725" s="12">
        <f t="shared" ref="G1725:G1788" si="67" xml:space="preserve"> -B1725 * kip_to_N / A_4x8_mm2</f>
        <v>0</v>
      </c>
    </row>
    <row r="1726" spans="6:7" x14ac:dyDescent="0.25">
      <c r="F1726" s="18">
        <f t="shared" si="66"/>
        <v>0</v>
      </c>
      <c r="G1726" s="12">
        <f t="shared" si="67"/>
        <v>0</v>
      </c>
    </row>
    <row r="1727" spans="6:7" x14ac:dyDescent="0.25">
      <c r="F1727" s="18">
        <f t="shared" si="66"/>
        <v>0</v>
      </c>
      <c r="G1727" s="12">
        <f t="shared" si="67"/>
        <v>0</v>
      </c>
    </row>
    <row r="1728" spans="6:7" x14ac:dyDescent="0.25">
      <c r="F1728" s="18">
        <f t="shared" si="66"/>
        <v>0</v>
      </c>
      <c r="G1728" s="12">
        <f t="shared" si="67"/>
        <v>0</v>
      </c>
    </row>
    <row r="1729" spans="6:7" x14ac:dyDescent="0.25">
      <c r="F1729" s="18">
        <f t="shared" si="66"/>
        <v>0</v>
      </c>
      <c r="G1729" s="12">
        <f t="shared" si="67"/>
        <v>0</v>
      </c>
    </row>
    <row r="1730" spans="6:7" x14ac:dyDescent="0.25">
      <c r="F1730" s="18">
        <f t="shared" si="66"/>
        <v>0</v>
      </c>
      <c r="G1730" s="12">
        <f t="shared" si="67"/>
        <v>0</v>
      </c>
    </row>
    <row r="1731" spans="6:7" x14ac:dyDescent="0.25">
      <c r="F1731" s="18">
        <f t="shared" si="66"/>
        <v>0</v>
      </c>
      <c r="G1731" s="12">
        <f t="shared" si="67"/>
        <v>0</v>
      </c>
    </row>
    <row r="1732" spans="6:7" x14ac:dyDescent="0.25">
      <c r="F1732" s="18">
        <f t="shared" si="66"/>
        <v>0</v>
      </c>
      <c r="G1732" s="12">
        <f t="shared" si="67"/>
        <v>0</v>
      </c>
    </row>
    <row r="1733" spans="6:7" x14ac:dyDescent="0.25">
      <c r="F1733" s="18">
        <f t="shared" si="66"/>
        <v>0</v>
      </c>
      <c r="G1733" s="12">
        <f t="shared" si="67"/>
        <v>0</v>
      </c>
    </row>
    <row r="1734" spans="6:7" x14ac:dyDescent="0.25">
      <c r="F1734" s="18">
        <f t="shared" si="66"/>
        <v>0</v>
      </c>
      <c r="G1734" s="12">
        <f t="shared" si="67"/>
        <v>0</v>
      </c>
    </row>
    <row r="1735" spans="6:7" x14ac:dyDescent="0.25">
      <c r="F1735" s="18">
        <f t="shared" si="66"/>
        <v>0</v>
      </c>
      <c r="G1735" s="12">
        <f t="shared" si="67"/>
        <v>0</v>
      </c>
    </row>
    <row r="1736" spans="6:7" x14ac:dyDescent="0.25">
      <c r="F1736" s="18">
        <f t="shared" si="66"/>
        <v>0</v>
      </c>
      <c r="G1736" s="12">
        <f t="shared" si="67"/>
        <v>0</v>
      </c>
    </row>
    <row r="1737" spans="6:7" x14ac:dyDescent="0.25">
      <c r="F1737" s="18">
        <f t="shared" si="66"/>
        <v>0</v>
      </c>
      <c r="G1737" s="12">
        <f t="shared" si="67"/>
        <v>0</v>
      </c>
    </row>
    <row r="1738" spans="6:7" x14ac:dyDescent="0.25">
      <c r="F1738" s="18">
        <f t="shared" si="66"/>
        <v>0</v>
      </c>
      <c r="G1738" s="12">
        <f t="shared" si="67"/>
        <v>0</v>
      </c>
    </row>
    <row r="1739" spans="6:7" x14ac:dyDescent="0.25">
      <c r="F1739" s="18">
        <f t="shared" si="66"/>
        <v>0</v>
      </c>
      <c r="G1739" s="12">
        <f t="shared" si="67"/>
        <v>0</v>
      </c>
    </row>
    <row r="1740" spans="6:7" x14ac:dyDescent="0.25">
      <c r="F1740" s="18">
        <f t="shared" si="66"/>
        <v>0</v>
      </c>
      <c r="G1740" s="12">
        <f t="shared" si="67"/>
        <v>0</v>
      </c>
    </row>
    <row r="1741" spans="6:7" x14ac:dyDescent="0.25">
      <c r="F1741" s="18">
        <f t="shared" si="66"/>
        <v>0</v>
      </c>
      <c r="G1741" s="12">
        <f t="shared" si="67"/>
        <v>0</v>
      </c>
    </row>
    <row r="1742" spans="6:7" x14ac:dyDescent="0.25">
      <c r="F1742" s="18">
        <f t="shared" si="66"/>
        <v>0</v>
      </c>
      <c r="G1742" s="12">
        <f t="shared" si="67"/>
        <v>0</v>
      </c>
    </row>
    <row r="1743" spans="6:7" x14ac:dyDescent="0.25">
      <c r="F1743" s="18">
        <f t="shared" si="66"/>
        <v>0</v>
      </c>
      <c r="G1743" s="12">
        <f t="shared" si="67"/>
        <v>0</v>
      </c>
    </row>
    <row r="1744" spans="6:7" x14ac:dyDescent="0.25">
      <c r="F1744" s="18">
        <f t="shared" si="66"/>
        <v>0</v>
      </c>
      <c r="G1744" s="12">
        <f t="shared" si="67"/>
        <v>0</v>
      </c>
    </row>
    <row r="1745" spans="6:7" x14ac:dyDescent="0.25">
      <c r="F1745" s="18">
        <f t="shared" si="66"/>
        <v>0</v>
      </c>
      <c r="G1745" s="12">
        <f t="shared" si="67"/>
        <v>0</v>
      </c>
    </row>
    <row r="1746" spans="6:7" x14ac:dyDescent="0.25">
      <c r="F1746" s="18">
        <f t="shared" si="66"/>
        <v>0</v>
      </c>
      <c r="G1746" s="12">
        <f t="shared" si="67"/>
        <v>0</v>
      </c>
    </row>
    <row r="1747" spans="6:7" x14ac:dyDescent="0.25">
      <c r="F1747" s="18">
        <f t="shared" si="66"/>
        <v>0</v>
      </c>
      <c r="G1747" s="12">
        <f t="shared" si="67"/>
        <v>0</v>
      </c>
    </row>
    <row r="1748" spans="6:7" x14ac:dyDescent="0.25">
      <c r="F1748" s="18">
        <f t="shared" si="66"/>
        <v>0</v>
      </c>
      <c r="G1748" s="12">
        <f t="shared" si="67"/>
        <v>0</v>
      </c>
    </row>
    <row r="1749" spans="6:7" x14ac:dyDescent="0.25">
      <c r="F1749" s="18">
        <f t="shared" si="66"/>
        <v>0</v>
      </c>
      <c r="G1749" s="12">
        <f t="shared" si="67"/>
        <v>0</v>
      </c>
    </row>
    <row r="1750" spans="6:7" x14ac:dyDescent="0.25">
      <c r="F1750" s="18">
        <f t="shared" si="66"/>
        <v>0</v>
      </c>
      <c r="G1750" s="12">
        <f t="shared" si="67"/>
        <v>0</v>
      </c>
    </row>
    <row r="1751" spans="6:7" x14ac:dyDescent="0.25">
      <c r="F1751" s="18">
        <f t="shared" si="66"/>
        <v>0</v>
      </c>
      <c r="G1751" s="12">
        <f t="shared" si="67"/>
        <v>0</v>
      </c>
    </row>
    <row r="1752" spans="6:7" x14ac:dyDescent="0.25">
      <c r="F1752" s="18">
        <f t="shared" si="66"/>
        <v>0</v>
      </c>
      <c r="G1752" s="12">
        <f t="shared" si="67"/>
        <v>0</v>
      </c>
    </row>
    <row r="1753" spans="6:7" x14ac:dyDescent="0.25">
      <c r="F1753" s="18">
        <f t="shared" si="66"/>
        <v>0</v>
      </c>
      <c r="G1753" s="12">
        <f t="shared" si="67"/>
        <v>0</v>
      </c>
    </row>
    <row r="1754" spans="6:7" x14ac:dyDescent="0.25">
      <c r="F1754" s="18">
        <f t="shared" si="66"/>
        <v>0</v>
      </c>
      <c r="G1754" s="12">
        <f t="shared" si="67"/>
        <v>0</v>
      </c>
    </row>
    <row r="1755" spans="6:7" x14ac:dyDescent="0.25">
      <c r="F1755" s="18">
        <f t="shared" si="66"/>
        <v>0</v>
      </c>
      <c r="G1755" s="12">
        <f t="shared" si="67"/>
        <v>0</v>
      </c>
    </row>
    <row r="1756" spans="6:7" x14ac:dyDescent="0.25">
      <c r="F1756" s="18">
        <f t="shared" si="66"/>
        <v>0</v>
      </c>
      <c r="G1756" s="12">
        <f t="shared" si="67"/>
        <v>0</v>
      </c>
    </row>
    <row r="1757" spans="6:7" x14ac:dyDescent="0.25">
      <c r="F1757" s="18">
        <f t="shared" si="66"/>
        <v>0</v>
      </c>
      <c r="G1757" s="12">
        <f t="shared" si="67"/>
        <v>0</v>
      </c>
    </row>
    <row r="1758" spans="6:7" x14ac:dyDescent="0.25">
      <c r="F1758" s="18">
        <f t="shared" si="66"/>
        <v>0</v>
      </c>
      <c r="G1758" s="12">
        <f t="shared" si="67"/>
        <v>0</v>
      </c>
    </row>
    <row r="1759" spans="6:7" x14ac:dyDescent="0.25">
      <c r="F1759" s="18">
        <f t="shared" si="66"/>
        <v>0</v>
      </c>
      <c r="G1759" s="12">
        <f t="shared" si="67"/>
        <v>0</v>
      </c>
    </row>
    <row r="1760" spans="6:7" x14ac:dyDescent="0.25">
      <c r="F1760" s="18">
        <f t="shared" si="66"/>
        <v>0</v>
      </c>
      <c r="G1760" s="12">
        <f t="shared" si="67"/>
        <v>0</v>
      </c>
    </row>
    <row r="1761" spans="6:7" x14ac:dyDescent="0.25">
      <c r="F1761" s="18">
        <f t="shared" si="66"/>
        <v>0</v>
      </c>
      <c r="G1761" s="12">
        <f t="shared" si="67"/>
        <v>0</v>
      </c>
    </row>
    <row r="1762" spans="6:7" x14ac:dyDescent="0.25">
      <c r="F1762" s="18">
        <f t="shared" si="66"/>
        <v>0</v>
      </c>
      <c r="G1762" s="12">
        <f t="shared" si="67"/>
        <v>0</v>
      </c>
    </row>
    <row r="1763" spans="6:7" x14ac:dyDescent="0.25">
      <c r="F1763" s="18">
        <f t="shared" si="66"/>
        <v>0</v>
      </c>
      <c r="G1763" s="12">
        <f t="shared" si="67"/>
        <v>0</v>
      </c>
    </row>
    <row r="1764" spans="6:7" x14ac:dyDescent="0.25">
      <c r="F1764" s="18">
        <f t="shared" si="66"/>
        <v>0</v>
      </c>
      <c r="G1764" s="12">
        <f t="shared" si="67"/>
        <v>0</v>
      </c>
    </row>
    <row r="1765" spans="6:7" x14ac:dyDescent="0.25">
      <c r="F1765" s="18">
        <f t="shared" si="66"/>
        <v>0</v>
      </c>
      <c r="G1765" s="12">
        <f t="shared" si="67"/>
        <v>0</v>
      </c>
    </row>
    <row r="1766" spans="6:7" x14ac:dyDescent="0.25">
      <c r="F1766" s="18">
        <f t="shared" si="66"/>
        <v>0</v>
      </c>
      <c r="G1766" s="12">
        <f t="shared" si="67"/>
        <v>0</v>
      </c>
    </row>
    <row r="1767" spans="6:7" x14ac:dyDescent="0.25">
      <c r="F1767" s="18">
        <f t="shared" si="66"/>
        <v>0</v>
      </c>
      <c r="G1767" s="12">
        <f t="shared" si="67"/>
        <v>0</v>
      </c>
    </row>
    <row r="1768" spans="6:7" x14ac:dyDescent="0.25">
      <c r="F1768" s="18">
        <f t="shared" si="66"/>
        <v>0</v>
      </c>
      <c r="G1768" s="12">
        <f t="shared" si="67"/>
        <v>0</v>
      </c>
    </row>
    <row r="1769" spans="6:7" x14ac:dyDescent="0.25">
      <c r="F1769" s="18">
        <f t="shared" si="66"/>
        <v>0</v>
      </c>
      <c r="G1769" s="12">
        <f t="shared" si="67"/>
        <v>0</v>
      </c>
    </row>
    <row r="1770" spans="6:7" x14ac:dyDescent="0.25">
      <c r="F1770" s="18">
        <f t="shared" si="66"/>
        <v>0</v>
      </c>
      <c r="G1770" s="12">
        <f t="shared" si="67"/>
        <v>0</v>
      </c>
    </row>
    <row r="1771" spans="6:7" x14ac:dyDescent="0.25">
      <c r="F1771" s="18">
        <f t="shared" si="66"/>
        <v>0</v>
      </c>
      <c r="G1771" s="12">
        <f t="shared" si="67"/>
        <v>0</v>
      </c>
    </row>
    <row r="1772" spans="6:7" x14ac:dyDescent="0.25">
      <c r="F1772" s="18">
        <f t="shared" si="66"/>
        <v>0</v>
      </c>
      <c r="G1772" s="12">
        <f t="shared" si="67"/>
        <v>0</v>
      </c>
    </row>
    <row r="1773" spans="6:7" x14ac:dyDescent="0.25">
      <c r="F1773" s="18">
        <f t="shared" si="66"/>
        <v>0</v>
      </c>
      <c r="G1773" s="12">
        <f t="shared" si="67"/>
        <v>0</v>
      </c>
    </row>
    <row r="1774" spans="6:7" x14ac:dyDescent="0.25">
      <c r="F1774" s="18">
        <f t="shared" si="66"/>
        <v>0</v>
      </c>
      <c r="G1774" s="12">
        <f t="shared" si="67"/>
        <v>0</v>
      </c>
    </row>
    <row r="1775" spans="6:7" x14ac:dyDescent="0.25">
      <c r="F1775" s="18">
        <f t="shared" si="66"/>
        <v>0</v>
      </c>
      <c r="G1775" s="12">
        <f t="shared" si="67"/>
        <v>0</v>
      </c>
    </row>
    <row r="1776" spans="6:7" x14ac:dyDescent="0.25">
      <c r="F1776" s="18">
        <f t="shared" si="66"/>
        <v>0</v>
      </c>
      <c r="G1776" s="12">
        <f t="shared" si="67"/>
        <v>0</v>
      </c>
    </row>
    <row r="1777" spans="6:7" x14ac:dyDescent="0.25">
      <c r="F1777" s="18">
        <f t="shared" si="66"/>
        <v>0</v>
      </c>
      <c r="G1777" s="12">
        <f t="shared" si="67"/>
        <v>0</v>
      </c>
    </row>
    <row r="1778" spans="6:7" x14ac:dyDescent="0.25">
      <c r="F1778" s="18">
        <f t="shared" si="66"/>
        <v>0</v>
      </c>
      <c r="G1778" s="12">
        <f t="shared" si="67"/>
        <v>0</v>
      </c>
    </row>
    <row r="1779" spans="6:7" x14ac:dyDescent="0.25">
      <c r="F1779" s="18">
        <f t="shared" si="66"/>
        <v>0</v>
      </c>
      <c r="G1779" s="12">
        <f t="shared" si="67"/>
        <v>0</v>
      </c>
    </row>
    <row r="1780" spans="6:7" x14ac:dyDescent="0.25">
      <c r="F1780" s="18">
        <f t="shared" si="66"/>
        <v>0</v>
      </c>
      <c r="G1780" s="12">
        <f t="shared" si="67"/>
        <v>0</v>
      </c>
    </row>
    <row r="1781" spans="6:7" x14ac:dyDescent="0.25">
      <c r="F1781" s="18">
        <f t="shared" si="66"/>
        <v>0</v>
      </c>
      <c r="G1781" s="12">
        <f t="shared" si="67"/>
        <v>0</v>
      </c>
    </row>
    <row r="1782" spans="6:7" x14ac:dyDescent="0.25">
      <c r="F1782" s="18">
        <f t="shared" si="66"/>
        <v>0</v>
      </c>
      <c r="G1782" s="12">
        <f t="shared" si="67"/>
        <v>0</v>
      </c>
    </row>
    <row r="1783" spans="6:7" x14ac:dyDescent="0.25">
      <c r="F1783" s="18">
        <f t="shared" si="66"/>
        <v>0</v>
      </c>
      <c r="G1783" s="12">
        <f t="shared" si="67"/>
        <v>0</v>
      </c>
    </row>
    <row r="1784" spans="6:7" x14ac:dyDescent="0.25">
      <c r="F1784" s="18">
        <f t="shared" si="66"/>
        <v>0</v>
      </c>
      <c r="G1784" s="12">
        <f t="shared" si="67"/>
        <v>0</v>
      </c>
    </row>
    <row r="1785" spans="6:7" x14ac:dyDescent="0.25">
      <c r="F1785" s="18">
        <f t="shared" si="66"/>
        <v>0</v>
      </c>
      <c r="G1785" s="12">
        <f t="shared" si="67"/>
        <v>0</v>
      </c>
    </row>
    <row r="1786" spans="6:7" x14ac:dyDescent="0.25">
      <c r="F1786" s="18">
        <f t="shared" si="66"/>
        <v>0</v>
      </c>
      <c r="G1786" s="12">
        <f t="shared" si="67"/>
        <v>0</v>
      </c>
    </row>
    <row r="1787" spans="6:7" x14ac:dyDescent="0.25">
      <c r="F1787" s="18">
        <f t="shared" si="66"/>
        <v>0</v>
      </c>
      <c r="G1787" s="12">
        <f t="shared" si="67"/>
        <v>0</v>
      </c>
    </row>
    <row r="1788" spans="6:7" x14ac:dyDescent="0.25">
      <c r="F1788" s="18">
        <f t="shared" si="66"/>
        <v>0</v>
      </c>
      <c r="G1788" s="12">
        <f t="shared" si="67"/>
        <v>0</v>
      </c>
    </row>
    <row r="1789" spans="6:7" x14ac:dyDescent="0.25">
      <c r="F1789" s="18">
        <f t="shared" ref="F1789:F1852" si="68" xml:space="preserve"> -B1789 / A_4x8_in2</f>
        <v>0</v>
      </c>
      <c r="G1789" s="12">
        <f t="shared" ref="G1789:G1852" si="69" xml:space="preserve"> -B1789 * kip_to_N / A_4x8_mm2</f>
        <v>0</v>
      </c>
    </row>
    <row r="1790" spans="6:7" x14ac:dyDescent="0.25">
      <c r="F1790" s="18">
        <f t="shared" si="68"/>
        <v>0</v>
      </c>
      <c r="G1790" s="12">
        <f t="shared" si="69"/>
        <v>0</v>
      </c>
    </row>
    <row r="1791" spans="6:7" x14ac:dyDescent="0.25">
      <c r="F1791" s="18">
        <f t="shared" si="68"/>
        <v>0</v>
      </c>
      <c r="G1791" s="12">
        <f t="shared" si="69"/>
        <v>0</v>
      </c>
    </row>
    <row r="1792" spans="6:7" x14ac:dyDescent="0.25">
      <c r="F1792" s="18">
        <f t="shared" si="68"/>
        <v>0</v>
      </c>
      <c r="G1792" s="12">
        <f t="shared" si="69"/>
        <v>0</v>
      </c>
    </row>
    <row r="1793" spans="6:7" x14ac:dyDescent="0.25">
      <c r="F1793" s="18">
        <f t="shared" si="68"/>
        <v>0</v>
      </c>
      <c r="G1793" s="12">
        <f t="shared" si="69"/>
        <v>0</v>
      </c>
    </row>
    <row r="1794" spans="6:7" x14ac:dyDescent="0.25">
      <c r="F1794" s="18">
        <f t="shared" si="68"/>
        <v>0</v>
      </c>
      <c r="G1794" s="12">
        <f t="shared" si="69"/>
        <v>0</v>
      </c>
    </row>
    <row r="1795" spans="6:7" x14ac:dyDescent="0.25">
      <c r="F1795" s="18">
        <f t="shared" si="68"/>
        <v>0</v>
      </c>
      <c r="G1795" s="12">
        <f t="shared" si="69"/>
        <v>0</v>
      </c>
    </row>
    <row r="1796" spans="6:7" x14ac:dyDescent="0.25">
      <c r="F1796" s="18">
        <f t="shared" si="68"/>
        <v>0</v>
      </c>
      <c r="G1796" s="12">
        <f t="shared" si="69"/>
        <v>0</v>
      </c>
    </row>
    <row r="1797" spans="6:7" x14ac:dyDescent="0.25">
      <c r="F1797" s="18">
        <f t="shared" si="68"/>
        <v>0</v>
      </c>
      <c r="G1797" s="12">
        <f t="shared" si="69"/>
        <v>0</v>
      </c>
    </row>
    <row r="1798" spans="6:7" x14ac:dyDescent="0.25">
      <c r="F1798" s="18">
        <f t="shared" si="68"/>
        <v>0</v>
      </c>
      <c r="G1798" s="12">
        <f t="shared" si="69"/>
        <v>0</v>
      </c>
    </row>
    <row r="1799" spans="6:7" x14ac:dyDescent="0.25">
      <c r="F1799" s="18">
        <f t="shared" si="68"/>
        <v>0</v>
      </c>
      <c r="G1799" s="12">
        <f t="shared" si="69"/>
        <v>0</v>
      </c>
    </row>
    <row r="1800" spans="6:7" x14ac:dyDescent="0.25">
      <c r="F1800" s="18">
        <f t="shared" si="68"/>
        <v>0</v>
      </c>
      <c r="G1800" s="12">
        <f t="shared" si="69"/>
        <v>0</v>
      </c>
    </row>
    <row r="1801" spans="6:7" x14ac:dyDescent="0.25">
      <c r="F1801" s="18">
        <f t="shared" si="68"/>
        <v>0</v>
      </c>
      <c r="G1801" s="12">
        <f t="shared" si="69"/>
        <v>0</v>
      </c>
    </row>
    <row r="1802" spans="6:7" x14ac:dyDescent="0.25">
      <c r="F1802" s="18">
        <f t="shared" si="68"/>
        <v>0</v>
      </c>
      <c r="G1802" s="12">
        <f t="shared" si="69"/>
        <v>0</v>
      </c>
    </row>
    <row r="1803" spans="6:7" x14ac:dyDescent="0.25">
      <c r="F1803" s="18">
        <f t="shared" si="68"/>
        <v>0</v>
      </c>
      <c r="G1803" s="12">
        <f t="shared" si="69"/>
        <v>0</v>
      </c>
    </row>
    <row r="1804" spans="6:7" x14ac:dyDescent="0.25">
      <c r="F1804" s="18">
        <f t="shared" si="68"/>
        <v>0</v>
      </c>
      <c r="G1804" s="12">
        <f t="shared" si="69"/>
        <v>0</v>
      </c>
    </row>
    <row r="1805" spans="6:7" x14ac:dyDescent="0.25">
      <c r="F1805" s="18">
        <f t="shared" si="68"/>
        <v>0</v>
      </c>
      <c r="G1805" s="12">
        <f t="shared" si="69"/>
        <v>0</v>
      </c>
    </row>
    <row r="1806" spans="6:7" x14ac:dyDescent="0.25">
      <c r="F1806" s="18">
        <f t="shared" si="68"/>
        <v>0</v>
      </c>
      <c r="G1806" s="12">
        <f t="shared" si="69"/>
        <v>0</v>
      </c>
    </row>
    <row r="1807" spans="6:7" x14ac:dyDescent="0.25">
      <c r="F1807" s="18">
        <f t="shared" si="68"/>
        <v>0</v>
      </c>
      <c r="G1807" s="12">
        <f t="shared" si="69"/>
        <v>0</v>
      </c>
    </row>
    <row r="1808" spans="6:7" x14ac:dyDescent="0.25">
      <c r="F1808" s="18">
        <f t="shared" si="68"/>
        <v>0</v>
      </c>
      <c r="G1808" s="12">
        <f t="shared" si="69"/>
        <v>0</v>
      </c>
    </row>
    <row r="1809" spans="6:7" x14ac:dyDescent="0.25">
      <c r="F1809" s="18">
        <f t="shared" si="68"/>
        <v>0</v>
      </c>
      <c r="G1809" s="12">
        <f t="shared" si="69"/>
        <v>0</v>
      </c>
    </row>
    <row r="1810" spans="6:7" x14ac:dyDescent="0.25">
      <c r="F1810" s="18">
        <f t="shared" si="68"/>
        <v>0</v>
      </c>
      <c r="G1810" s="12">
        <f t="shared" si="69"/>
        <v>0</v>
      </c>
    </row>
    <row r="1811" spans="6:7" x14ac:dyDescent="0.25">
      <c r="F1811" s="18">
        <f t="shared" si="68"/>
        <v>0</v>
      </c>
      <c r="G1811" s="12">
        <f t="shared" si="69"/>
        <v>0</v>
      </c>
    </row>
    <row r="1812" spans="6:7" x14ac:dyDescent="0.25">
      <c r="F1812" s="18">
        <f t="shared" si="68"/>
        <v>0</v>
      </c>
      <c r="G1812" s="12">
        <f t="shared" si="69"/>
        <v>0</v>
      </c>
    </row>
    <row r="1813" spans="6:7" x14ac:dyDescent="0.25">
      <c r="F1813" s="18">
        <f t="shared" si="68"/>
        <v>0</v>
      </c>
      <c r="G1813" s="12">
        <f t="shared" si="69"/>
        <v>0</v>
      </c>
    </row>
    <row r="1814" spans="6:7" x14ac:dyDescent="0.25">
      <c r="F1814" s="18">
        <f t="shared" si="68"/>
        <v>0</v>
      </c>
      <c r="G1814" s="12">
        <f t="shared" si="69"/>
        <v>0</v>
      </c>
    </row>
    <row r="1815" spans="6:7" x14ac:dyDescent="0.25">
      <c r="F1815" s="18">
        <f t="shared" si="68"/>
        <v>0</v>
      </c>
      <c r="G1815" s="12">
        <f t="shared" si="69"/>
        <v>0</v>
      </c>
    </row>
    <row r="1816" spans="6:7" x14ac:dyDescent="0.25">
      <c r="F1816" s="18">
        <f t="shared" si="68"/>
        <v>0</v>
      </c>
      <c r="G1816" s="12">
        <f t="shared" si="69"/>
        <v>0</v>
      </c>
    </row>
    <row r="1817" spans="6:7" x14ac:dyDescent="0.25">
      <c r="F1817" s="18">
        <f t="shared" si="68"/>
        <v>0</v>
      </c>
      <c r="G1817" s="12">
        <f t="shared" si="69"/>
        <v>0</v>
      </c>
    </row>
    <row r="1818" spans="6:7" x14ac:dyDescent="0.25">
      <c r="F1818" s="18">
        <f t="shared" si="68"/>
        <v>0</v>
      </c>
      <c r="G1818" s="12">
        <f t="shared" si="69"/>
        <v>0</v>
      </c>
    </row>
    <row r="1819" spans="6:7" x14ac:dyDescent="0.25">
      <c r="F1819" s="18">
        <f t="shared" si="68"/>
        <v>0</v>
      </c>
      <c r="G1819" s="12">
        <f t="shared" si="69"/>
        <v>0</v>
      </c>
    </row>
    <row r="1820" spans="6:7" x14ac:dyDescent="0.25">
      <c r="F1820" s="18">
        <f t="shared" si="68"/>
        <v>0</v>
      </c>
      <c r="G1820" s="12">
        <f t="shared" si="69"/>
        <v>0</v>
      </c>
    </row>
    <row r="1821" spans="6:7" x14ac:dyDescent="0.25">
      <c r="F1821" s="18">
        <f t="shared" si="68"/>
        <v>0</v>
      </c>
      <c r="G1821" s="12">
        <f t="shared" si="69"/>
        <v>0</v>
      </c>
    </row>
    <row r="1822" spans="6:7" x14ac:dyDescent="0.25">
      <c r="F1822" s="18">
        <f t="shared" si="68"/>
        <v>0</v>
      </c>
      <c r="G1822" s="12">
        <f t="shared" si="69"/>
        <v>0</v>
      </c>
    </row>
    <row r="1823" spans="6:7" x14ac:dyDescent="0.25">
      <c r="F1823" s="18">
        <f t="shared" si="68"/>
        <v>0</v>
      </c>
      <c r="G1823" s="12">
        <f t="shared" si="69"/>
        <v>0</v>
      </c>
    </row>
    <row r="1824" spans="6:7" x14ac:dyDescent="0.25">
      <c r="F1824" s="18">
        <f t="shared" si="68"/>
        <v>0</v>
      </c>
      <c r="G1824" s="12">
        <f t="shared" si="69"/>
        <v>0</v>
      </c>
    </row>
    <row r="1825" spans="6:7" x14ac:dyDescent="0.25">
      <c r="F1825" s="18">
        <f t="shared" si="68"/>
        <v>0</v>
      </c>
      <c r="G1825" s="12">
        <f t="shared" si="69"/>
        <v>0</v>
      </c>
    </row>
    <row r="1826" spans="6:7" x14ac:dyDescent="0.25">
      <c r="F1826" s="18">
        <f t="shared" si="68"/>
        <v>0</v>
      </c>
      <c r="G1826" s="12">
        <f t="shared" si="69"/>
        <v>0</v>
      </c>
    </row>
    <row r="1827" spans="6:7" x14ac:dyDescent="0.25">
      <c r="F1827" s="18">
        <f t="shared" si="68"/>
        <v>0</v>
      </c>
      <c r="G1827" s="12">
        <f t="shared" si="69"/>
        <v>0</v>
      </c>
    </row>
    <row r="1828" spans="6:7" x14ac:dyDescent="0.25">
      <c r="F1828" s="18">
        <f t="shared" si="68"/>
        <v>0</v>
      </c>
      <c r="G1828" s="12">
        <f t="shared" si="69"/>
        <v>0</v>
      </c>
    </row>
    <row r="1829" spans="6:7" x14ac:dyDescent="0.25">
      <c r="F1829" s="18">
        <f t="shared" si="68"/>
        <v>0</v>
      </c>
      <c r="G1829" s="12">
        <f t="shared" si="69"/>
        <v>0</v>
      </c>
    </row>
    <row r="1830" spans="6:7" x14ac:dyDescent="0.25">
      <c r="F1830" s="18">
        <f t="shared" si="68"/>
        <v>0</v>
      </c>
      <c r="G1830" s="12">
        <f t="shared" si="69"/>
        <v>0</v>
      </c>
    </row>
    <row r="1831" spans="6:7" x14ac:dyDescent="0.25">
      <c r="F1831" s="18">
        <f t="shared" si="68"/>
        <v>0</v>
      </c>
      <c r="G1831" s="12">
        <f t="shared" si="69"/>
        <v>0</v>
      </c>
    </row>
    <row r="1832" spans="6:7" x14ac:dyDescent="0.25">
      <c r="F1832" s="18">
        <f t="shared" si="68"/>
        <v>0</v>
      </c>
      <c r="G1832" s="12">
        <f t="shared" si="69"/>
        <v>0</v>
      </c>
    </row>
    <row r="1833" spans="6:7" x14ac:dyDescent="0.25">
      <c r="F1833" s="18">
        <f t="shared" si="68"/>
        <v>0</v>
      </c>
      <c r="G1833" s="12">
        <f t="shared" si="69"/>
        <v>0</v>
      </c>
    </row>
    <row r="1834" spans="6:7" x14ac:dyDescent="0.25">
      <c r="F1834" s="18">
        <f t="shared" si="68"/>
        <v>0</v>
      </c>
      <c r="G1834" s="12">
        <f t="shared" si="69"/>
        <v>0</v>
      </c>
    </row>
    <row r="1835" spans="6:7" x14ac:dyDescent="0.25">
      <c r="F1835" s="18">
        <f t="shared" si="68"/>
        <v>0</v>
      </c>
      <c r="G1835" s="12">
        <f t="shared" si="69"/>
        <v>0</v>
      </c>
    </row>
    <row r="1836" spans="6:7" x14ac:dyDescent="0.25">
      <c r="F1836" s="18">
        <f t="shared" si="68"/>
        <v>0</v>
      </c>
      <c r="G1836" s="12">
        <f t="shared" si="69"/>
        <v>0</v>
      </c>
    </row>
    <row r="1837" spans="6:7" x14ac:dyDescent="0.25">
      <c r="F1837" s="18">
        <f t="shared" si="68"/>
        <v>0</v>
      </c>
      <c r="G1837" s="12">
        <f t="shared" si="69"/>
        <v>0</v>
      </c>
    </row>
    <row r="1838" spans="6:7" x14ac:dyDescent="0.25">
      <c r="F1838" s="18">
        <f t="shared" si="68"/>
        <v>0</v>
      </c>
      <c r="G1838" s="12">
        <f t="shared" si="69"/>
        <v>0</v>
      </c>
    </row>
    <row r="1839" spans="6:7" x14ac:dyDescent="0.25">
      <c r="F1839" s="18">
        <f t="shared" si="68"/>
        <v>0</v>
      </c>
      <c r="G1839" s="12">
        <f t="shared" si="69"/>
        <v>0</v>
      </c>
    </row>
    <row r="1840" spans="6:7" x14ac:dyDescent="0.25">
      <c r="F1840" s="18">
        <f t="shared" si="68"/>
        <v>0</v>
      </c>
      <c r="G1840" s="12">
        <f t="shared" si="69"/>
        <v>0</v>
      </c>
    </row>
    <row r="1841" spans="6:7" x14ac:dyDescent="0.25">
      <c r="F1841" s="18">
        <f t="shared" si="68"/>
        <v>0</v>
      </c>
      <c r="G1841" s="12">
        <f t="shared" si="69"/>
        <v>0</v>
      </c>
    </row>
    <row r="1842" spans="6:7" x14ac:dyDescent="0.25">
      <c r="F1842" s="18">
        <f t="shared" si="68"/>
        <v>0</v>
      </c>
      <c r="G1842" s="12">
        <f t="shared" si="69"/>
        <v>0</v>
      </c>
    </row>
    <row r="1843" spans="6:7" x14ac:dyDescent="0.25">
      <c r="F1843" s="18">
        <f t="shared" si="68"/>
        <v>0</v>
      </c>
      <c r="G1843" s="12">
        <f t="shared" si="69"/>
        <v>0</v>
      </c>
    </row>
    <row r="1844" spans="6:7" x14ac:dyDescent="0.25">
      <c r="F1844" s="18">
        <f t="shared" si="68"/>
        <v>0</v>
      </c>
      <c r="G1844" s="12">
        <f t="shared" si="69"/>
        <v>0</v>
      </c>
    </row>
    <row r="1845" spans="6:7" x14ac:dyDescent="0.25">
      <c r="F1845" s="18">
        <f t="shared" si="68"/>
        <v>0</v>
      </c>
      <c r="G1845" s="12">
        <f t="shared" si="69"/>
        <v>0</v>
      </c>
    </row>
    <row r="1846" spans="6:7" x14ac:dyDescent="0.25">
      <c r="F1846" s="18">
        <f t="shared" si="68"/>
        <v>0</v>
      </c>
      <c r="G1846" s="12">
        <f t="shared" si="69"/>
        <v>0</v>
      </c>
    </row>
    <row r="1847" spans="6:7" x14ac:dyDescent="0.25">
      <c r="F1847" s="18">
        <f t="shared" si="68"/>
        <v>0</v>
      </c>
      <c r="G1847" s="12">
        <f t="shared" si="69"/>
        <v>0</v>
      </c>
    </row>
    <row r="1848" spans="6:7" x14ac:dyDescent="0.25">
      <c r="F1848" s="18">
        <f t="shared" si="68"/>
        <v>0</v>
      </c>
      <c r="G1848" s="12">
        <f t="shared" si="69"/>
        <v>0</v>
      </c>
    </row>
    <row r="1849" spans="6:7" x14ac:dyDescent="0.25">
      <c r="F1849" s="18">
        <f t="shared" si="68"/>
        <v>0</v>
      </c>
      <c r="G1849" s="12">
        <f t="shared" si="69"/>
        <v>0</v>
      </c>
    </row>
    <row r="1850" spans="6:7" x14ac:dyDescent="0.25">
      <c r="F1850" s="18">
        <f t="shared" si="68"/>
        <v>0</v>
      </c>
      <c r="G1850" s="12">
        <f t="shared" si="69"/>
        <v>0</v>
      </c>
    </row>
    <row r="1851" spans="6:7" x14ac:dyDescent="0.25">
      <c r="F1851" s="18">
        <f t="shared" si="68"/>
        <v>0</v>
      </c>
      <c r="G1851" s="12">
        <f t="shared" si="69"/>
        <v>0</v>
      </c>
    </row>
    <row r="1852" spans="6:7" x14ac:dyDescent="0.25">
      <c r="F1852" s="18">
        <f t="shared" si="68"/>
        <v>0</v>
      </c>
      <c r="G1852" s="12">
        <f t="shared" si="69"/>
        <v>0</v>
      </c>
    </row>
    <row r="1853" spans="6:7" x14ac:dyDescent="0.25">
      <c r="F1853" s="18">
        <f t="shared" ref="F1853:F1916" si="70" xml:space="preserve"> -B1853 / A_4x8_in2</f>
        <v>0</v>
      </c>
      <c r="G1853" s="12">
        <f t="shared" ref="G1853:G1916" si="71" xml:space="preserve"> -B1853 * kip_to_N / A_4x8_mm2</f>
        <v>0</v>
      </c>
    </row>
    <row r="1854" spans="6:7" x14ac:dyDescent="0.25">
      <c r="F1854" s="18">
        <f t="shared" si="70"/>
        <v>0</v>
      </c>
      <c r="G1854" s="12">
        <f t="shared" si="71"/>
        <v>0</v>
      </c>
    </row>
    <row r="1855" spans="6:7" x14ac:dyDescent="0.25">
      <c r="F1855" s="18">
        <f t="shared" si="70"/>
        <v>0</v>
      </c>
      <c r="G1855" s="12">
        <f t="shared" si="71"/>
        <v>0</v>
      </c>
    </row>
    <row r="1856" spans="6:7" x14ac:dyDescent="0.25">
      <c r="F1856" s="18">
        <f t="shared" si="70"/>
        <v>0</v>
      </c>
      <c r="G1856" s="12">
        <f t="shared" si="71"/>
        <v>0</v>
      </c>
    </row>
    <row r="1857" spans="6:7" x14ac:dyDescent="0.25">
      <c r="F1857" s="18">
        <f t="shared" si="70"/>
        <v>0</v>
      </c>
      <c r="G1857" s="12">
        <f t="shared" si="71"/>
        <v>0</v>
      </c>
    </row>
    <row r="1858" spans="6:7" x14ac:dyDescent="0.25">
      <c r="F1858" s="18">
        <f t="shared" si="70"/>
        <v>0</v>
      </c>
      <c r="G1858" s="12">
        <f t="shared" si="71"/>
        <v>0</v>
      </c>
    </row>
    <row r="1859" spans="6:7" x14ac:dyDescent="0.25">
      <c r="F1859" s="18">
        <f t="shared" si="70"/>
        <v>0</v>
      </c>
      <c r="G1859" s="12">
        <f t="shared" si="71"/>
        <v>0</v>
      </c>
    </row>
    <row r="1860" spans="6:7" x14ac:dyDescent="0.25">
      <c r="F1860" s="18">
        <f t="shared" si="70"/>
        <v>0</v>
      </c>
      <c r="G1860" s="12">
        <f t="shared" si="71"/>
        <v>0</v>
      </c>
    </row>
    <row r="1861" spans="6:7" x14ac:dyDescent="0.25">
      <c r="F1861" s="18">
        <f t="shared" si="70"/>
        <v>0</v>
      </c>
      <c r="G1861" s="12">
        <f t="shared" si="71"/>
        <v>0</v>
      </c>
    </row>
    <row r="1862" spans="6:7" x14ac:dyDescent="0.25">
      <c r="F1862" s="18">
        <f t="shared" si="70"/>
        <v>0</v>
      </c>
      <c r="G1862" s="12">
        <f t="shared" si="71"/>
        <v>0</v>
      </c>
    </row>
    <row r="1863" spans="6:7" x14ac:dyDescent="0.25">
      <c r="F1863" s="18">
        <f t="shared" si="70"/>
        <v>0</v>
      </c>
      <c r="G1863" s="12">
        <f t="shared" si="71"/>
        <v>0</v>
      </c>
    </row>
    <row r="1864" spans="6:7" x14ac:dyDescent="0.25">
      <c r="F1864" s="18">
        <f t="shared" si="70"/>
        <v>0</v>
      </c>
      <c r="G1864" s="12">
        <f t="shared" si="71"/>
        <v>0</v>
      </c>
    </row>
    <row r="1865" spans="6:7" x14ac:dyDescent="0.25">
      <c r="F1865" s="18">
        <f t="shared" si="70"/>
        <v>0</v>
      </c>
      <c r="G1865" s="12">
        <f t="shared" si="71"/>
        <v>0</v>
      </c>
    </row>
    <row r="1866" spans="6:7" x14ac:dyDescent="0.25">
      <c r="F1866" s="18">
        <f t="shared" si="70"/>
        <v>0</v>
      </c>
      <c r="G1866" s="12">
        <f t="shared" si="71"/>
        <v>0</v>
      </c>
    </row>
    <row r="1867" spans="6:7" x14ac:dyDescent="0.25">
      <c r="F1867" s="18">
        <f t="shared" si="70"/>
        <v>0</v>
      </c>
      <c r="G1867" s="12">
        <f t="shared" si="71"/>
        <v>0</v>
      </c>
    </row>
    <row r="1868" spans="6:7" x14ac:dyDescent="0.25">
      <c r="F1868" s="18">
        <f t="shared" si="70"/>
        <v>0</v>
      </c>
      <c r="G1868" s="12">
        <f t="shared" si="71"/>
        <v>0</v>
      </c>
    </row>
    <row r="1869" spans="6:7" x14ac:dyDescent="0.25">
      <c r="F1869" s="18">
        <f t="shared" si="70"/>
        <v>0</v>
      </c>
      <c r="G1869" s="12">
        <f t="shared" si="71"/>
        <v>0</v>
      </c>
    </row>
    <row r="1870" spans="6:7" x14ac:dyDescent="0.25">
      <c r="F1870" s="18">
        <f t="shared" si="70"/>
        <v>0</v>
      </c>
      <c r="G1870" s="12">
        <f t="shared" si="71"/>
        <v>0</v>
      </c>
    </row>
    <row r="1871" spans="6:7" x14ac:dyDescent="0.25">
      <c r="F1871" s="18">
        <f t="shared" si="70"/>
        <v>0</v>
      </c>
      <c r="G1871" s="12">
        <f t="shared" si="71"/>
        <v>0</v>
      </c>
    </row>
    <row r="1872" spans="6:7" x14ac:dyDescent="0.25">
      <c r="F1872" s="18">
        <f t="shared" si="70"/>
        <v>0</v>
      </c>
      <c r="G1872" s="12">
        <f t="shared" si="71"/>
        <v>0</v>
      </c>
    </row>
    <row r="1873" spans="6:7" x14ac:dyDescent="0.25">
      <c r="F1873" s="18">
        <f t="shared" si="70"/>
        <v>0</v>
      </c>
      <c r="G1873" s="12">
        <f t="shared" si="71"/>
        <v>0</v>
      </c>
    </row>
    <row r="1874" spans="6:7" x14ac:dyDescent="0.25">
      <c r="F1874" s="18">
        <f t="shared" si="70"/>
        <v>0</v>
      </c>
      <c r="G1874" s="12">
        <f t="shared" si="71"/>
        <v>0</v>
      </c>
    </row>
    <row r="1875" spans="6:7" x14ac:dyDescent="0.25">
      <c r="F1875" s="18">
        <f t="shared" si="70"/>
        <v>0</v>
      </c>
      <c r="G1875" s="12">
        <f t="shared" si="71"/>
        <v>0</v>
      </c>
    </row>
    <row r="1876" spans="6:7" x14ac:dyDescent="0.25">
      <c r="F1876" s="18">
        <f t="shared" si="70"/>
        <v>0</v>
      </c>
      <c r="G1876" s="12">
        <f t="shared" si="71"/>
        <v>0</v>
      </c>
    </row>
    <row r="1877" spans="6:7" x14ac:dyDescent="0.25">
      <c r="F1877" s="18">
        <f t="shared" si="70"/>
        <v>0</v>
      </c>
      <c r="G1877" s="12">
        <f t="shared" si="71"/>
        <v>0</v>
      </c>
    </row>
    <row r="1878" spans="6:7" x14ac:dyDescent="0.25">
      <c r="F1878" s="18">
        <f t="shared" si="70"/>
        <v>0</v>
      </c>
      <c r="G1878" s="12">
        <f t="shared" si="71"/>
        <v>0</v>
      </c>
    </row>
    <row r="1879" spans="6:7" x14ac:dyDescent="0.25">
      <c r="F1879" s="18">
        <f t="shared" si="70"/>
        <v>0</v>
      </c>
      <c r="G1879" s="12">
        <f t="shared" si="71"/>
        <v>0</v>
      </c>
    </row>
    <row r="1880" spans="6:7" x14ac:dyDescent="0.25">
      <c r="F1880" s="18">
        <f t="shared" si="70"/>
        <v>0</v>
      </c>
      <c r="G1880" s="12">
        <f t="shared" si="71"/>
        <v>0</v>
      </c>
    </row>
    <row r="1881" spans="6:7" x14ac:dyDescent="0.25">
      <c r="F1881" s="18">
        <f t="shared" si="70"/>
        <v>0</v>
      </c>
      <c r="G1881" s="12">
        <f t="shared" si="71"/>
        <v>0</v>
      </c>
    </row>
    <row r="1882" spans="6:7" x14ac:dyDescent="0.25">
      <c r="F1882" s="18">
        <f t="shared" si="70"/>
        <v>0</v>
      </c>
      <c r="G1882" s="12">
        <f t="shared" si="71"/>
        <v>0</v>
      </c>
    </row>
    <row r="1883" spans="6:7" x14ac:dyDescent="0.25">
      <c r="F1883" s="18">
        <f t="shared" si="70"/>
        <v>0</v>
      </c>
      <c r="G1883" s="12">
        <f t="shared" si="71"/>
        <v>0</v>
      </c>
    </row>
    <row r="1884" spans="6:7" x14ac:dyDescent="0.25">
      <c r="F1884" s="18">
        <f t="shared" si="70"/>
        <v>0</v>
      </c>
      <c r="G1884" s="12">
        <f t="shared" si="71"/>
        <v>0</v>
      </c>
    </row>
    <row r="1885" spans="6:7" x14ac:dyDescent="0.25">
      <c r="F1885" s="18">
        <f t="shared" si="70"/>
        <v>0</v>
      </c>
      <c r="G1885" s="12">
        <f t="shared" si="71"/>
        <v>0</v>
      </c>
    </row>
    <row r="1886" spans="6:7" x14ac:dyDescent="0.25">
      <c r="F1886" s="18">
        <f t="shared" si="70"/>
        <v>0</v>
      </c>
      <c r="G1886" s="12">
        <f t="shared" si="71"/>
        <v>0</v>
      </c>
    </row>
    <row r="1887" spans="6:7" x14ac:dyDescent="0.25">
      <c r="F1887" s="18">
        <f t="shared" si="70"/>
        <v>0</v>
      </c>
      <c r="G1887" s="12">
        <f t="shared" si="71"/>
        <v>0</v>
      </c>
    </row>
    <row r="1888" spans="6:7" x14ac:dyDescent="0.25">
      <c r="F1888" s="18">
        <f t="shared" si="70"/>
        <v>0</v>
      </c>
      <c r="G1888" s="12">
        <f t="shared" si="71"/>
        <v>0</v>
      </c>
    </row>
    <row r="1889" spans="6:7" x14ac:dyDescent="0.25">
      <c r="F1889" s="18">
        <f t="shared" si="70"/>
        <v>0</v>
      </c>
      <c r="G1889" s="12">
        <f t="shared" si="71"/>
        <v>0</v>
      </c>
    </row>
    <row r="1890" spans="6:7" x14ac:dyDescent="0.25">
      <c r="F1890" s="18">
        <f t="shared" si="70"/>
        <v>0</v>
      </c>
      <c r="G1890" s="12">
        <f t="shared" si="71"/>
        <v>0</v>
      </c>
    </row>
    <row r="1891" spans="6:7" x14ac:dyDescent="0.25">
      <c r="F1891" s="18">
        <f t="shared" si="70"/>
        <v>0</v>
      </c>
      <c r="G1891" s="12">
        <f t="shared" si="71"/>
        <v>0</v>
      </c>
    </row>
    <row r="1892" spans="6:7" x14ac:dyDescent="0.25">
      <c r="F1892" s="18">
        <f t="shared" si="70"/>
        <v>0</v>
      </c>
      <c r="G1892" s="12">
        <f t="shared" si="71"/>
        <v>0</v>
      </c>
    </row>
    <row r="1893" spans="6:7" x14ac:dyDescent="0.25">
      <c r="F1893" s="18">
        <f t="shared" si="70"/>
        <v>0</v>
      </c>
      <c r="G1893" s="12">
        <f t="shared" si="71"/>
        <v>0</v>
      </c>
    </row>
    <row r="1894" spans="6:7" x14ac:dyDescent="0.25">
      <c r="F1894" s="18">
        <f t="shared" si="70"/>
        <v>0</v>
      </c>
      <c r="G1894" s="12">
        <f t="shared" si="71"/>
        <v>0</v>
      </c>
    </row>
    <row r="1895" spans="6:7" x14ac:dyDescent="0.25">
      <c r="F1895" s="18">
        <f t="shared" si="70"/>
        <v>0</v>
      </c>
      <c r="G1895" s="12">
        <f t="shared" si="71"/>
        <v>0</v>
      </c>
    </row>
    <row r="1896" spans="6:7" x14ac:dyDescent="0.25">
      <c r="F1896" s="18">
        <f t="shared" si="70"/>
        <v>0</v>
      </c>
      <c r="G1896" s="12">
        <f t="shared" si="71"/>
        <v>0</v>
      </c>
    </row>
    <row r="1897" spans="6:7" x14ac:dyDescent="0.25">
      <c r="F1897" s="18">
        <f t="shared" si="70"/>
        <v>0</v>
      </c>
      <c r="G1897" s="12">
        <f t="shared" si="71"/>
        <v>0</v>
      </c>
    </row>
    <row r="1898" spans="6:7" x14ac:dyDescent="0.25">
      <c r="F1898" s="18">
        <f t="shared" si="70"/>
        <v>0</v>
      </c>
      <c r="G1898" s="12">
        <f t="shared" si="71"/>
        <v>0</v>
      </c>
    </row>
    <row r="1899" spans="6:7" x14ac:dyDescent="0.25">
      <c r="F1899" s="18">
        <f t="shared" si="70"/>
        <v>0</v>
      </c>
      <c r="G1899" s="12">
        <f t="shared" si="71"/>
        <v>0</v>
      </c>
    </row>
    <row r="1900" spans="6:7" x14ac:dyDescent="0.25">
      <c r="F1900" s="18">
        <f t="shared" si="70"/>
        <v>0</v>
      </c>
      <c r="G1900" s="12">
        <f t="shared" si="71"/>
        <v>0</v>
      </c>
    </row>
    <row r="1901" spans="6:7" x14ac:dyDescent="0.25">
      <c r="F1901" s="18">
        <f t="shared" si="70"/>
        <v>0</v>
      </c>
      <c r="G1901" s="12">
        <f t="shared" si="71"/>
        <v>0</v>
      </c>
    </row>
    <row r="1902" spans="6:7" x14ac:dyDescent="0.25">
      <c r="F1902" s="18">
        <f t="shared" si="70"/>
        <v>0</v>
      </c>
      <c r="G1902" s="12">
        <f t="shared" si="71"/>
        <v>0</v>
      </c>
    </row>
    <row r="1903" spans="6:7" x14ac:dyDescent="0.25">
      <c r="F1903" s="18">
        <f t="shared" si="70"/>
        <v>0</v>
      </c>
      <c r="G1903" s="12">
        <f t="shared" si="71"/>
        <v>0</v>
      </c>
    </row>
    <row r="1904" spans="6:7" x14ac:dyDescent="0.25">
      <c r="F1904" s="18">
        <f t="shared" si="70"/>
        <v>0</v>
      </c>
      <c r="G1904" s="12">
        <f t="shared" si="71"/>
        <v>0</v>
      </c>
    </row>
    <row r="1905" spans="6:7" x14ac:dyDescent="0.25">
      <c r="F1905" s="18">
        <f t="shared" si="70"/>
        <v>0</v>
      </c>
      <c r="G1905" s="12">
        <f t="shared" si="71"/>
        <v>0</v>
      </c>
    </row>
    <row r="1906" spans="6:7" x14ac:dyDescent="0.25">
      <c r="F1906" s="18">
        <f t="shared" si="70"/>
        <v>0</v>
      </c>
      <c r="G1906" s="12">
        <f t="shared" si="71"/>
        <v>0</v>
      </c>
    </row>
    <row r="1907" spans="6:7" x14ac:dyDescent="0.25">
      <c r="F1907" s="18">
        <f t="shared" si="70"/>
        <v>0</v>
      </c>
      <c r="G1907" s="12">
        <f t="shared" si="71"/>
        <v>0</v>
      </c>
    </row>
    <row r="1908" spans="6:7" x14ac:dyDescent="0.25">
      <c r="F1908" s="18">
        <f t="shared" si="70"/>
        <v>0</v>
      </c>
      <c r="G1908" s="12">
        <f t="shared" si="71"/>
        <v>0</v>
      </c>
    </row>
    <row r="1909" spans="6:7" x14ac:dyDescent="0.25">
      <c r="F1909" s="18">
        <f t="shared" si="70"/>
        <v>0</v>
      </c>
      <c r="G1909" s="12">
        <f t="shared" si="71"/>
        <v>0</v>
      </c>
    </row>
    <row r="1910" spans="6:7" x14ac:dyDescent="0.25">
      <c r="F1910" s="18">
        <f t="shared" si="70"/>
        <v>0</v>
      </c>
      <c r="G1910" s="12">
        <f t="shared" si="71"/>
        <v>0</v>
      </c>
    </row>
    <row r="1911" spans="6:7" x14ac:dyDescent="0.25">
      <c r="F1911" s="18">
        <f t="shared" si="70"/>
        <v>0</v>
      </c>
      <c r="G1911" s="12">
        <f t="shared" si="71"/>
        <v>0</v>
      </c>
    </row>
    <row r="1912" spans="6:7" x14ac:dyDescent="0.25">
      <c r="F1912" s="18">
        <f t="shared" si="70"/>
        <v>0</v>
      </c>
      <c r="G1912" s="12">
        <f t="shared" si="71"/>
        <v>0</v>
      </c>
    </row>
    <row r="1913" spans="6:7" x14ac:dyDescent="0.25">
      <c r="F1913" s="18">
        <f t="shared" si="70"/>
        <v>0</v>
      </c>
      <c r="G1913" s="12">
        <f t="shared" si="71"/>
        <v>0</v>
      </c>
    </row>
    <row r="1914" spans="6:7" x14ac:dyDescent="0.25">
      <c r="F1914" s="18">
        <f t="shared" si="70"/>
        <v>0</v>
      </c>
      <c r="G1914" s="12">
        <f t="shared" si="71"/>
        <v>0</v>
      </c>
    </row>
    <row r="1915" spans="6:7" x14ac:dyDescent="0.25">
      <c r="F1915" s="18">
        <f t="shared" si="70"/>
        <v>0</v>
      </c>
      <c r="G1915" s="12">
        <f t="shared" si="71"/>
        <v>0</v>
      </c>
    </row>
    <row r="1916" spans="6:7" x14ac:dyDescent="0.25">
      <c r="F1916" s="18">
        <f t="shared" si="70"/>
        <v>0</v>
      </c>
      <c r="G1916" s="12">
        <f t="shared" si="71"/>
        <v>0</v>
      </c>
    </row>
    <row r="1917" spans="6:7" x14ac:dyDescent="0.25">
      <c r="F1917" s="18">
        <f t="shared" ref="F1917:F1980" si="72" xml:space="preserve"> -B1917 / A_4x8_in2</f>
        <v>0</v>
      </c>
      <c r="G1917" s="12">
        <f t="shared" ref="G1917:G1980" si="73" xml:space="preserve"> -B1917 * kip_to_N / A_4x8_mm2</f>
        <v>0</v>
      </c>
    </row>
    <row r="1918" spans="6:7" x14ac:dyDescent="0.25">
      <c r="F1918" s="18">
        <f t="shared" si="72"/>
        <v>0</v>
      </c>
      <c r="G1918" s="12">
        <f t="shared" si="73"/>
        <v>0</v>
      </c>
    </row>
    <row r="1919" spans="6:7" x14ac:dyDescent="0.25">
      <c r="F1919" s="18">
        <f t="shared" si="72"/>
        <v>0</v>
      </c>
      <c r="G1919" s="12">
        <f t="shared" si="73"/>
        <v>0</v>
      </c>
    </row>
    <row r="1920" spans="6:7" x14ac:dyDescent="0.25">
      <c r="F1920" s="18">
        <f t="shared" si="72"/>
        <v>0</v>
      </c>
      <c r="G1920" s="12">
        <f t="shared" si="73"/>
        <v>0</v>
      </c>
    </row>
    <row r="1921" spans="6:7" x14ac:dyDescent="0.25">
      <c r="F1921" s="18">
        <f t="shared" si="72"/>
        <v>0</v>
      </c>
      <c r="G1921" s="12">
        <f t="shared" si="73"/>
        <v>0</v>
      </c>
    </row>
    <row r="1922" spans="6:7" x14ac:dyDescent="0.25">
      <c r="F1922" s="18">
        <f t="shared" si="72"/>
        <v>0</v>
      </c>
      <c r="G1922" s="12">
        <f t="shared" si="73"/>
        <v>0</v>
      </c>
    </row>
    <row r="1923" spans="6:7" x14ac:dyDescent="0.25">
      <c r="F1923" s="18">
        <f t="shared" si="72"/>
        <v>0</v>
      </c>
      <c r="G1923" s="12">
        <f t="shared" si="73"/>
        <v>0</v>
      </c>
    </row>
    <row r="1924" spans="6:7" x14ac:dyDescent="0.25">
      <c r="F1924" s="18">
        <f t="shared" si="72"/>
        <v>0</v>
      </c>
      <c r="G1924" s="12">
        <f t="shared" si="73"/>
        <v>0</v>
      </c>
    </row>
    <row r="1925" spans="6:7" x14ac:dyDescent="0.25">
      <c r="F1925" s="18">
        <f t="shared" si="72"/>
        <v>0</v>
      </c>
      <c r="G1925" s="12">
        <f t="shared" si="73"/>
        <v>0</v>
      </c>
    </row>
    <row r="1926" spans="6:7" x14ac:dyDescent="0.25">
      <c r="F1926" s="18">
        <f t="shared" si="72"/>
        <v>0</v>
      </c>
      <c r="G1926" s="12">
        <f t="shared" si="73"/>
        <v>0</v>
      </c>
    </row>
    <row r="1927" spans="6:7" x14ac:dyDescent="0.25">
      <c r="F1927" s="18">
        <f t="shared" si="72"/>
        <v>0</v>
      </c>
      <c r="G1927" s="12">
        <f t="shared" si="73"/>
        <v>0</v>
      </c>
    </row>
    <row r="1928" spans="6:7" x14ac:dyDescent="0.25">
      <c r="F1928" s="18">
        <f t="shared" si="72"/>
        <v>0</v>
      </c>
      <c r="G1928" s="12">
        <f t="shared" si="73"/>
        <v>0</v>
      </c>
    </row>
    <row r="1929" spans="6:7" x14ac:dyDescent="0.25">
      <c r="F1929" s="18">
        <f t="shared" si="72"/>
        <v>0</v>
      </c>
      <c r="G1929" s="12">
        <f t="shared" si="73"/>
        <v>0</v>
      </c>
    </row>
    <row r="1930" spans="6:7" x14ac:dyDescent="0.25">
      <c r="F1930" s="18">
        <f t="shared" si="72"/>
        <v>0</v>
      </c>
      <c r="G1930" s="12">
        <f t="shared" si="73"/>
        <v>0</v>
      </c>
    </row>
    <row r="1931" spans="6:7" x14ac:dyDescent="0.25">
      <c r="F1931" s="18">
        <f t="shared" si="72"/>
        <v>0</v>
      </c>
      <c r="G1931" s="12">
        <f t="shared" si="73"/>
        <v>0</v>
      </c>
    </row>
    <row r="1932" spans="6:7" x14ac:dyDescent="0.25">
      <c r="F1932" s="18">
        <f t="shared" si="72"/>
        <v>0</v>
      </c>
      <c r="G1932" s="12">
        <f t="shared" si="73"/>
        <v>0</v>
      </c>
    </row>
    <row r="1933" spans="6:7" x14ac:dyDescent="0.25">
      <c r="F1933" s="18">
        <f t="shared" si="72"/>
        <v>0</v>
      </c>
      <c r="G1933" s="12">
        <f t="shared" si="73"/>
        <v>0</v>
      </c>
    </row>
    <row r="1934" spans="6:7" x14ac:dyDescent="0.25">
      <c r="F1934" s="18">
        <f t="shared" si="72"/>
        <v>0</v>
      </c>
      <c r="G1934" s="12">
        <f t="shared" si="73"/>
        <v>0</v>
      </c>
    </row>
    <row r="1935" spans="6:7" x14ac:dyDescent="0.25">
      <c r="F1935" s="18">
        <f t="shared" si="72"/>
        <v>0</v>
      </c>
      <c r="G1935" s="12">
        <f t="shared" si="73"/>
        <v>0</v>
      </c>
    </row>
    <row r="1936" spans="6:7" x14ac:dyDescent="0.25">
      <c r="F1936" s="18">
        <f t="shared" si="72"/>
        <v>0</v>
      </c>
      <c r="G1936" s="12">
        <f t="shared" si="73"/>
        <v>0</v>
      </c>
    </row>
    <row r="1937" spans="6:7" x14ac:dyDescent="0.25">
      <c r="F1937" s="18">
        <f t="shared" si="72"/>
        <v>0</v>
      </c>
      <c r="G1937" s="12">
        <f t="shared" si="73"/>
        <v>0</v>
      </c>
    </row>
    <row r="1938" spans="6:7" x14ac:dyDescent="0.25">
      <c r="F1938" s="18">
        <f t="shared" si="72"/>
        <v>0</v>
      </c>
      <c r="G1938" s="12">
        <f t="shared" si="73"/>
        <v>0</v>
      </c>
    </row>
    <row r="1939" spans="6:7" x14ac:dyDescent="0.25">
      <c r="F1939" s="18">
        <f t="shared" si="72"/>
        <v>0</v>
      </c>
      <c r="G1939" s="12">
        <f t="shared" si="73"/>
        <v>0</v>
      </c>
    </row>
    <row r="1940" spans="6:7" x14ac:dyDescent="0.25">
      <c r="F1940" s="18">
        <f t="shared" si="72"/>
        <v>0</v>
      </c>
      <c r="G1940" s="12">
        <f t="shared" si="73"/>
        <v>0</v>
      </c>
    </row>
    <row r="1941" spans="6:7" x14ac:dyDescent="0.25">
      <c r="F1941" s="18">
        <f t="shared" si="72"/>
        <v>0</v>
      </c>
      <c r="G1941" s="12">
        <f t="shared" si="73"/>
        <v>0</v>
      </c>
    </row>
    <row r="1942" spans="6:7" x14ac:dyDescent="0.25">
      <c r="F1942" s="18">
        <f t="shared" si="72"/>
        <v>0</v>
      </c>
      <c r="G1942" s="12">
        <f t="shared" si="73"/>
        <v>0</v>
      </c>
    </row>
    <row r="1943" spans="6:7" x14ac:dyDescent="0.25">
      <c r="F1943" s="18">
        <f t="shared" si="72"/>
        <v>0</v>
      </c>
      <c r="G1943" s="12">
        <f t="shared" si="73"/>
        <v>0</v>
      </c>
    </row>
    <row r="1944" spans="6:7" x14ac:dyDescent="0.25">
      <c r="F1944" s="18">
        <f t="shared" si="72"/>
        <v>0</v>
      </c>
      <c r="G1944" s="12">
        <f t="shared" si="73"/>
        <v>0</v>
      </c>
    </row>
    <row r="1945" spans="6:7" x14ac:dyDescent="0.25">
      <c r="F1945" s="18">
        <f t="shared" si="72"/>
        <v>0</v>
      </c>
      <c r="G1945" s="12">
        <f t="shared" si="73"/>
        <v>0</v>
      </c>
    </row>
    <row r="1946" spans="6:7" x14ac:dyDescent="0.25">
      <c r="F1946" s="18">
        <f t="shared" si="72"/>
        <v>0</v>
      </c>
      <c r="G1946" s="12">
        <f t="shared" si="73"/>
        <v>0</v>
      </c>
    </row>
    <row r="1947" spans="6:7" x14ac:dyDescent="0.25">
      <c r="F1947" s="18">
        <f t="shared" si="72"/>
        <v>0</v>
      </c>
      <c r="G1947" s="12">
        <f t="shared" si="73"/>
        <v>0</v>
      </c>
    </row>
    <row r="1948" spans="6:7" x14ac:dyDescent="0.25">
      <c r="F1948" s="18">
        <f t="shared" si="72"/>
        <v>0</v>
      </c>
      <c r="G1948" s="12">
        <f t="shared" si="73"/>
        <v>0</v>
      </c>
    </row>
    <row r="1949" spans="6:7" x14ac:dyDescent="0.25">
      <c r="F1949" s="18">
        <f t="shared" si="72"/>
        <v>0</v>
      </c>
      <c r="G1949" s="12">
        <f t="shared" si="73"/>
        <v>0</v>
      </c>
    </row>
    <row r="1950" spans="6:7" x14ac:dyDescent="0.25">
      <c r="F1950" s="18">
        <f t="shared" si="72"/>
        <v>0</v>
      </c>
      <c r="G1950" s="12">
        <f t="shared" si="73"/>
        <v>0</v>
      </c>
    </row>
    <row r="1951" spans="6:7" x14ac:dyDescent="0.25">
      <c r="F1951" s="18">
        <f t="shared" si="72"/>
        <v>0</v>
      </c>
      <c r="G1951" s="12">
        <f t="shared" si="73"/>
        <v>0</v>
      </c>
    </row>
    <row r="1952" spans="6:7" x14ac:dyDescent="0.25">
      <c r="F1952" s="18">
        <f t="shared" si="72"/>
        <v>0</v>
      </c>
      <c r="G1952" s="12">
        <f t="shared" si="73"/>
        <v>0</v>
      </c>
    </row>
    <row r="1953" spans="6:7" x14ac:dyDescent="0.25">
      <c r="F1953" s="18">
        <f t="shared" si="72"/>
        <v>0</v>
      </c>
      <c r="G1953" s="12">
        <f t="shared" si="73"/>
        <v>0</v>
      </c>
    </row>
    <row r="1954" spans="6:7" x14ac:dyDescent="0.25">
      <c r="F1954" s="18">
        <f t="shared" si="72"/>
        <v>0</v>
      </c>
      <c r="G1954" s="12">
        <f t="shared" si="73"/>
        <v>0</v>
      </c>
    </row>
    <row r="1955" spans="6:7" x14ac:dyDescent="0.25">
      <c r="F1955" s="18">
        <f t="shared" si="72"/>
        <v>0</v>
      </c>
      <c r="G1955" s="12">
        <f t="shared" si="73"/>
        <v>0</v>
      </c>
    </row>
    <row r="1956" spans="6:7" x14ac:dyDescent="0.25">
      <c r="F1956" s="18">
        <f t="shared" si="72"/>
        <v>0</v>
      </c>
      <c r="G1956" s="12">
        <f t="shared" si="73"/>
        <v>0</v>
      </c>
    </row>
    <row r="1957" spans="6:7" x14ac:dyDescent="0.25">
      <c r="F1957" s="18">
        <f t="shared" si="72"/>
        <v>0</v>
      </c>
      <c r="G1957" s="12">
        <f t="shared" si="73"/>
        <v>0</v>
      </c>
    </row>
    <row r="1958" spans="6:7" x14ac:dyDescent="0.25">
      <c r="F1958" s="18">
        <f t="shared" si="72"/>
        <v>0</v>
      </c>
      <c r="G1958" s="12">
        <f t="shared" si="73"/>
        <v>0</v>
      </c>
    </row>
    <row r="1959" spans="6:7" x14ac:dyDescent="0.25">
      <c r="F1959" s="18">
        <f t="shared" si="72"/>
        <v>0</v>
      </c>
      <c r="G1959" s="12">
        <f t="shared" si="73"/>
        <v>0</v>
      </c>
    </row>
    <row r="1960" spans="6:7" x14ac:dyDescent="0.25">
      <c r="F1960" s="18">
        <f t="shared" si="72"/>
        <v>0</v>
      </c>
      <c r="G1960" s="12">
        <f t="shared" si="73"/>
        <v>0</v>
      </c>
    </row>
    <row r="1961" spans="6:7" x14ac:dyDescent="0.25">
      <c r="F1961" s="18">
        <f t="shared" si="72"/>
        <v>0</v>
      </c>
      <c r="G1961" s="12">
        <f t="shared" si="73"/>
        <v>0</v>
      </c>
    </row>
    <row r="1962" spans="6:7" x14ac:dyDescent="0.25">
      <c r="F1962" s="18">
        <f t="shared" si="72"/>
        <v>0</v>
      </c>
      <c r="G1962" s="12">
        <f t="shared" si="73"/>
        <v>0</v>
      </c>
    </row>
    <row r="1963" spans="6:7" x14ac:dyDescent="0.25">
      <c r="F1963" s="18">
        <f t="shared" si="72"/>
        <v>0</v>
      </c>
      <c r="G1963" s="12">
        <f t="shared" si="73"/>
        <v>0</v>
      </c>
    </row>
    <row r="1964" spans="6:7" x14ac:dyDescent="0.25">
      <c r="F1964" s="18">
        <f t="shared" si="72"/>
        <v>0</v>
      </c>
      <c r="G1964" s="12">
        <f t="shared" si="73"/>
        <v>0</v>
      </c>
    </row>
    <row r="1965" spans="6:7" x14ac:dyDescent="0.25">
      <c r="F1965" s="18">
        <f t="shared" si="72"/>
        <v>0</v>
      </c>
      <c r="G1965" s="12">
        <f t="shared" si="73"/>
        <v>0</v>
      </c>
    </row>
    <row r="1966" spans="6:7" x14ac:dyDescent="0.25">
      <c r="F1966" s="18">
        <f t="shared" si="72"/>
        <v>0</v>
      </c>
      <c r="G1966" s="12">
        <f t="shared" si="73"/>
        <v>0</v>
      </c>
    </row>
    <row r="1967" spans="6:7" x14ac:dyDescent="0.25">
      <c r="F1967" s="18">
        <f t="shared" si="72"/>
        <v>0</v>
      </c>
      <c r="G1967" s="12">
        <f t="shared" si="73"/>
        <v>0</v>
      </c>
    </row>
    <row r="1968" spans="6:7" x14ac:dyDescent="0.25">
      <c r="F1968" s="18">
        <f t="shared" si="72"/>
        <v>0</v>
      </c>
      <c r="G1968" s="12">
        <f t="shared" si="73"/>
        <v>0</v>
      </c>
    </row>
    <row r="1969" spans="6:7" x14ac:dyDescent="0.25">
      <c r="F1969" s="18">
        <f t="shared" si="72"/>
        <v>0</v>
      </c>
      <c r="G1969" s="12">
        <f t="shared" si="73"/>
        <v>0</v>
      </c>
    </row>
    <row r="1970" spans="6:7" x14ac:dyDescent="0.25">
      <c r="F1970" s="18">
        <f t="shared" si="72"/>
        <v>0</v>
      </c>
      <c r="G1970" s="12">
        <f t="shared" si="73"/>
        <v>0</v>
      </c>
    </row>
    <row r="1971" spans="6:7" x14ac:dyDescent="0.25">
      <c r="F1971" s="18">
        <f t="shared" si="72"/>
        <v>0</v>
      </c>
      <c r="G1971" s="12">
        <f t="shared" si="73"/>
        <v>0</v>
      </c>
    </row>
    <row r="1972" spans="6:7" x14ac:dyDescent="0.25">
      <c r="F1972" s="18">
        <f t="shared" si="72"/>
        <v>0</v>
      </c>
      <c r="G1972" s="12">
        <f t="shared" si="73"/>
        <v>0</v>
      </c>
    </row>
    <row r="1973" spans="6:7" x14ac:dyDescent="0.25">
      <c r="F1973" s="18">
        <f t="shared" si="72"/>
        <v>0</v>
      </c>
      <c r="G1973" s="12">
        <f t="shared" si="73"/>
        <v>0</v>
      </c>
    </row>
    <row r="1974" spans="6:7" x14ac:dyDescent="0.25">
      <c r="F1974" s="18">
        <f t="shared" si="72"/>
        <v>0</v>
      </c>
      <c r="G1974" s="12">
        <f t="shared" si="73"/>
        <v>0</v>
      </c>
    </row>
    <row r="1975" spans="6:7" x14ac:dyDescent="0.25">
      <c r="F1975" s="18">
        <f t="shared" si="72"/>
        <v>0</v>
      </c>
      <c r="G1975" s="12">
        <f t="shared" si="73"/>
        <v>0</v>
      </c>
    </row>
    <row r="1976" spans="6:7" x14ac:dyDescent="0.25">
      <c r="F1976" s="18">
        <f t="shared" si="72"/>
        <v>0</v>
      </c>
      <c r="G1976" s="12">
        <f t="shared" si="73"/>
        <v>0</v>
      </c>
    </row>
    <row r="1977" spans="6:7" x14ac:dyDescent="0.25">
      <c r="F1977" s="18">
        <f t="shared" si="72"/>
        <v>0</v>
      </c>
      <c r="G1977" s="12">
        <f t="shared" si="73"/>
        <v>0</v>
      </c>
    </row>
    <row r="1978" spans="6:7" x14ac:dyDescent="0.25">
      <c r="F1978" s="18">
        <f t="shared" si="72"/>
        <v>0</v>
      </c>
      <c r="G1978" s="12">
        <f t="shared" si="73"/>
        <v>0</v>
      </c>
    </row>
    <row r="1979" spans="6:7" x14ac:dyDescent="0.25">
      <c r="F1979" s="18">
        <f t="shared" si="72"/>
        <v>0</v>
      </c>
      <c r="G1979" s="12">
        <f t="shared" si="73"/>
        <v>0</v>
      </c>
    </row>
    <row r="1980" spans="6:7" x14ac:dyDescent="0.25">
      <c r="F1980" s="18">
        <f t="shared" si="72"/>
        <v>0</v>
      </c>
      <c r="G1980" s="12">
        <f t="shared" si="73"/>
        <v>0</v>
      </c>
    </row>
    <row r="1981" spans="6:7" x14ac:dyDescent="0.25">
      <c r="F1981" s="18">
        <f t="shared" ref="F1981:F2044" si="74" xml:space="preserve"> -B1981 / A_4x8_in2</f>
        <v>0</v>
      </c>
      <c r="G1981" s="12">
        <f t="shared" ref="G1981:G2044" si="75" xml:space="preserve"> -B1981 * kip_to_N / A_4x8_mm2</f>
        <v>0</v>
      </c>
    </row>
    <row r="1982" spans="6:7" x14ac:dyDescent="0.25">
      <c r="F1982" s="18">
        <f t="shared" si="74"/>
        <v>0</v>
      </c>
      <c r="G1982" s="12">
        <f t="shared" si="75"/>
        <v>0</v>
      </c>
    </row>
    <row r="1983" spans="6:7" x14ac:dyDescent="0.25">
      <c r="F1983" s="18">
        <f t="shared" si="74"/>
        <v>0</v>
      </c>
      <c r="G1983" s="12">
        <f t="shared" si="75"/>
        <v>0</v>
      </c>
    </row>
    <row r="1984" spans="6:7" x14ac:dyDescent="0.25">
      <c r="F1984" s="18">
        <f t="shared" si="74"/>
        <v>0</v>
      </c>
      <c r="G1984" s="12">
        <f t="shared" si="75"/>
        <v>0</v>
      </c>
    </row>
    <row r="1985" spans="6:7" x14ac:dyDescent="0.25">
      <c r="F1985" s="18">
        <f t="shared" si="74"/>
        <v>0</v>
      </c>
      <c r="G1985" s="12">
        <f t="shared" si="75"/>
        <v>0</v>
      </c>
    </row>
    <row r="1986" spans="6:7" x14ac:dyDescent="0.25">
      <c r="F1986" s="18">
        <f t="shared" si="74"/>
        <v>0</v>
      </c>
      <c r="G1986" s="12">
        <f t="shared" si="75"/>
        <v>0</v>
      </c>
    </row>
    <row r="1987" spans="6:7" x14ac:dyDescent="0.25">
      <c r="F1987" s="18">
        <f t="shared" si="74"/>
        <v>0</v>
      </c>
      <c r="G1987" s="12">
        <f t="shared" si="75"/>
        <v>0</v>
      </c>
    </row>
    <row r="1988" spans="6:7" x14ac:dyDescent="0.25">
      <c r="F1988" s="18">
        <f t="shared" si="74"/>
        <v>0</v>
      </c>
      <c r="G1988" s="12">
        <f t="shared" si="75"/>
        <v>0</v>
      </c>
    </row>
    <row r="1989" spans="6:7" x14ac:dyDescent="0.25">
      <c r="F1989" s="18">
        <f t="shared" si="74"/>
        <v>0</v>
      </c>
      <c r="G1989" s="12">
        <f t="shared" si="75"/>
        <v>0</v>
      </c>
    </row>
    <row r="1990" spans="6:7" x14ac:dyDescent="0.25">
      <c r="F1990" s="18">
        <f t="shared" si="74"/>
        <v>0</v>
      </c>
      <c r="G1990" s="12">
        <f t="shared" si="75"/>
        <v>0</v>
      </c>
    </row>
    <row r="1991" spans="6:7" x14ac:dyDescent="0.25">
      <c r="F1991" s="18">
        <f t="shared" si="74"/>
        <v>0</v>
      </c>
      <c r="G1991" s="12">
        <f t="shared" si="75"/>
        <v>0</v>
      </c>
    </row>
    <row r="1992" spans="6:7" x14ac:dyDescent="0.25">
      <c r="F1992" s="18">
        <f t="shared" si="74"/>
        <v>0</v>
      </c>
      <c r="G1992" s="12">
        <f t="shared" si="75"/>
        <v>0</v>
      </c>
    </row>
    <row r="1993" spans="6:7" x14ac:dyDescent="0.25">
      <c r="F1993" s="18">
        <f t="shared" si="74"/>
        <v>0</v>
      </c>
      <c r="G1993" s="12">
        <f t="shared" si="75"/>
        <v>0</v>
      </c>
    </row>
    <row r="1994" spans="6:7" x14ac:dyDescent="0.25">
      <c r="F1994" s="18">
        <f t="shared" si="74"/>
        <v>0</v>
      </c>
      <c r="G1994" s="12">
        <f t="shared" si="75"/>
        <v>0</v>
      </c>
    </row>
    <row r="1995" spans="6:7" x14ac:dyDescent="0.25">
      <c r="F1995" s="18">
        <f t="shared" si="74"/>
        <v>0</v>
      </c>
      <c r="G1995" s="12">
        <f t="shared" si="75"/>
        <v>0</v>
      </c>
    </row>
    <row r="1996" spans="6:7" x14ac:dyDescent="0.25">
      <c r="F1996" s="18">
        <f t="shared" si="74"/>
        <v>0</v>
      </c>
      <c r="G1996" s="12">
        <f t="shared" si="75"/>
        <v>0</v>
      </c>
    </row>
    <row r="1997" spans="6:7" x14ac:dyDescent="0.25">
      <c r="F1997" s="18">
        <f t="shared" si="74"/>
        <v>0</v>
      </c>
      <c r="G1997" s="12">
        <f t="shared" si="75"/>
        <v>0</v>
      </c>
    </row>
    <row r="1998" spans="6:7" x14ac:dyDescent="0.25">
      <c r="F1998" s="18">
        <f t="shared" si="74"/>
        <v>0</v>
      </c>
      <c r="G1998" s="12">
        <f t="shared" si="75"/>
        <v>0</v>
      </c>
    </row>
    <row r="1999" spans="6:7" x14ac:dyDescent="0.25">
      <c r="F1999" s="18">
        <f t="shared" si="74"/>
        <v>0</v>
      </c>
      <c r="G1999" s="12">
        <f t="shared" si="75"/>
        <v>0</v>
      </c>
    </row>
    <row r="2000" spans="6:7" x14ac:dyDescent="0.25">
      <c r="F2000" s="18">
        <f t="shared" si="74"/>
        <v>0</v>
      </c>
      <c r="G2000" s="12">
        <f t="shared" si="75"/>
        <v>0</v>
      </c>
    </row>
    <row r="2001" spans="6:7" x14ac:dyDescent="0.25">
      <c r="F2001" s="18">
        <f t="shared" si="74"/>
        <v>0</v>
      </c>
      <c r="G2001" s="12">
        <f t="shared" si="75"/>
        <v>0</v>
      </c>
    </row>
    <row r="2002" spans="6:7" x14ac:dyDescent="0.25">
      <c r="F2002" s="18">
        <f t="shared" si="74"/>
        <v>0</v>
      </c>
      <c r="G2002" s="12">
        <f t="shared" si="75"/>
        <v>0</v>
      </c>
    </row>
    <row r="2003" spans="6:7" x14ac:dyDescent="0.25">
      <c r="F2003" s="18">
        <f t="shared" si="74"/>
        <v>0</v>
      </c>
      <c r="G2003" s="12">
        <f t="shared" si="75"/>
        <v>0</v>
      </c>
    </row>
    <row r="2004" spans="6:7" x14ac:dyDescent="0.25">
      <c r="F2004" s="18">
        <f t="shared" si="74"/>
        <v>0</v>
      </c>
      <c r="G2004" s="12">
        <f t="shared" si="75"/>
        <v>0</v>
      </c>
    </row>
    <row r="2005" spans="6:7" x14ac:dyDescent="0.25">
      <c r="F2005" s="18">
        <f t="shared" si="74"/>
        <v>0</v>
      </c>
      <c r="G2005" s="12">
        <f t="shared" si="75"/>
        <v>0</v>
      </c>
    </row>
    <row r="2006" spans="6:7" x14ac:dyDescent="0.25">
      <c r="F2006" s="18">
        <f t="shared" si="74"/>
        <v>0</v>
      </c>
      <c r="G2006" s="12">
        <f t="shared" si="75"/>
        <v>0</v>
      </c>
    </row>
    <row r="2007" spans="6:7" x14ac:dyDescent="0.25">
      <c r="F2007" s="18">
        <f t="shared" si="74"/>
        <v>0</v>
      </c>
      <c r="G2007" s="12">
        <f t="shared" si="75"/>
        <v>0</v>
      </c>
    </row>
    <row r="2008" spans="6:7" x14ac:dyDescent="0.25">
      <c r="F2008" s="18">
        <f t="shared" si="74"/>
        <v>0</v>
      </c>
      <c r="G2008" s="12">
        <f t="shared" si="75"/>
        <v>0</v>
      </c>
    </row>
    <row r="2009" spans="6:7" x14ac:dyDescent="0.25">
      <c r="F2009" s="18">
        <f t="shared" si="74"/>
        <v>0</v>
      </c>
      <c r="G2009" s="12">
        <f t="shared" si="75"/>
        <v>0</v>
      </c>
    </row>
    <row r="2010" spans="6:7" x14ac:dyDescent="0.25">
      <c r="F2010" s="18">
        <f t="shared" si="74"/>
        <v>0</v>
      </c>
      <c r="G2010" s="12">
        <f t="shared" si="75"/>
        <v>0</v>
      </c>
    </row>
    <row r="2011" spans="6:7" x14ac:dyDescent="0.25">
      <c r="F2011" s="18">
        <f t="shared" si="74"/>
        <v>0</v>
      </c>
      <c r="G2011" s="12">
        <f t="shared" si="75"/>
        <v>0</v>
      </c>
    </row>
    <row r="2012" spans="6:7" x14ac:dyDescent="0.25">
      <c r="F2012" s="18">
        <f t="shared" si="74"/>
        <v>0</v>
      </c>
      <c r="G2012" s="12">
        <f t="shared" si="75"/>
        <v>0</v>
      </c>
    </row>
    <row r="2013" spans="6:7" x14ac:dyDescent="0.25">
      <c r="F2013" s="18">
        <f t="shared" si="74"/>
        <v>0</v>
      </c>
      <c r="G2013" s="12">
        <f t="shared" si="75"/>
        <v>0</v>
      </c>
    </row>
    <row r="2014" spans="6:7" x14ac:dyDescent="0.25">
      <c r="F2014" s="18">
        <f t="shared" si="74"/>
        <v>0</v>
      </c>
      <c r="G2014" s="12">
        <f t="shared" si="75"/>
        <v>0</v>
      </c>
    </row>
    <row r="2015" spans="6:7" x14ac:dyDescent="0.25">
      <c r="F2015" s="18">
        <f t="shared" si="74"/>
        <v>0</v>
      </c>
      <c r="G2015" s="12">
        <f t="shared" si="75"/>
        <v>0</v>
      </c>
    </row>
    <row r="2016" spans="6:7" x14ac:dyDescent="0.25">
      <c r="F2016" s="18">
        <f t="shared" si="74"/>
        <v>0</v>
      </c>
      <c r="G2016" s="12">
        <f t="shared" si="75"/>
        <v>0</v>
      </c>
    </row>
    <row r="2017" spans="6:7" x14ac:dyDescent="0.25">
      <c r="F2017" s="18">
        <f t="shared" si="74"/>
        <v>0</v>
      </c>
      <c r="G2017" s="12">
        <f t="shared" si="75"/>
        <v>0</v>
      </c>
    </row>
    <row r="2018" spans="6:7" x14ac:dyDescent="0.25">
      <c r="F2018" s="18">
        <f t="shared" si="74"/>
        <v>0</v>
      </c>
      <c r="G2018" s="12">
        <f t="shared" si="75"/>
        <v>0</v>
      </c>
    </row>
    <row r="2019" spans="6:7" x14ac:dyDescent="0.25">
      <c r="F2019" s="18">
        <f t="shared" si="74"/>
        <v>0</v>
      </c>
      <c r="G2019" s="12">
        <f t="shared" si="75"/>
        <v>0</v>
      </c>
    </row>
    <row r="2020" spans="6:7" x14ac:dyDescent="0.25">
      <c r="F2020" s="18">
        <f t="shared" si="74"/>
        <v>0</v>
      </c>
      <c r="G2020" s="12">
        <f t="shared" si="75"/>
        <v>0</v>
      </c>
    </row>
    <row r="2021" spans="6:7" x14ac:dyDescent="0.25">
      <c r="F2021" s="18">
        <f t="shared" si="74"/>
        <v>0</v>
      </c>
      <c r="G2021" s="12">
        <f t="shared" si="75"/>
        <v>0</v>
      </c>
    </row>
    <row r="2022" spans="6:7" x14ac:dyDescent="0.25">
      <c r="F2022" s="18">
        <f t="shared" si="74"/>
        <v>0</v>
      </c>
      <c r="G2022" s="12">
        <f t="shared" si="75"/>
        <v>0</v>
      </c>
    </row>
    <row r="2023" spans="6:7" x14ac:dyDescent="0.25">
      <c r="F2023" s="18">
        <f t="shared" si="74"/>
        <v>0</v>
      </c>
      <c r="G2023" s="12">
        <f t="shared" si="75"/>
        <v>0</v>
      </c>
    </row>
    <row r="2024" spans="6:7" x14ac:dyDescent="0.25">
      <c r="F2024" s="18">
        <f t="shared" si="74"/>
        <v>0</v>
      </c>
      <c r="G2024" s="12">
        <f t="shared" si="75"/>
        <v>0</v>
      </c>
    </row>
    <row r="2025" spans="6:7" x14ac:dyDescent="0.25">
      <c r="F2025" s="18">
        <f t="shared" si="74"/>
        <v>0</v>
      </c>
      <c r="G2025" s="12">
        <f t="shared" si="75"/>
        <v>0</v>
      </c>
    </row>
    <row r="2026" spans="6:7" x14ac:dyDescent="0.25">
      <c r="F2026" s="18">
        <f t="shared" si="74"/>
        <v>0</v>
      </c>
      <c r="G2026" s="12">
        <f t="shared" si="75"/>
        <v>0</v>
      </c>
    </row>
    <row r="2027" spans="6:7" x14ac:dyDescent="0.25">
      <c r="F2027" s="18">
        <f t="shared" si="74"/>
        <v>0</v>
      </c>
      <c r="G2027" s="12">
        <f t="shared" si="75"/>
        <v>0</v>
      </c>
    </row>
    <row r="2028" spans="6:7" x14ac:dyDescent="0.25">
      <c r="F2028" s="18">
        <f t="shared" si="74"/>
        <v>0</v>
      </c>
      <c r="G2028" s="12">
        <f t="shared" si="75"/>
        <v>0</v>
      </c>
    </row>
    <row r="2029" spans="6:7" x14ac:dyDescent="0.25">
      <c r="F2029" s="18">
        <f t="shared" si="74"/>
        <v>0</v>
      </c>
      <c r="G2029" s="12">
        <f t="shared" si="75"/>
        <v>0</v>
      </c>
    </row>
    <row r="2030" spans="6:7" x14ac:dyDescent="0.25">
      <c r="F2030" s="18">
        <f t="shared" si="74"/>
        <v>0</v>
      </c>
      <c r="G2030" s="12">
        <f t="shared" si="75"/>
        <v>0</v>
      </c>
    </row>
    <row r="2031" spans="6:7" x14ac:dyDescent="0.25">
      <c r="F2031" s="18">
        <f t="shared" si="74"/>
        <v>0</v>
      </c>
      <c r="G2031" s="12">
        <f t="shared" si="75"/>
        <v>0</v>
      </c>
    </row>
    <row r="2032" spans="6:7" x14ac:dyDescent="0.25">
      <c r="F2032" s="18">
        <f t="shared" si="74"/>
        <v>0</v>
      </c>
      <c r="G2032" s="12">
        <f t="shared" si="75"/>
        <v>0</v>
      </c>
    </row>
    <row r="2033" spans="6:7" x14ac:dyDescent="0.25">
      <c r="F2033" s="18">
        <f t="shared" si="74"/>
        <v>0</v>
      </c>
      <c r="G2033" s="12">
        <f t="shared" si="75"/>
        <v>0</v>
      </c>
    </row>
    <row r="2034" spans="6:7" x14ac:dyDescent="0.25">
      <c r="F2034" s="18">
        <f t="shared" si="74"/>
        <v>0</v>
      </c>
      <c r="G2034" s="12">
        <f t="shared" si="75"/>
        <v>0</v>
      </c>
    </row>
    <row r="2035" spans="6:7" x14ac:dyDescent="0.25">
      <c r="F2035" s="18">
        <f t="shared" si="74"/>
        <v>0</v>
      </c>
      <c r="G2035" s="12">
        <f t="shared" si="75"/>
        <v>0</v>
      </c>
    </row>
    <row r="2036" spans="6:7" x14ac:dyDescent="0.25">
      <c r="F2036" s="18">
        <f t="shared" si="74"/>
        <v>0</v>
      </c>
      <c r="G2036" s="12">
        <f t="shared" si="75"/>
        <v>0</v>
      </c>
    </row>
    <row r="2037" spans="6:7" x14ac:dyDescent="0.25">
      <c r="F2037" s="18">
        <f t="shared" si="74"/>
        <v>0</v>
      </c>
      <c r="G2037" s="12">
        <f t="shared" si="75"/>
        <v>0</v>
      </c>
    </row>
    <row r="2038" spans="6:7" x14ac:dyDescent="0.25">
      <c r="F2038" s="18">
        <f t="shared" si="74"/>
        <v>0</v>
      </c>
      <c r="G2038" s="12">
        <f t="shared" si="75"/>
        <v>0</v>
      </c>
    </row>
    <row r="2039" spans="6:7" x14ac:dyDescent="0.25">
      <c r="F2039" s="18">
        <f t="shared" si="74"/>
        <v>0</v>
      </c>
      <c r="G2039" s="12">
        <f t="shared" si="75"/>
        <v>0</v>
      </c>
    </row>
    <row r="2040" spans="6:7" x14ac:dyDescent="0.25">
      <c r="F2040" s="18">
        <f t="shared" si="74"/>
        <v>0</v>
      </c>
      <c r="G2040" s="12">
        <f t="shared" si="75"/>
        <v>0</v>
      </c>
    </row>
    <row r="2041" spans="6:7" x14ac:dyDescent="0.25">
      <c r="F2041" s="18">
        <f t="shared" si="74"/>
        <v>0</v>
      </c>
      <c r="G2041" s="12">
        <f t="shared" si="75"/>
        <v>0</v>
      </c>
    </row>
    <row r="2042" spans="6:7" x14ac:dyDescent="0.25">
      <c r="F2042" s="18">
        <f t="shared" si="74"/>
        <v>0</v>
      </c>
      <c r="G2042" s="12">
        <f t="shared" si="75"/>
        <v>0</v>
      </c>
    </row>
    <row r="2043" spans="6:7" x14ac:dyDescent="0.25">
      <c r="F2043" s="18">
        <f t="shared" si="74"/>
        <v>0</v>
      </c>
      <c r="G2043" s="12">
        <f t="shared" si="75"/>
        <v>0</v>
      </c>
    </row>
    <row r="2044" spans="6:7" x14ac:dyDescent="0.25">
      <c r="F2044" s="18">
        <f t="shared" si="74"/>
        <v>0</v>
      </c>
      <c r="G2044" s="12">
        <f t="shared" si="75"/>
        <v>0</v>
      </c>
    </row>
    <row r="2045" spans="6:7" x14ac:dyDescent="0.25">
      <c r="F2045" s="18">
        <f t="shared" ref="F2045:F2108" si="76" xml:space="preserve"> -B2045 / A_4x8_in2</f>
        <v>0</v>
      </c>
      <c r="G2045" s="12">
        <f t="shared" ref="G2045:G2108" si="77" xml:space="preserve"> -B2045 * kip_to_N / A_4x8_mm2</f>
        <v>0</v>
      </c>
    </row>
    <row r="2046" spans="6:7" x14ac:dyDescent="0.25">
      <c r="F2046" s="18">
        <f t="shared" si="76"/>
        <v>0</v>
      </c>
      <c r="G2046" s="12">
        <f t="shared" si="77"/>
        <v>0</v>
      </c>
    </row>
    <row r="2047" spans="6:7" x14ac:dyDescent="0.25">
      <c r="F2047" s="18">
        <f t="shared" si="76"/>
        <v>0</v>
      </c>
      <c r="G2047" s="12">
        <f t="shared" si="77"/>
        <v>0</v>
      </c>
    </row>
    <row r="2048" spans="6:7" x14ac:dyDescent="0.25">
      <c r="F2048" s="18">
        <f t="shared" si="76"/>
        <v>0</v>
      </c>
      <c r="G2048" s="12">
        <f t="shared" si="77"/>
        <v>0</v>
      </c>
    </row>
    <row r="2049" spans="6:7" x14ac:dyDescent="0.25">
      <c r="F2049" s="18">
        <f t="shared" si="76"/>
        <v>0</v>
      </c>
      <c r="G2049" s="12">
        <f t="shared" si="77"/>
        <v>0</v>
      </c>
    </row>
    <row r="2050" spans="6:7" x14ac:dyDescent="0.25">
      <c r="F2050" s="18">
        <f t="shared" si="76"/>
        <v>0</v>
      </c>
      <c r="G2050" s="12">
        <f t="shared" si="77"/>
        <v>0</v>
      </c>
    </row>
    <row r="2051" spans="6:7" x14ac:dyDescent="0.25">
      <c r="F2051" s="18">
        <f t="shared" si="76"/>
        <v>0</v>
      </c>
      <c r="G2051" s="12">
        <f t="shared" si="77"/>
        <v>0</v>
      </c>
    </row>
    <row r="2052" spans="6:7" x14ac:dyDescent="0.25">
      <c r="F2052" s="18">
        <f t="shared" si="76"/>
        <v>0</v>
      </c>
      <c r="G2052" s="12">
        <f t="shared" si="77"/>
        <v>0</v>
      </c>
    </row>
    <row r="2053" spans="6:7" x14ac:dyDescent="0.25">
      <c r="F2053" s="18">
        <f t="shared" si="76"/>
        <v>0</v>
      </c>
      <c r="G2053" s="12">
        <f t="shared" si="77"/>
        <v>0</v>
      </c>
    </row>
    <row r="2054" spans="6:7" x14ac:dyDescent="0.25">
      <c r="F2054" s="18">
        <f t="shared" si="76"/>
        <v>0</v>
      </c>
      <c r="G2054" s="12">
        <f t="shared" si="77"/>
        <v>0</v>
      </c>
    </row>
    <row r="2055" spans="6:7" x14ac:dyDescent="0.25">
      <c r="F2055" s="18">
        <f t="shared" si="76"/>
        <v>0</v>
      </c>
      <c r="G2055" s="12">
        <f t="shared" si="77"/>
        <v>0</v>
      </c>
    </row>
    <row r="2056" spans="6:7" x14ac:dyDescent="0.25">
      <c r="F2056" s="18">
        <f t="shared" si="76"/>
        <v>0</v>
      </c>
      <c r="G2056" s="12">
        <f t="shared" si="77"/>
        <v>0</v>
      </c>
    </row>
    <row r="2057" spans="6:7" x14ac:dyDescent="0.25">
      <c r="F2057" s="18">
        <f t="shared" si="76"/>
        <v>0</v>
      </c>
      <c r="G2057" s="12">
        <f t="shared" si="77"/>
        <v>0</v>
      </c>
    </row>
    <row r="2058" spans="6:7" x14ac:dyDescent="0.25">
      <c r="F2058" s="18">
        <f t="shared" si="76"/>
        <v>0</v>
      </c>
      <c r="G2058" s="12">
        <f t="shared" si="77"/>
        <v>0</v>
      </c>
    </row>
    <row r="2059" spans="6:7" x14ac:dyDescent="0.25">
      <c r="F2059" s="18">
        <f t="shared" si="76"/>
        <v>0</v>
      </c>
      <c r="G2059" s="12">
        <f t="shared" si="77"/>
        <v>0</v>
      </c>
    </row>
    <row r="2060" spans="6:7" x14ac:dyDescent="0.25">
      <c r="F2060" s="18">
        <f t="shared" si="76"/>
        <v>0</v>
      </c>
      <c r="G2060" s="12">
        <f t="shared" si="77"/>
        <v>0</v>
      </c>
    </row>
    <row r="2061" spans="6:7" x14ac:dyDescent="0.25">
      <c r="F2061" s="18">
        <f t="shared" si="76"/>
        <v>0</v>
      </c>
      <c r="G2061" s="12">
        <f t="shared" si="77"/>
        <v>0</v>
      </c>
    </row>
    <row r="2062" spans="6:7" x14ac:dyDescent="0.25">
      <c r="F2062" s="18">
        <f t="shared" si="76"/>
        <v>0</v>
      </c>
      <c r="G2062" s="12">
        <f t="shared" si="77"/>
        <v>0</v>
      </c>
    </row>
    <row r="2063" spans="6:7" x14ac:dyDescent="0.25">
      <c r="F2063" s="18">
        <f t="shared" si="76"/>
        <v>0</v>
      </c>
      <c r="G2063" s="12">
        <f t="shared" si="77"/>
        <v>0</v>
      </c>
    </row>
    <row r="2064" spans="6:7" x14ac:dyDescent="0.25">
      <c r="F2064" s="18">
        <f t="shared" si="76"/>
        <v>0</v>
      </c>
      <c r="G2064" s="12">
        <f t="shared" si="77"/>
        <v>0</v>
      </c>
    </row>
    <row r="2065" spans="6:7" x14ac:dyDescent="0.25">
      <c r="F2065" s="18">
        <f t="shared" si="76"/>
        <v>0</v>
      </c>
      <c r="G2065" s="12">
        <f t="shared" si="77"/>
        <v>0</v>
      </c>
    </row>
    <row r="2066" spans="6:7" x14ac:dyDescent="0.25">
      <c r="F2066" s="18">
        <f t="shared" si="76"/>
        <v>0</v>
      </c>
      <c r="G2066" s="12">
        <f t="shared" si="77"/>
        <v>0</v>
      </c>
    </row>
    <row r="2067" spans="6:7" x14ac:dyDescent="0.25">
      <c r="F2067" s="18">
        <f t="shared" si="76"/>
        <v>0</v>
      </c>
      <c r="G2067" s="12">
        <f t="shared" si="77"/>
        <v>0</v>
      </c>
    </row>
    <row r="2068" spans="6:7" x14ac:dyDescent="0.25">
      <c r="F2068" s="18">
        <f t="shared" si="76"/>
        <v>0</v>
      </c>
      <c r="G2068" s="12">
        <f t="shared" si="77"/>
        <v>0</v>
      </c>
    </row>
    <row r="2069" spans="6:7" x14ac:dyDescent="0.25">
      <c r="F2069" s="18">
        <f t="shared" si="76"/>
        <v>0</v>
      </c>
      <c r="G2069" s="12">
        <f t="shared" si="77"/>
        <v>0</v>
      </c>
    </row>
    <row r="2070" spans="6:7" x14ac:dyDescent="0.25">
      <c r="F2070" s="18">
        <f t="shared" si="76"/>
        <v>0</v>
      </c>
      <c r="G2070" s="12">
        <f t="shared" si="77"/>
        <v>0</v>
      </c>
    </row>
    <row r="2071" spans="6:7" x14ac:dyDescent="0.25">
      <c r="F2071" s="18">
        <f t="shared" si="76"/>
        <v>0</v>
      </c>
      <c r="G2071" s="12">
        <f t="shared" si="77"/>
        <v>0</v>
      </c>
    </row>
    <row r="2072" spans="6:7" x14ac:dyDescent="0.25">
      <c r="F2072" s="18">
        <f t="shared" si="76"/>
        <v>0</v>
      </c>
      <c r="G2072" s="12">
        <f t="shared" si="77"/>
        <v>0</v>
      </c>
    </row>
    <row r="2073" spans="6:7" x14ac:dyDescent="0.25">
      <c r="F2073" s="18">
        <f t="shared" si="76"/>
        <v>0</v>
      </c>
      <c r="G2073" s="12">
        <f t="shared" si="77"/>
        <v>0</v>
      </c>
    </row>
    <row r="2074" spans="6:7" x14ac:dyDescent="0.25">
      <c r="F2074" s="18">
        <f t="shared" si="76"/>
        <v>0</v>
      </c>
      <c r="G2074" s="12">
        <f t="shared" si="77"/>
        <v>0</v>
      </c>
    </row>
    <row r="2075" spans="6:7" x14ac:dyDescent="0.25">
      <c r="F2075" s="18">
        <f t="shared" si="76"/>
        <v>0</v>
      </c>
      <c r="G2075" s="12">
        <f t="shared" si="77"/>
        <v>0</v>
      </c>
    </row>
    <row r="2076" spans="6:7" x14ac:dyDescent="0.25">
      <c r="F2076" s="18">
        <f t="shared" si="76"/>
        <v>0</v>
      </c>
      <c r="G2076" s="12">
        <f t="shared" si="77"/>
        <v>0</v>
      </c>
    </row>
    <row r="2077" spans="6:7" x14ac:dyDescent="0.25">
      <c r="F2077" s="18">
        <f t="shared" si="76"/>
        <v>0</v>
      </c>
      <c r="G2077" s="12">
        <f t="shared" si="77"/>
        <v>0</v>
      </c>
    </row>
    <row r="2078" spans="6:7" x14ac:dyDescent="0.25">
      <c r="F2078" s="18">
        <f t="shared" si="76"/>
        <v>0</v>
      </c>
      <c r="G2078" s="12">
        <f t="shared" si="77"/>
        <v>0</v>
      </c>
    </row>
    <row r="2079" spans="6:7" x14ac:dyDescent="0.25">
      <c r="F2079" s="18">
        <f t="shared" si="76"/>
        <v>0</v>
      </c>
      <c r="G2079" s="12">
        <f t="shared" si="77"/>
        <v>0</v>
      </c>
    </row>
    <row r="2080" spans="6:7" x14ac:dyDescent="0.25">
      <c r="F2080" s="18">
        <f t="shared" si="76"/>
        <v>0</v>
      </c>
      <c r="G2080" s="12">
        <f t="shared" si="77"/>
        <v>0</v>
      </c>
    </row>
    <row r="2081" spans="6:7" x14ac:dyDescent="0.25">
      <c r="F2081" s="18">
        <f t="shared" si="76"/>
        <v>0</v>
      </c>
      <c r="G2081" s="12">
        <f t="shared" si="77"/>
        <v>0</v>
      </c>
    </row>
    <row r="2082" spans="6:7" x14ac:dyDescent="0.25">
      <c r="F2082" s="18">
        <f t="shared" si="76"/>
        <v>0</v>
      </c>
      <c r="G2082" s="12">
        <f t="shared" si="77"/>
        <v>0</v>
      </c>
    </row>
    <row r="2083" spans="6:7" x14ac:dyDescent="0.25">
      <c r="F2083" s="18">
        <f t="shared" si="76"/>
        <v>0</v>
      </c>
      <c r="G2083" s="12">
        <f t="shared" si="77"/>
        <v>0</v>
      </c>
    </row>
    <row r="2084" spans="6:7" x14ac:dyDescent="0.25">
      <c r="F2084" s="18">
        <f t="shared" si="76"/>
        <v>0</v>
      </c>
      <c r="G2084" s="12">
        <f t="shared" si="77"/>
        <v>0</v>
      </c>
    </row>
    <row r="2085" spans="6:7" x14ac:dyDescent="0.25">
      <c r="F2085" s="18">
        <f t="shared" si="76"/>
        <v>0</v>
      </c>
      <c r="G2085" s="12">
        <f t="shared" si="77"/>
        <v>0</v>
      </c>
    </row>
    <row r="2086" spans="6:7" x14ac:dyDescent="0.25">
      <c r="F2086" s="18">
        <f t="shared" si="76"/>
        <v>0</v>
      </c>
      <c r="G2086" s="12">
        <f t="shared" si="77"/>
        <v>0</v>
      </c>
    </row>
    <row r="2087" spans="6:7" x14ac:dyDescent="0.25">
      <c r="F2087" s="18">
        <f t="shared" si="76"/>
        <v>0</v>
      </c>
      <c r="G2087" s="12">
        <f t="shared" si="77"/>
        <v>0</v>
      </c>
    </row>
    <row r="2088" spans="6:7" x14ac:dyDescent="0.25">
      <c r="F2088" s="18">
        <f t="shared" si="76"/>
        <v>0</v>
      </c>
      <c r="G2088" s="12">
        <f t="shared" si="77"/>
        <v>0</v>
      </c>
    </row>
    <row r="2089" spans="6:7" x14ac:dyDescent="0.25">
      <c r="F2089" s="18">
        <f t="shared" si="76"/>
        <v>0</v>
      </c>
      <c r="G2089" s="12">
        <f t="shared" si="77"/>
        <v>0</v>
      </c>
    </row>
    <row r="2090" spans="6:7" x14ac:dyDescent="0.25">
      <c r="F2090" s="18">
        <f t="shared" si="76"/>
        <v>0</v>
      </c>
      <c r="G2090" s="12">
        <f t="shared" si="77"/>
        <v>0</v>
      </c>
    </row>
    <row r="2091" spans="6:7" x14ac:dyDescent="0.25">
      <c r="F2091" s="18">
        <f t="shared" si="76"/>
        <v>0</v>
      </c>
      <c r="G2091" s="12">
        <f t="shared" si="77"/>
        <v>0</v>
      </c>
    </row>
    <row r="2092" spans="6:7" x14ac:dyDescent="0.25">
      <c r="F2092" s="18">
        <f t="shared" si="76"/>
        <v>0</v>
      </c>
      <c r="G2092" s="12">
        <f t="shared" si="77"/>
        <v>0</v>
      </c>
    </row>
    <row r="2093" spans="6:7" x14ac:dyDescent="0.25">
      <c r="F2093" s="18">
        <f t="shared" si="76"/>
        <v>0</v>
      </c>
      <c r="G2093" s="12">
        <f t="shared" si="77"/>
        <v>0</v>
      </c>
    </row>
    <row r="2094" spans="6:7" x14ac:dyDescent="0.25">
      <c r="F2094" s="18">
        <f t="shared" si="76"/>
        <v>0</v>
      </c>
      <c r="G2094" s="12">
        <f t="shared" si="77"/>
        <v>0</v>
      </c>
    </row>
    <row r="2095" spans="6:7" x14ac:dyDescent="0.25">
      <c r="F2095" s="18">
        <f t="shared" si="76"/>
        <v>0</v>
      </c>
      <c r="G2095" s="12">
        <f t="shared" si="77"/>
        <v>0</v>
      </c>
    </row>
    <row r="2096" spans="6:7" x14ac:dyDescent="0.25">
      <c r="F2096" s="18">
        <f t="shared" si="76"/>
        <v>0</v>
      </c>
      <c r="G2096" s="12">
        <f t="shared" si="77"/>
        <v>0</v>
      </c>
    </row>
    <row r="2097" spans="6:7" x14ac:dyDescent="0.25">
      <c r="F2097" s="18">
        <f t="shared" si="76"/>
        <v>0</v>
      </c>
      <c r="G2097" s="12">
        <f t="shared" si="77"/>
        <v>0</v>
      </c>
    </row>
    <row r="2098" spans="6:7" x14ac:dyDescent="0.25">
      <c r="F2098" s="18">
        <f t="shared" si="76"/>
        <v>0</v>
      </c>
      <c r="G2098" s="12">
        <f t="shared" si="77"/>
        <v>0</v>
      </c>
    </row>
    <row r="2099" spans="6:7" x14ac:dyDescent="0.25">
      <c r="F2099" s="18">
        <f t="shared" si="76"/>
        <v>0</v>
      </c>
      <c r="G2099" s="12">
        <f t="shared" si="77"/>
        <v>0</v>
      </c>
    </row>
    <row r="2100" spans="6:7" x14ac:dyDescent="0.25">
      <c r="F2100" s="18">
        <f t="shared" si="76"/>
        <v>0</v>
      </c>
      <c r="G2100" s="12">
        <f t="shared" si="77"/>
        <v>0</v>
      </c>
    </row>
    <row r="2101" spans="6:7" x14ac:dyDescent="0.25">
      <c r="F2101" s="18">
        <f t="shared" si="76"/>
        <v>0</v>
      </c>
      <c r="G2101" s="12">
        <f t="shared" si="77"/>
        <v>0</v>
      </c>
    </row>
    <row r="2102" spans="6:7" x14ac:dyDescent="0.25">
      <c r="F2102" s="18">
        <f t="shared" si="76"/>
        <v>0</v>
      </c>
      <c r="G2102" s="12">
        <f t="shared" si="77"/>
        <v>0</v>
      </c>
    </row>
    <row r="2103" spans="6:7" x14ac:dyDescent="0.25">
      <c r="F2103" s="18">
        <f t="shared" si="76"/>
        <v>0</v>
      </c>
      <c r="G2103" s="12">
        <f t="shared" si="77"/>
        <v>0</v>
      </c>
    </row>
    <row r="2104" spans="6:7" x14ac:dyDescent="0.25">
      <c r="F2104" s="18">
        <f t="shared" si="76"/>
        <v>0</v>
      </c>
      <c r="G2104" s="12">
        <f t="shared" si="77"/>
        <v>0</v>
      </c>
    </row>
    <row r="2105" spans="6:7" x14ac:dyDescent="0.25">
      <c r="F2105" s="18">
        <f t="shared" si="76"/>
        <v>0</v>
      </c>
      <c r="G2105" s="12">
        <f t="shared" si="77"/>
        <v>0</v>
      </c>
    </row>
    <row r="2106" spans="6:7" x14ac:dyDescent="0.25">
      <c r="F2106" s="18">
        <f t="shared" si="76"/>
        <v>0</v>
      </c>
      <c r="G2106" s="12">
        <f t="shared" si="77"/>
        <v>0</v>
      </c>
    </row>
    <row r="2107" spans="6:7" x14ac:dyDescent="0.25">
      <c r="F2107" s="18">
        <f t="shared" si="76"/>
        <v>0</v>
      </c>
      <c r="G2107" s="12">
        <f t="shared" si="77"/>
        <v>0</v>
      </c>
    </row>
    <row r="2108" spans="6:7" x14ac:dyDescent="0.25">
      <c r="F2108" s="18">
        <f t="shared" si="76"/>
        <v>0</v>
      </c>
      <c r="G2108" s="12">
        <f t="shared" si="77"/>
        <v>0</v>
      </c>
    </row>
    <row r="2109" spans="6:7" x14ac:dyDescent="0.25">
      <c r="F2109" s="18">
        <f t="shared" ref="F2109:F2172" si="78" xml:space="preserve"> -B2109 / A_4x8_in2</f>
        <v>0</v>
      </c>
      <c r="G2109" s="12">
        <f t="shared" ref="G2109:G2172" si="79" xml:space="preserve"> -B2109 * kip_to_N / A_4x8_mm2</f>
        <v>0</v>
      </c>
    </row>
    <row r="2110" spans="6:7" x14ac:dyDescent="0.25">
      <c r="F2110" s="18">
        <f t="shared" si="78"/>
        <v>0</v>
      </c>
      <c r="G2110" s="12">
        <f t="shared" si="79"/>
        <v>0</v>
      </c>
    </row>
    <row r="2111" spans="6:7" x14ac:dyDescent="0.25">
      <c r="F2111" s="18">
        <f t="shared" si="78"/>
        <v>0</v>
      </c>
      <c r="G2111" s="12">
        <f t="shared" si="79"/>
        <v>0</v>
      </c>
    </row>
    <row r="2112" spans="6:7" x14ac:dyDescent="0.25">
      <c r="F2112" s="18">
        <f t="shared" si="78"/>
        <v>0</v>
      </c>
      <c r="G2112" s="12">
        <f t="shared" si="79"/>
        <v>0</v>
      </c>
    </row>
    <row r="2113" spans="6:7" x14ac:dyDescent="0.25">
      <c r="F2113" s="18">
        <f t="shared" si="78"/>
        <v>0</v>
      </c>
      <c r="G2113" s="12">
        <f t="shared" si="79"/>
        <v>0</v>
      </c>
    </row>
    <row r="2114" spans="6:7" x14ac:dyDescent="0.25">
      <c r="F2114" s="18">
        <f t="shared" si="78"/>
        <v>0</v>
      </c>
      <c r="G2114" s="12">
        <f t="shared" si="79"/>
        <v>0</v>
      </c>
    </row>
    <row r="2115" spans="6:7" x14ac:dyDescent="0.25">
      <c r="F2115" s="18">
        <f t="shared" si="78"/>
        <v>0</v>
      </c>
      <c r="G2115" s="12">
        <f t="shared" si="79"/>
        <v>0</v>
      </c>
    </row>
    <row r="2116" spans="6:7" x14ac:dyDescent="0.25">
      <c r="F2116" s="18">
        <f t="shared" si="78"/>
        <v>0</v>
      </c>
      <c r="G2116" s="12">
        <f t="shared" si="79"/>
        <v>0</v>
      </c>
    </row>
    <row r="2117" spans="6:7" x14ac:dyDescent="0.25">
      <c r="F2117" s="18">
        <f t="shared" si="78"/>
        <v>0</v>
      </c>
      <c r="G2117" s="12">
        <f t="shared" si="79"/>
        <v>0</v>
      </c>
    </row>
    <row r="2118" spans="6:7" x14ac:dyDescent="0.25">
      <c r="F2118" s="18">
        <f t="shared" si="78"/>
        <v>0</v>
      </c>
      <c r="G2118" s="12">
        <f t="shared" si="79"/>
        <v>0</v>
      </c>
    </row>
    <row r="2119" spans="6:7" x14ac:dyDescent="0.25">
      <c r="F2119" s="18">
        <f t="shared" si="78"/>
        <v>0</v>
      </c>
      <c r="G2119" s="12">
        <f t="shared" si="79"/>
        <v>0</v>
      </c>
    </row>
    <row r="2120" spans="6:7" x14ac:dyDescent="0.25">
      <c r="F2120" s="18">
        <f t="shared" si="78"/>
        <v>0</v>
      </c>
      <c r="G2120" s="12">
        <f t="shared" si="79"/>
        <v>0</v>
      </c>
    </row>
    <row r="2121" spans="6:7" x14ac:dyDescent="0.25">
      <c r="F2121" s="18">
        <f t="shared" si="78"/>
        <v>0</v>
      </c>
      <c r="G2121" s="12">
        <f t="shared" si="79"/>
        <v>0</v>
      </c>
    </row>
    <row r="2122" spans="6:7" x14ac:dyDescent="0.25">
      <c r="F2122" s="18">
        <f t="shared" si="78"/>
        <v>0</v>
      </c>
      <c r="G2122" s="12">
        <f t="shared" si="79"/>
        <v>0</v>
      </c>
    </row>
    <row r="2123" spans="6:7" x14ac:dyDescent="0.25">
      <c r="F2123" s="18">
        <f t="shared" si="78"/>
        <v>0</v>
      </c>
      <c r="G2123" s="12">
        <f t="shared" si="79"/>
        <v>0</v>
      </c>
    </row>
    <row r="2124" spans="6:7" x14ac:dyDescent="0.25">
      <c r="F2124" s="18">
        <f t="shared" si="78"/>
        <v>0</v>
      </c>
      <c r="G2124" s="12">
        <f t="shared" si="79"/>
        <v>0</v>
      </c>
    </row>
    <row r="2125" spans="6:7" x14ac:dyDescent="0.25">
      <c r="F2125" s="18">
        <f t="shared" si="78"/>
        <v>0</v>
      </c>
      <c r="G2125" s="12">
        <f t="shared" si="79"/>
        <v>0</v>
      </c>
    </row>
    <row r="2126" spans="6:7" x14ac:dyDescent="0.25">
      <c r="F2126" s="18">
        <f t="shared" si="78"/>
        <v>0</v>
      </c>
      <c r="G2126" s="12">
        <f t="shared" si="79"/>
        <v>0</v>
      </c>
    </row>
    <row r="2127" spans="6:7" x14ac:dyDescent="0.25">
      <c r="F2127" s="18">
        <f t="shared" si="78"/>
        <v>0</v>
      </c>
      <c r="G2127" s="12">
        <f t="shared" si="79"/>
        <v>0</v>
      </c>
    </row>
    <row r="2128" spans="6:7" x14ac:dyDescent="0.25">
      <c r="F2128" s="18">
        <f t="shared" si="78"/>
        <v>0</v>
      </c>
      <c r="G2128" s="12">
        <f t="shared" si="79"/>
        <v>0</v>
      </c>
    </row>
    <row r="2129" spans="6:7" x14ac:dyDescent="0.25">
      <c r="F2129" s="18">
        <f t="shared" si="78"/>
        <v>0</v>
      </c>
      <c r="G2129" s="12">
        <f t="shared" si="79"/>
        <v>0</v>
      </c>
    </row>
    <row r="2130" spans="6:7" x14ac:dyDescent="0.25">
      <c r="F2130" s="18">
        <f t="shared" si="78"/>
        <v>0</v>
      </c>
      <c r="G2130" s="12">
        <f t="shared" si="79"/>
        <v>0</v>
      </c>
    </row>
    <row r="2131" spans="6:7" x14ac:dyDescent="0.25">
      <c r="F2131" s="18">
        <f t="shared" si="78"/>
        <v>0</v>
      </c>
      <c r="G2131" s="12">
        <f t="shared" si="79"/>
        <v>0</v>
      </c>
    </row>
    <row r="2132" spans="6:7" x14ac:dyDescent="0.25">
      <c r="F2132" s="18">
        <f t="shared" si="78"/>
        <v>0</v>
      </c>
      <c r="G2132" s="12">
        <f t="shared" si="79"/>
        <v>0</v>
      </c>
    </row>
    <row r="2133" spans="6:7" x14ac:dyDescent="0.25">
      <c r="F2133" s="18">
        <f t="shared" si="78"/>
        <v>0</v>
      </c>
      <c r="G2133" s="12">
        <f t="shared" si="79"/>
        <v>0</v>
      </c>
    </row>
    <row r="2134" spans="6:7" x14ac:dyDescent="0.25">
      <c r="F2134" s="18">
        <f t="shared" si="78"/>
        <v>0</v>
      </c>
      <c r="G2134" s="12">
        <f t="shared" si="79"/>
        <v>0</v>
      </c>
    </row>
    <row r="2135" spans="6:7" x14ac:dyDescent="0.25">
      <c r="F2135" s="18">
        <f t="shared" si="78"/>
        <v>0</v>
      </c>
      <c r="G2135" s="12">
        <f t="shared" si="79"/>
        <v>0</v>
      </c>
    </row>
    <row r="2136" spans="6:7" x14ac:dyDescent="0.25">
      <c r="F2136" s="18">
        <f t="shared" si="78"/>
        <v>0</v>
      </c>
      <c r="G2136" s="12">
        <f t="shared" si="79"/>
        <v>0</v>
      </c>
    </row>
    <row r="2137" spans="6:7" x14ac:dyDescent="0.25">
      <c r="F2137" s="18">
        <f t="shared" si="78"/>
        <v>0</v>
      </c>
      <c r="G2137" s="12">
        <f t="shared" si="79"/>
        <v>0</v>
      </c>
    </row>
    <row r="2138" spans="6:7" x14ac:dyDescent="0.25">
      <c r="F2138" s="18">
        <f t="shared" si="78"/>
        <v>0</v>
      </c>
      <c r="G2138" s="12">
        <f t="shared" si="79"/>
        <v>0</v>
      </c>
    </row>
    <row r="2139" spans="6:7" x14ac:dyDescent="0.25">
      <c r="F2139" s="18">
        <f t="shared" si="78"/>
        <v>0</v>
      </c>
      <c r="G2139" s="12">
        <f t="shared" si="79"/>
        <v>0</v>
      </c>
    </row>
    <row r="2140" spans="6:7" x14ac:dyDescent="0.25">
      <c r="F2140" s="18">
        <f t="shared" si="78"/>
        <v>0</v>
      </c>
      <c r="G2140" s="12">
        <f t="shared" si="79"/>
        <v>0</v>
      </c>
    </row>
    <row r="2141" spans="6:7" x14ac:dyDescent="0.25">
      <c r="F2141" s="18">
        <f t="shared" si="78"/>
        <v>0</v>
      </c>
      <c r="G2141" s="12">
        <f t="shared" si="79"/>
        <v>0</v>
      </c>
    </row>
    <row r="2142" spans="6:7" x14ac:dyDescent="0.25">
      <c r="F2142" s="18">
        <f t="shared" si="78"/>
        <v>0</v>
      </c>
      <c r="G2142" s="12">
        <f t="shared" si="79"/>
        <v>0</v>
      </c>
    </row>
    <row r="2143" spans="6:7" x14ac:dyDescent="0.25">
      <c r="F2143" s="18">
        <f t="shared" si="78"/>
        <v>0</v>
      </c>
      <c r="G2143" s="12">
        <f t="shared" si="79"/>
        <v>0</v>
      </c>
    </row>
    <row r="2144" spans="6:7" x14ac:dyDescent="0.25">
      <c r="F2144" s="18">
        <f t="shared" si="78"/>
        <v>0</v>
      </c>
      <c r="G2144" s="12">
        <f t="shared" si="79"/>
        <v>0</v>
      </c>
    </row>
    <row r="2145" spans="6:7" x14ac:dyDescent="0.25">
      <c r="F2145" s="18">
        <f t="shared" si="78"/>
        <v>0</v>
      </c>
      <c r="G2145" s="12">
        <f t="shared" si="79"/>
        <v>0</v>
      </c>
    </row>
    <row r="2146" spans="6:7" x14ac:dyDescent="0.25">
      <c r="F2146" s="18">
        <f t="shared" si="78"/>
        <v>0</v>
      </c>
      <c r="G2146" s="12">
        <f t="shared" si="79"/>
        <v>0</v>
      </c>
    </row>
    <row r="2147" spans="6:7" x14ac:dyDescent="0.25">
      <c r="F2147" s="18">
        <f t="shared" si="78"/>
        <v>0</v>
      </c>
      <c r="G2147" s="12">
        <f t="shared" si="79"/>
        <v>0</v>
      </c>
    </row>
    <row r="2148" spans="6:7" x14ac:dyDescent="0.25">
      <c r="F2148" s="18">
        <f t="shared" si="78"/>
        <v>0</v>
      </c>
      <c r="G2148" s="12">
        <f t="shared" si="79"/>
        <v>0</v>
      </c>
    </row>
    <row r="2149" spans="6:7" x14ac:dyDescent="0.25">
      <c r="F2149" s="18">
        <f t="shared" si="78"/>
        <v>0</v>
      </c>
      <c r="G2149" s="12">
        <f t="shared" si="79"/>
        <v>0</v>
      </c>
    </row>
    <row r="2150" spans="6:7" x14ac:dyDescent="0.25">
      <c r="F2150" s="18">
        <f t="shared" si="78"/>
        <v>0</v>
      </c>
      <c r="G2150" s="12">
        <f t="shared" si="79"/>
        <v>0</v>
      </c>
    </row>
    <row r="2151" spans="6:7" x14ac:dyDescent="0.25">
      <c r="F2151" s="18">
        <f t="shared" si="78"/>
        <v>0</v>
      </c>
      <c r="G2151" s="12">
        <f t="shared" si="79"/>
        <v>0</v>
      </c>
    </row>
    <row r="2152" spans="6:7" x14ac:dyDescent="0.25">
      <c r="F2152" s="18">
        <f t="shared" si="78"/>
        <v>0</v>
      </c>
      <c r="G2152" s="12">
        <f t="shared" si="79"/>
        <v>0</v>
      </c>
    </row>
    <row r="2153" spans="6:7" x14ac:dyDescent="0.25">
      <c r="F2153" s="18">
        <f t="shared" si="78"/>
        <v>0</v>
      </c>
      <c r="G2153" s="12">
        <f t="shared" si="79"/>
        <v>0</v>
      </c>
    </row>
    <row r="2154" spans="6:7" x14ac:dyDescent="0.25">
      <c r="F2154" s="18">
        <f t="shared" si="78"/>
        <v>0</v>
      </c>
      <c r="G2154" s="12">
        <f t="shared" si="79"/>
        <v>0</v>
      </c>
    </row>
    <row r="2155" spans="6:7" x14ac:dyDescent="0.25">
      <c r="F2155" s="18">
        <f t="shared" si="78"/>
        <v>0</v>
      </c>
      <c r="G2155" s="12">
        <f t="shared" si="79"/>
        <v>0</v>
      </c>
    </row>
    <row r="2156" spans="6:7" x14ac:dyDescent="0.25">
      <c r="F2156" s="18">
        <f t="shared" si="78"/>
        <v>0</v>
      </c>
      <c r="G2156" s="12">
        <f t="shared" si="79"/>
        <v>0</v>
      </c>
    </row>
    <row r="2157" spans="6:7" x14ac:dyDescent="0.25">
      <c r="F2157" s="18">
        <f t="shared" si="78"/>
        <v>0</v>
      </c>
      <c r="G2157" s="12">
        <f t="shared" si="79"/>
        <v>0</v>
      </c>
    </row>
    <row r="2158" spans="6:7" x14ac:dyDescent="0.25">
      <c r="F2158" s="18">
        <f t="shared" si="78"/>
        <v>0</v>
      </c>
      <c r="G2158" s="12">
        <f t="shared" si="79"/>
        <v>0</v>
      </c>
    </row>
    <row r="2159" spans="6:7" x14ac:dyDescent="0.25">
      <c r="F2159" s="18">
        <f t="shared" si="78"/>
        <v>0</v>
      </c>
      <c r="G2159" s="12">
        <f t="shared" si="79"/>
        <v>0</v>
      </c>
    </row>
    <row r="2160" spans="6:7" x14ac:dyDescent="0.25">
      <c r="F2160" s="18">
        <f t="shared" si="78"/>
        <v>0</v>
      </c>
      <c r="G2160" s="12">
        <f t="shared" si="79"/>
        <v>0</v>
      </c>
    </row>
    <row r="2161" spans="6:7" x14ac:dyDescent="0.25">
      <c r="F2161" s="18">
        <f t="shared" si="78"/>
        <v>0</v>
      </c>
      <c r="G2161" s="12">
        <f t="shared" si="79"/>
        <v>0</v>
      </c>
    </row>
    <row r="2162" spans="6:7" x14ac:dyDescent="0.25">
      <c r="F2162" s="18">
        <f t="shared" si="78"/>
        <v>0</v>
      </c>
      <c r="G2162" s="12">
        <f t="shared" si="79"/>
        <v>0</v>
      </c>
    </row>
    <row r="2163" spans="6:7" x14ac:dyDescent="0.25">
      <c r="F2163" s="18">
        <f t="shared" si="78"/>
        <v>0</v>
      </c>
      <c r="G2163" s="12">
        <f t="shared" si="79"/>
        <v>0</v>
      </c>
    </row>
    <row r="2164" spans="6:7" x14ac:dyDescent="0.25">
      <c r="F2164" s="18">
        <f t="shared" si="78"/>
        <v>0</v>
      </c>
      <c r="G2164" s="12">
        <f t="shared" si="79"/>
        <v>0</v>
      </c>
    </row>
    <row r="2165" spans="6:7" x14ac:dyDescent="0.25">
      <c r="F2165" s="18">
        <f t="shared" si="78"/>
        <v>0</v>
      </c>
      <c r="G2165" s="12">
        <f t="shared" si="79"/>
        <v>0</v>
      </c>
    </row>
    <row r="2166" spans="6:7" x14ac:dyDescent="0.25">
      <c r="F2166" s="18">
        <f t="shared" si="78"/>
        <v>0</v>
      </c>
      <c r="G2166" s="12">
        <f t="shared" si="79"/>
        <v>0</v>
      </c>
    </row>
    <row r="2167" spans="6:7" x14ac:dyDescent="0.25">
      <c r="F2167" s="18">
        <f t="shared" si="78"/>
        <v>0</v>
      </c>
      <c r="G2167" s="12">
        <f t="shared" si="79"/>
        <v>0</v>
      </c>
    </row>
    <row r="2168" spans="6:7" x14ac:dyDescent="0.25">
      <c r="F2168" s="18">
        <f t="shared" si="78"/>
        <v>0</v>
      </c>
      <c r="G2168" s="12">
        <f t="shared" si="79"/>
        <v>0</v>
      </c>
    </row>
    <row r="2169" spans="6:7" x14ac:dyDescent="0.25">
      <c r="F2169" s="18">
        <f t="shared" si="78"/>
        <v>0</v>
      </c>
      <c r="G2169" s="12">
        <f t="shared" si="79"/>
        <v>0</v>
      </c>
    </row>
    <row r="2170" spans="6:7" x14ac:dyDescent="0.25">
      <c r="F2170" s="18">
        <f t="shared" si="78"/>
        <v>0</v>
      </c>
      <c r="G2170" s="12">
        <f t="shared" si="79"/>
        <v>0</v>
      </c>
    </row>
    <row r="2171" spans="6:7" x14ac:dyDescent="0.25">
      <c r="F2171" s="18">
        <f t="shared" si="78"/>
        <v>0</v>
      </c>
      <c r="G2171" s="12">
        <f t="shared" si="79"/>
        <v>0</v>
      </c>
    </row>
    <row r="2172" spans="6:7" x14ac:dyDescent="0.25">
      <c r="F2172" s="18">
        <f t="shared" si="78"/>
        <v>0</v>
      </c>
      <c r="G2172" s="12">
        <f t="shared" si="79"/>
        <v>0</v>
      </c>
    </row>
    <row r="2173" spans="6:7" x14ac:dyDescent="0.25">
      <c r="F2173" s="18">
        <f t="shared" ref="F2173:F2178" si="80" xml:space="preserve"> -B2173 / A_4x8_in2</f>
        <v>0</v>
      </c>
      <c r="G2173" s="12">
        <f t="shared" ref="G2173:G2178" si="81" xml:space="preserve"> -B2173 * kip_to_N / A_4x8_mm2</f>
        <v>0</v>
      </c>
    </row>
    <row r="2174" spans="6:7" x14ac:dyDescent="0.25">
      <c r="F2174" s="18">
        <f t="shared" si="80"/>
        <v>0</v>
      </c>
      <c r="G2174" s="12">
        <f t="shared" si="81"/>
        <v>0</v>
      </c>
    </row>
    <row r="2175" spans="6:7" x14ac:dyDescent="0.25">
      <c r="F2175" s="18">
        <f t="shared" si="80"/>
        <v>0</v>
      </c>
      <c r="G2175" s="12">
        <f t="shared" si="81"/>
        <v>0</v>
      </c>
    </row>
    <row r="2176" spans="6:7" x14ac:dyDescent="0.25">
      <c r="F2176" s="18">
        <f t="shared" si="80"/>
        <v>0</v>
      </c>
      <c r="G2176" s="12">
        <f t="shared" si="81"/>
        <v>0</v>
      </c>
    </row>
    <row r="2177" spans="6:7" x14ac:dyDescent="0.25">
      <c r="F2177" s="18">
        <f t="shared" si="80"/>
        <v>0</v>
      </c>
      <c r="G2177" s="12">
        <f t="shared" si="81"/>
        <v>0</v>
      </c>
    </row>
    <row r="2178" spans="6:7" x14ac:dyDescent="0.25">
      <c r="F2178" s="18">
        <f t="shared" si="80"/>
        <v>0</v>
      </c>
      <c r="G2178" s="12">
        <f t="shared" si="81"/>
        <v>0</v>
      </c>
    </row>
  </sheetData>
  <mergeCells count="8">
    <mergeCell ref="A1:D1"/>
    <mergeCell ref="A2:D2"/>
    <mergeCell ref="F3:G3"/>
    <mergeCell ref="D3:D4"/>
    <mergeCell ref="A3:A4"/>
    <mergeCell ref="B3:B4"/>
    <mergeCell ref="C3:C4"/>
    <mergeCell ref="E3:E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81"/>
  <sheetViews>
    <sheetView workbookViewId="0">
      <pane ySplit="4" topLeftCell="A5" activePane="bottomLeft" state="frozen"/>
      <selection pane="bottomLeft" activeCell="A5" sqref="A5"/>
    </sheetView>
  </sheetViews>
  <sheetFormatPr defaultColWidth="11.7109375" defaultRowHeight="14.25" x14ac:dyDescent="0.25"/>
  <cols>
    <col min="1" max="1" width="11.7109375" style="25"/>
    <col min="2" max="2" width="12.7109375" style="26" customWidth="1"/>
    <col min="3" max="3" width="11.7109375" style="28"/>
    <col min="4" max="6" width="11.7109375" style="18"/>
    <col min="7" max="7" width="11.7109375" style="12"/>
    <col min="8" max="16384" width="11.7109375" style="11"/>
  </cols>
  <sheetData>
    <row r="1" spans="1:8" ht="18.75" x14ac:dyDescent="0.25">
      <c r="A1" s="32" t="str">
        <f xml:space="preserve"> Title</f>
        <v>CEE 300/TAM 324 Concrete compression tests</v>
      </c>
      <c r="B1" s="32"/>
      <c r="C1" s="32"/>
      <c r="D1" s="32"/>
      <c r="E1" s="23"/>
      <c r="F1" s="20" t="s">
        <v>27</v>
      </c>
      <c r="G1" s="21">
        <f xml:space="preserve"> MAX(F:F)</f>
        <v>7.6618475576378602</v>
      </c>
      <c r="H1" s="11" t="s">
        <v>25</v>
      </c>
    </row>
    <row r="2" spans="1:8" s="9" customFormat="1" ht="15" x14ac:dyDescent="0.25">
      <c r="A2" s="32" t="str">
        <f xml:space="preserve"> Lab_session &amp; Parameters!B23</f>
        <v xml:space="preserve"> 2025-04-14 AB2 4x8 HS</v>
      </c>
      <c r="B2" s="32"/>
      <c r="C2" s="32"/>
      <c r="D2" s="32"/>
      <c r="E2" s="23"/>
      <c r="F2" s="16"/>
      <c r="G2" s="17"/>
    </row>
    <row r="3" spans="1:8" s="10" customFormat="1" x14ac:dyDescent="0.25">
      <c r="A3" s="36" t="s">
        <v>28</v>
      </c>
      <c r="B3" s="34" t="s">
        <v>29</v>
      </c>
      <c r="C3" s="39" t="s">
        <v>36</v>
      </c>
      <c r="D3" s="34" t="s">
        <v>30</v>
      </c>
      <c r="E3" s="34" t="s">
        <v>37</v>
      </c>
      <c r="F3" s="33" t="s">
        <v>22</v>
      </c>
      <c r="G3" s="33"/>
    </row>
    <row r="4" spans="1:8" s="10" customFormat="1" ht="36" customHeight="1" x14ac:dyDescent="0.25">
      <c r="A4" s="37"/>
      <c r="B4" s="38"/>
      <c r="C4" s="40"/>
      <c r="D4" s="35"/>
      <c r="E4" s="35"/>
      <c r="F4" s="24" t="s">
        <v>23</v>
      </c>
      <c r="G4" s="22" t="s">
        <v>24</v>
      </c>
    </row>
    <row r="5" spans="1:8" x14ac:dyDescent="0.2">
      <c r="A5" s="25">
        <v>6.4342350000000006E-2</v>
      </c>
      <c r="B5" s="27">
        <v>-9.5194108999999999E-2</v>
      </c>
      <c r="C5" s="28">
        <v>2.9283760999999999E-5</v>
      </c>
      <c r="D5" s="18">
        <v>6.1523438E-2</v>
      </c>
      <c r="E5" s="28">
        <f t="shared" ref="E5:E68" si="0" xml:space="preserve"> (delta_0 - C5) / L</f>
        <v>0</v>
      </c>
      <c r="F5" s="18">
        <f t="shared" ref="F5:F68" si="1" xml:space="preserve"> -B5 / A_4x8_in2</f>
        <v>7.5753065002893407E-3</v>
      </c>
      <c r="G5" s="12">
        <f t="shared" ref="G5:G68" si="2" xml:space="preserve"> -B5 * kip_to_N / A_4x8_mm2</f>
        <v>5.22296459399018E-2</v>
      </c>
    </row>
    <row r="6" spans="1:8" x14ac:dyDescent="0.2">
      <c r="A6" s="25">
        <v>6.4415662999999998E-2</v>
      </c>
      <c r="B6" s="27">
        <v>-9.0988837000000003E-2</v>
      </c>
      <c r="C6" s="28">
        <v>3.1888484999999997E-5</v>
      </c>
      <c r="D6" s="18">
        <v>0.11132813</v>
      </c>
      <c r="E6" s="28">
        <f t="shared" si="0"/>
        <v>-4.3412066666666634E-7</v>
      </c>
      <c r="F6" s="18">
        <f t="shared" si="1"/>
        <v>7.2406615873663706E-3</v>
      </c>
      <c r="G6" s="12">
        <f t="shared" si="2"/>
        <v>4.9922361697754186E-2</v>
      </c>
    </row>
    <row r="7" spans="1:8" x14ac:dyDescent="0.2">
      <c r="A7" s="25">
        <v>6.4429440000000004E-2</v>
      </c>
      <c r="B7" s="27">
        <v>-0.10915159000000001</v>
      </c>
      <c r="C7" s="28">
        <v>2.9402971E-5</v>
      </c>
      <c r="D7" s="18">
        <v>0.16113280999999999</v>
      </c>
      <c r="E7" s="28">
        <f t="shared" si="0"/>
        <v>-1.9868333333333531E-8</v>
      </c>
      <c r="F7" s="18">
        <f t="shared" si="1"/>
        <v>8.686007547419947E-3</v>
      </c>
      <c r="G7" s="12">
        <f t="shared" si="2"/>
        <v>5.9887622872517525E-2</v>
      </c>
    </row>
    <row r="8" spans="1:8" x14ac:dyDescent="0.2">
      <c r="A8" s="25">
        <v>6.4349539999999997E-2</v>
      </c>
      <c r="B8" s="27">
        <v>-9.5009357000000003E-2</v>
      </c>
      <c r="C8" s="28">
        <v>2.8741359E-5</v>
      </c>
      <c r="D8" s="18">
        <v>0.2109375</v>
      </c>
      <c r="E8" s="28">
        <f t="shared" si="0"/>
        <v>9.0400333333333146E-8</v>
      </c>
      <c r="F8" s="18">
        <f t="shared" si="1"/>
        <v>7.5606044032662844E-3</v>
      </c>
      <c r="G8" s="12">
        <f t="shared" si="2"/>
        <v>5.2128279041802165E-2</v>
      </c>
    </row>
    <row r="9" spans="1:8" x14ac:dyDescent="0.2">
      <c r="A9" s="25">
        <v>6.4354770000000006E-2</v>
      </c>
      <c r="B9" s="27">
        <v>-0.10726251000000001</v>
      </c>
      <c r="C9" s="28">
        <v>2.84791E-5</v>
      </c>
      <c r="D9" s="18">
        <v>0.26074218999999998</v>
      </c>
      <c r="E9" s="28">
        <f t="shared" si="0"/>
        <v>1.3411016666666654E-7</v>
      </c>
      <c r="F9" s="18">
        <f t="shared" si="1"/>
        <v>8.535679337471928E-3</v>
      </c>
      <c r="G9" s="12">
        <f t="shared" si="2"/>
        <v>5.8851151387163854E-2</v>
      </c>
    </row>
    <row r="10" spans="1:8" x14ac:dyDescent="0.2">
      <c r="A10" s="25">
        <v>6.4276143999999993E-2</v>
      </c>
      <c r="B10" s="27">
        <v>-0.10500813000000001</v>
      </c>
      <c r="C10" s="28">
        <v>2.4360417000000001E-5</v>
      </c>
      <c r="D10" s="18">
        <v>0.31054688000000003</v>
      </c>
      <c r="E10" s="28">
        <f t="shared" si="0"/>
        <v>8.2055733333333293E-7</v>
      </c>
      <c r="F10" s="18">
        <f t="shared" si="1"/>
        <v>8.3562814771681749E-3</v>
      </c>
      <c r="G10" s="12">
        <f t="shared" si="2"/>
        <v>5.761425269195157E-2</v>
      </c>
    </row>
    <row r="11" spans="1:8" x14ac:dyDescent="0.2">
      <c r="A11" s="25">
        <v>6.4167066999999994E-2</v>
      </c>
      <c r="B11" s="27">
        <v>-0.11903399000000001</v>
      </c>
      <c r="C11" s="28">
        <v>2.4336578E-5</v>
      </c>
      <c r="D11" s="18">
        <v>0.36035156000000002</v>
      </c>
      <c r="E11" s="28">
        <f t="shared" si="0"/>
        <v>8.2453049999999989E-7</v>
      </c>
      <c r="F11" s="18">
        <f t="shared" si="1"/>
        <v>9.4724239522256202E-3</v>
      </c>
      <c r="G11" s="12">
        <f t="shared" si="2"/>
        <v>6.5309746767143045E-2</v>
      </c>
    </row>
    <row r="12" spans="1:8" x14ac:dyDescent="0.2">
      <c r="A12" s="25">
        <v>6.3932857999999995E-2</v>
      </c>
      <c r="B12" s="27">
        <v>-0.11929159</v>
      </c>
      <c r="C12" s="28">
        <v>1.7905234999999998E-5</v>
      </c>
      <c r="D12" s="18">
        <v>0.41015625</v>
      </c>
      <c r="E12" s="28">
        <f t="shared" si="0"/>
        <v>1.8964210000000001E-6</v>
      </c>
      <c r="F12" s="18">
        <f t="shared" si="1"/>
        <v>9.4929231088958562E-3</v>
      </c>
      <c r="G12" s="12">
        <f t="shared" si="2"/>
        <v>6.545108279030093E-2</v>
      </c>
    </row>
    <row r="13" spans="1:8" x14ac:dyDescent="0.2">
      <c r="A13" s="25">
        <v>6.3720717999999996E-2</v>
      </c>
      <c r="B13" s="27">
        <v>-0.12313134000000001</v>
      </c>
      <c r="C13" s="28">
        <v>1.6355514000000001E-5</v>
      </c>
      <c r="D13" s="18">
        <v>0.45996093999999998</v>
      </c>
      <c r="E13" s="28">
        <f t="shared" si="0"/>
        <v>2.1547078333333331E-6</v>
      </c>
      <c r="F13" s="18">
        <f t="shared" si="1"/>
        <v>9.7984807052644094E-3</v>
      </c>
      <c r="G13" s="12">
        <f t="shared" si="2"/>
        <v>6.7557818019029603E-2</v>
      </c>
    </row>
    <row r="14" spans="1:8" x14ac:dyDescent="0.2">
      <c r="A14" s="25">
        <v>6.3455045000000002E-2</v>
      </c>
      <c r="B14" s="27">
        <v>-0.12949242999999999</v>
      </c>
      <c r="C14" s="28">
        <v>1.2481212E-5</v>
      </c>
      <c r="D14" s="18">
        <v>0.50976562999999997</v>
      </c>
      <c r="E14" s="28">
        <f t="shared" si="0"/>
        <v>2.8004248333333334E-6</v>
      </c>
      <c r="F14" s="18">
        <f t="shared" si="1"/>
        <v>1.030468016374062E-2</v>
      </c>
      <c r="G14" s="12">
        <f t="shared" si="2"/>
        <v>7.1047923467591034E-2</v>
      </c>
    </row>
    <row r="15" spans="1:8" x14ac:dyDescent="0.2">
      <c r="A15" s="25">
        <v>6.3243366999999995E-2</v>
      </c>
      <c r="B15" s="27">
        <v>-0.12852195</v>
      </c>
      <c r="C15" s="28">
        <v>1.0627507E-5</v>
      </c>
      <c r="D15" s="18">
        <v>0.55957031000000002</v>
      </c>
      <c r="E15" s="28">
        <f t="shared" si="0"/>
        <v>3.1093756666666669E-6</v>
      </c>
      <c r="F15" s="18">
        <f t="shared" si="1"/>
        <v>1.022745181915471E-2</v>
      </c>
      <c r="G15" s="12">
        <f t="shared" si="2"/>
        <v>7.0515455362954893E-2</v>
      </c>
    </row>
    <row r="16" spans="1:8" x14ac:dyDescent="0.2">
      <c r="A16" s="25">
        <v>6.2885373999999994E-2</v>
      </c>
      <c r="B16" s="27">
        <v>-0.14123827</v>
      </c>
      <c r="C16" s="28">
        <v>7.4088571000000001E-6</v>
      </c>
      <c r="D16" s="18">
        <v>0.609375</v>
      </c>
      <c r="E16" s="28">
        <f t="shared" si="0"/>
        <v>3.6458173166666666E-6</v>
      </c>
      <c r="F16" s="18">
        <f t="shared" si="1"/>
        <v>1.1239384412123875E-2</v>
      </c>
      <c r="G16" s="12">
        <f t="shared" si="2"/>
        <v>7.7492451085016775E-2</v>
      </c>
    </row>
    <row r="17" spans="1:7" x14ac:dyDescent="0.2">
      <c r="A17" s="25">
        <v>6.2518209000000005E-2</v>
      </c>
      <c r="B17" s="27">
        <v>-0.14447166</v>
      </c>
      <c r="C17" s="28">
        <v>7.5340271999999998E-6</v>
      </c>
      <c r="D17" s="18">
        <v>0.65917968999999998</v>
      </c>
      <c r="E17" s="28">
        <f t="shared" si="0"/>
        <v>3.6249556333333332E-6</v>
      </c>
      <c r="F17" s="18">
        <f t="shared" si="1"/>
        <v>1.1496689412845826E-2</v>
      </c>
      <c r="G17" s="12">
        <f t="shared" si="2"/>
        <v>7.9266497994638238E-2</v>
      </c>
    </row>
    <row r="18" spans="1:7" x14ac:dyDescent="0.2">
      <c r="A18" s="25">
        <v>6.2189667999999997E-2</v>
      </c>
      <c r="B18" s="27">
        <v>-0.15660070000000001</v>
      </c>
      <c r="C18" s="28">
        <v>2.2053716999999999E-7</v>
      </c>
      <c r="D18" s="18">
        <v>0.70898437999999997</v>
      </c>
      <c r="E18" s="28">
        <f t="shared" si="0"/>
        <v>4.8438706383333328E-6</v>
      </c>
      <c r="F18" s="18">
        <f t="shared" si="1"/>
        <v>1.2461887748325488E-2</v>
      </c>
      <c r="G18" s="12">
        <f t="shared" si="2"/>
        <v>8.5921273919805072E-2</v>
      </c>
    </row>
    <row r="19" spans="1:7" x14ac:dyDescent="0.2">
      <c r="A19" s="25">
        <v>6.1769653000000001E-2</v>
      </c>
      <c r="B19" s="27">
        <v>-0.14666158000000001</v>
      </c>
      <c r="C19" s="28">
        <v>-2.9802322000000001E-8</v>
      </c>
      <c r="D19" s="18">
        <v>0.75878906000000002</v>
      </c>
      <c r="E19" s="28">
        <f t="shared" si="0"/>
        <v>4.8855938869999998E-6</v>
      </c>
      <c r="F19" s="18">
        <f t="shared" si="1"/>
        <v>1.167095770933373E-2</v>
      </c>
      <c r="G19" s="12">
        <f t="shared" si="2"/>
        <v>8.0468029764179896E-2</v>
      </c>
    </row>
    <row r="20" spans="1:7" x14ac:dyDescent="0.2">
      <c r="A20" s="25">
        <v>6.1397805999999999E-2</v>
      </c>
      <c r="B20" s="27">
        <v>-0.14931465999999999</v>
      </c>
      <c r="C20" s="28">
        <v>-5.4001807000000003E-6</v>
      </c>
      <c r="D20" s="18">
        <v>0.80859375</v>
      </c>
      <c r="E20" s="28">
        <f t="shared" si="0"/>
        <v>5.7806569500000003E-6</v>
      </c>
      <c r="F20" s="18">
        <f t="shared" si="1"/>
        <v>1.188208310754285E-2</v>
      </c>
      <c r="G20" s="12">
        <f t="shared" si="2"/>
        <v>8.1923681069768897E-2</v>
      </c>
    </row>
    <row r="21" spans="1:7" x14ac:dyDescent="0.2">
      <c r="A21" s="25">
        <v>6.0896843999999999E-2</v>
      </c>
      <c r="B21" s="27">
        <v>-0.15859321000000001</v>
      </c>
      <c r="C21" s="28">
        <v>-6.7830087999999998E-6</v>
      </c>
      <c r="D21" s="18">
        <v>0.85839843999999998</v>
      </c>
      <c r="E21" s="28">
        <f t="shared" si="0"/>
        <v>6.0111282999999997E-6</v>
      </c>
      <c r="F21" s="18">
        <f t="shared" si="1"/>
        <v>1.2620446656155505E-2</v>
      </c>
      <c r="G21" s="12">
        <f t="shared" si="2"/>
        <v>8.7014493793649506E-2</v>
      </c>
    </row>
    <row r="22" spans="1:7" x14ac:dyDescent="0.2">
      <c r="A22" s="25">
        <v>6.0348097000000003E-2</v>
      </c>
      <c r="B22" s="27">
        <v>-0.16867560000000001</v>
      </c>
      <c r="C22" s="28">
        <v>-9.7751617000000004E-6</v>
      </c>
      <c r="D22" s="18">
        <v>0.90820312999999997</v>
      </c>
      <c r="E22" s="28">
        <f t="shared" si="0"/>
        <v>6.5098204500000002E-6</v>
      </c>
      <c r="F22" s="18">
        <f t="shared" si="1"/>
        <v>1.3422777759495652E-2</v>
      </c>
      <c r="G22" s="12">
        <f t="shared" si="2"/>
        <v>9.2546345138862535E-2</v>
      </c>
    </row>
    <row r="23" spans="1:7" x14ac:dyDescent="0.2">
      <c r="A23" s="25">
        <v>5.9837155000000003E-2</v>
      </c>
      <c r="B23" s="27">
        <v>-0.16134213</v>
      </c>
      <c r="C23" s="28">
        <v>-1.6045569E-5</v>
      </c>
      <c r="D23" s="18">
        <v>0.95800781000000002</v>
      </c>
      <c r="E23" s="28">
        <f t="shared" si="0"/>
        <v>7.5548883333333322E-6</v>
      </c>
      <c r="F23" s="18">
        <f t="shared" si="1"/>
        <v>1.2839198759237591E-2</v>
      </c>
      <c r="G23" s="12">
        <f t="shared" si="2"/>
        <v>8.8522729122761254E-2</v>
      </c>
    </row>
    <row r="24" spans="1:7" x14ac:dyDescent="0.2">
      <c r="A24" s="25">
        <v>5.9212089000000002E-2</v>
      </c>
      <c r="B24" s="27">
        <v>-0.16869466</v>
      </c>
      <c r="C24" s="28">
        <v>-1.7696619000000001E-5</v>
      </c>
      <c r="D24" s="18">
        <v>1.0078125</v>
      </c>
      <c r="E24" s="28">
        <f t="shared" si="0"/>
        <v>7.8300633333333334E-6</v>
      </c>
      <c r="F24" s="18">
        <f t="shared" si="1"/>
        <v>1.3424294506103317E-2</v>
      </c>
      <c r="G24" s="12">
        <f t="shared" si="2"/>
        <v>9.2556802687780979E-2</v>
      </c>
    </row>
    <row r="25" spans="1:7" x14ac:dyDescent="0.2">
      <c r="A25" s="25">
        <v>5.8542657999999997E-2</v>
      </c>
      <c r="B25" s="27">
        <v>-0.1727418</v>
      </c>
      <c r="C25" s="28">
        <v>-1.8167495000000001E-5</v>
      </c>
      <c r="D25" s="18">
        <v>1.0576171999999999</v>
      </c>
      <c r="E25" s="28">
        <f t="shared" si="0"/>
        <v>7.9085426666666667E-6</v>
      </c>
      <c r="F25" s="18">
        <f t="shared" si="1"/>
        <v>1.3746355674295784E-2</v>
      </c>
      <c r="G25" s="12">
        <f t="shared" si="2"/>
        <v>9.4777325485774847E-2</v>
      </c>
    </row>
    <row r="26" spans="1:7" x14ac:dyDescent="0.2">
      <c r="A26" s="25">
        <v>5.7842191000000001E-2</v>
      </c>
      <c r="B26" s="27">
        <v>-0.17853488000000001</v>
      </c>
      <c r="C26" s="28">
        <v>-2.1457672E-5</v>
      </c>
      <c r="D26" s="18">
        <v>1.1074219000000001</v>
      </c>
      <c r="E26" s="28">
        <f t="shared" si="0"/>
        <v>8.4569055000000003E-6</v>
      </c>
      <c r="F26" s="18">
        <f t="shared" si="1"/>
        <v>1.4207354333159183E-2</v>
      </c>
      <c r="G26" s="12">
        <f t="shared" si="2"/>
        <v>9.7955783905943769E-2</v>
      </c>
    </row>
    <row r="27" spans="1:7" x14ac:dyDescent="0.2">
      <c r="A27" s="25">
        <v>5.7148740000000003E-2</v>
      </c>
      <c r="B27" s="27">
        <v>-0.18016292</v>
      </c>
      <c r="C27" s="28">
        <v>-2.1100041999999999E-5</v>
      </c>
      <c r="D27" s="18">
        <v>1.1572266</v>
      </c>
      <c r="E27" s="28">
        <f t="shared" si="0"/>
        <v>8.3973004999999997E-6</v>
      </c>
      <c r="F27" s="18">
        <f t="shared" si="1"/>
        <v>1.4336909639934847E-2</v>
      </c>
      <c r="G27" s="12">
        <f t="shared" si="2"/>
        <v>9.8849031961619122E-2</v>
      </c>
    </row>
    <row r="28" spans="1:7" x14ac:dyDescent="0.2">
      <c r="A28" s="25">
        <v>5.6309100000000001E-2</v>
      </c>
      <c r="B28" s="27">
        <v>-0.18001191</v>
      </c>
      <c r="C28" s="28">
        <v>-1.6897916999999999E-5</v>
      </c>
      <c r="D28" s="18">
        <v>1.2070312999999999</v>
      </c>
      <c r="E28" s="28">
        <f t="shared" si="0"/>
        <v>7.6969463333333331E-6</v>
      </c>
      <c r="F28" s="18">
        <f t="shared" si="1"/>
        <v>1.4324892645956693E-2</v>
      </c>
      <c r="G28" s="12">
        <f t="shared" si="2"/>
        <v>9.8766178107360297E-2</v>
      </c>
    </row>
    <row r="29" spans="1:7" x14ac:dyDescent="0.2">
      <c r="A29" s="25">
        <v>5.5461876E-2</v>
      </c>
      <c r="B29" s="27">
        <v>-0.18549310999999999</v>
      </c>
      <c r="C29" s="28">
        <v>-1.7857551999999999E-5</v>
      </c>
      <c r="D29" s="18">
        <v>1.2568359</v>
      </c>
      <c r="E29" s="28">
        <f t="shared" si="0"/>
        <v>7.8568854999999996E-6</v>
      </c>
      <c r="F29" s="18">
        <f t="shared" si="1"/>
        <v>1.476107268299434E-2</v>
      </c>
      <c r="G29" s="12">
        <f t="shared" si="2"/>
        <v>0.10177351898520588</v>
      </c>
    </row>
    <row r="30" spans="1:7" x14ac:dyDescent="0.2">
      <c r="A30" s="25">
        <v>5.4609705000000001E-2</v>
      </c>
      <c r="B30" s="27">
        <v>-0.20055651999999999</v>
      </c>
      <c r="C30" s="28">
        <v>-1.5282631E-5</v>
      </c>
      <c r="D30" s="18">
        <v>1.3066405999999999</v>
      </c>
      <c r="E30" s="28">
        <f t="shared" si="0"/>
        <v>7.4277320000000001E-6</v>
      </c>
      <c r="F30" s="18">
        <f t="shared" si="1"/>
        <v>1.5959780763654285E-2</v>
      </c>
      <c r="G30" s="12">
        <f t="shared" si="2"/>
        <v>0.11003828010553504</v>
      </c>
    </row>
    <row r="31" spans="1:7" x14ac:dyDescent="0.2">
      <c r="A31" s="25">
        <v>5.35862E-2</v>
      </c>
      <c r="B31" s="27">
        <v>-0.20125346999999999</v>
      </c>
      <c r="C31" s="28">
        <v>-1.8990039999999999E-5</v>
      </c>
      <c r="D31" s="18">
        <v>1.3564453000000001</v>
      </c>
      <c r="E31" s="28">
        <f t="shared" si="0"/>
        <v>8.0456334999999996E-6</v>
      </c>
      <c r="F31" s="18">
        <f t="shared" si="1"/>
        <v>1.6015242282448234E-2</v>
      </c>
      <c r="G31" s="12">
        <f t="shared" si="2"/>
        <v>0.11042067195856257</v>
      </c>
    </row>
    <row r="32" spans="1:7" x14ac:dyDescent="0.2">
      <c r="A32" s="25">
        <v>5.2749190000000001E-2</v>
      </c>
      <c r="B32" s="27">
        <v>-0.20066645999999999</v>
      </c>
      <c r="C32" s="28">
        <v>-2.0766259999999999E-5</v>
      </c>
      <c r="D32" s="18">
        <v>1.40625</v>
      </c>
      <c r="E32" s="28">
        <f t="shared" si="0"/>
        <v>8.3416701666666663E-6</v>
      </c>
      <c r="F32" s="18">
        <f t="shared" si="1"/>
        <v>1.5968529510876045E-2</v>
      </c>
      <c r="G32" s="12">
        <f t="shared" si="2"/>
        <v>0.11009860030113279</v>
      </c>
    </row>
    <row r="33" spans="1:7" x14ac:dyDescent="0.2">
      <c r="A33" s="25">
        <v>5.1717836000000003E-2</v>
      </c>
      <c r="B33" s="27">
        <v>-0.20709383000000001</v>
      </c>
      <c r="C33" s="28">
        <v>-2.5409458999999999E-5</v>
      </c>
      <c r="D33" s="18">
        <v>1.4560546999999999</v>
      </c>
      <c r="E33" s="28">
        <f t="shared" si="0"/>
        <v>9.1155366666666675E-6</v>
      </c>
      <c r="F33" s="18">
        <f t="shared" si="1"/>
        <v>1.6480003364166326E-2</v>
      </c>
      <c r="G33" s="12">
        <f t="shared" si="2"/>
        <v>0.11362507124509369</v>
      </c>
    </row>
    <row r="34" spans="1:7" x14ac:dyDescent="0.2">
      <c r="A34" s="25">
        <v>5.0613664000000003E-2</v>
      </c>
      <c r="B34" s="27">
        <v>-0.23554285</v>
      </c>
      <c r="C34" s="28">
        <v>-2.4253129999999999E-5</v>
      </c>
      <c r="D34" s="18">
        <v>1.5058594000000001</v>
      </c>
      <c r="E34" s="28">
        <f t="shared" si="0"/>
        <v>8.9228151666666663E-6</v>
      </c>
      <c r="F34" s="18">
        <f t="shared" si="1"/>
        <v>1.8743904443726419E-2</v>
      </c>
      <c r="G34" s="12">
        <f t="shared" si="2"/>
        <v>0.12923404387529272</v>
      </c>
    </row>
    <row r="35" spans="1:7" x14ac:dyDescent="0.2">
      <c r="A35" s="25">
        <v>4.9466979000000001E-2</v>
      </c>
      <c r="B35" s="27">
        <v>-0.23720025</v>
      </c>
      <c r="C35" s="28">
        <v>-2.2840500999999999E-5</v>
      </c>
      <c r="D35" s="18">
        <v>1.5556641</v>
      </c>
      <c r="E35" s="28">
        <f t="shared" si="0"/>
        <v>8.6873769999999996E-6</v>
      </c>
      <c r="F35" s="18">
        <f t="shared" si="1"/>
        <v>1.8875796145066674E-2</v>
      </c>
      <c r="G35" s="12">
        <f t="shared" si="2"/>
        <v>0.1301434007261541</v>
      </c>
    </row>
    <row r="36" spans="1:7" x14ac:dyDescent="0.2">
      <c r="A36" s="25">
        <v>4.8324838000000002E-2</v>
      </c>
      <c r="B36" s="27">
        <v>-0.24977072</v>
      </c>
      <c r="C36" s="28">
        <v>-2.5391577E-5</v>
      </c>
      <c r="D36" s="18">
        <v>1.6054687999999999</v>
      </c>
      <c r="E36" s="28">
        <f t="shared" si="0"/>
        <v>9.1125563333333326E-6</v>
      </c>
      <c r="F36" s="18">
        <f t="shared" si="1"/>
        <v>1.9876122363810863E-2</v>
      </c>
      <c r="G36" s="12">
        <f t="shared" si="2"/>
        <v>0.13704037370373781</v>
      </c>
    </row>
    <row r="37" spans="1:7" x14ac:dyDescent="0.2">
      <c r="A37" s="25">
        <v>4.7085334E-2</v>
      </c>
      <c r="B37" s="27">
        <v>-0.25996023000000001</v>
      </c>
      <c r="C37" s="28">
        <v>-3.6805867999999999E-5</v>
      </c>
      <c r="D37" s="18">
        <v>1.6552734</v>
      </c>
      <c r="E37" s="28">
        <f t="shared" si="0"/>
        <v>1.1014938166666667E-5</v>
      </c>
      <c r="F37" s="18">
        <f t="shared" si="1"/>
        <v>2.0686977805903013E-2</v>
      </c>
      <c r="G37" s="12">
        <f t="shared" si="2"/>
        <v>0.1426309980101336</v>
      </c>
    </row>
    <row r="38" spans="1:7" x14ac:dyDescent="0.2">
      <c r="A38" s="25">
        <v>4.5827784000000003E-2</v>
      </c>
      <c r="B38" s="27">
        <v>-0.29348882999999998</v>
      </c>
      <c r="C38" s="28">
        <v>-3.3062697000000003E-5</v>
      </c>
      <c r="D38" s="18">
        <v>1.7050780999999999</v>
      </c>
      <c r="E38" s="28">
        <f t="shared" si="0"/>
        <v>1.0391076333333334E-5</v>
      </c>
      <c r="F38" s="18">
        <f t="shared" si="1"/>
        <v>2.3355099018378473E-2</v>
      </c>
      <c r="G38" s="12">
        <f t="shared" si="2"/>
        <v>0.16102695680691786</v>
      </c>
    </row>
    <row r="39" spans="1:7" x14ac:dyDescent="0.2">
      <c r="A39" s="25">
        <v>4.4535387000000003E-2</v>
      </c>
      <c r="B39" s="27">
        <v>-0.29914271999999997</v>
      </c>
      <c r="C39" s="28">
        <v>-3.9559603000000001E-5</v>
      </c>
      <c r="D39" s="18">
        <v>1.7548828000000001</v>
      </c>
      <c r="E39" s="28">
        <f t="shared" si="0"/>
        <v>1.1473894000000001E-5</v>
      </c>
      <c r="F39" s="18">
        <f t="shared" si="1"/>
        <v>2.380502128897739E-2</v>
      </c>
      <c r="G39" s="12">
        <f t="shared" si="2"/>
        <v>0.16412904658941849</v>
      </c>
    </row>
    <row r="40" spans="1:7" x14ac:dyDescent="0.2">
      <c r="A40" s="25">
        <v>4.3122309999999997E-2</v>
      </c>
      <c r="B40" s="27">
        <v>-0.30802311999999998</v>
      </c>
      <c r="C40" s="28">
        <v>-1.9854307999999999E-5</v>
      </c>
      <c r="D40" s="18">
        <v>1.8046875</v>
      </c>
      <c r="E40" s="28">
        <f t="shared" si="0"/>
        <v>8.1896781666666669E-6</v>
      </c>
      <c r="F40" s="18">
        <f t="shared" si="1"/>
        <v>2.4511701067294025E-2</v>
      </c>
      <c r="G40" s="12">
        <f t="shared" si="2"/>
        <v>0.16900140846849973</v>
      </c>
    </row>
    <row r="41" spans="1:7" x14ac:dyDescent="0.2">
      <c r="A41" s="25">
        <v>4.1750755000000001E-2</v>
      </c>
      <c r="B41" s="27">
        <v>-0.33445343</v>
      </c>
      <c r="C41" s="28">
        <v>-2.6524066999999999E-5</v>
      </c>
      <c r="D41" s="18">
        <v>1.8544921999999999</v>
      </c>
      <c r="E41" s="28">
        <f t="shared" si="0"/>
        <v>9.3013046666666674E-6</v>
      </c>
      <c r="F41" s="18">
        <f t="shared" si="1"/>
        <v>2.6614958309269601E-2</v>
      </c>
      <c r="G41" s="12">
        <f t="shared" si="2"/>
        <v>0.18350278621007662</v>
      </c>
    </row>
    <row r="42" spans="1:7" x14ac:dyDescent="0.2">
      <c r="A42" s="25">
        <v>4.0296521000000002E-2</v>
      </c>
      <c r="B42" s="27">
        <v>-0.35559933999999999</v>
      </c>
      <c r="C42" s="28">
        <v>-3.2615662000000003E-5</v>
      </c>
      <c r="D42" s="18">
        <v>1.9042969000000001</v>
      </c>
      <c r="E42" s="28">
        <f t="shared" si="0"/>
        <v>1.03165705E-5</v>
      </c>
      <c r="F42" s="18">
        <f t="shared" si="1"/>
        <v>2.829769636060777E-2</v>
      </c>
      <c r="G42" s="12">
        <f t="shared" si="2"/>
        <v>0.19510480028404659</v>
      </c>
    </row>
    <row r="43" spans="1:7" x14ac:dyDescent="0.2">
      <c r="A43" s="25">
        <v>3.8806121999999998E-2</v>
      </c>
      <c r="B43" s="27">
        <v>-0.3758938</v>
      </c>
      <c r="C43" s="28">
        <v>-3.1530857000000002E-5</v>
      </c>
      <c r="D43" s="18">
        <v>1.9541016</v>
      </c>
      <c r="E43" s="28">
        <f t="shared" si="0"/>
        <v>1.0135769666666667E-5</v>
      </c>
      <c r="F43" s="18">
        <f t="shared" si="1"/>
        <v>2.9912678173798144E-2</v>
      </c>
      <c r="G43" s="12">
        <f t="shared" si="2"/>
        <v>0.20623965381097545</v>
      </c>
    </row>
    <row r="44" spans="1:7" x14ac:dyDescent="0.2">
      <c r="A44" s="25">
        <v>3.7271809000000003E-2</v>
      </c>
      <c r="B44" s="27">
        <v>-0.40809071000000002</v>
      </c>
      <c r="C44" s="28">
        <v>-2.3806094999999999E-5</v>
      </c>
      <c r="D44" s="18">
        <v>2.0039063000000001</v>
      </c>
      <c r="E44" s="28">
        <f t="shared" si="0"/>
        <v>8.8483093333333341E-6</v>
      </c>
      <c r="F44" s="18">
        <f t="shared" si="1"/>
        <v>3.2474826863190587E-2</v>
      </c>
      <c r="G44" s="12">
        <f t="shared" si="2"/>
        <v>0.22390496133183141</v>
      </c>
    </row>
    <row r="45" spans="1:7" x14ac:dyDescent="0.2">
      <c r="A45" s="25">
        <v>3.5669937999999998E-2</v>
      </c>
      <c r="B45" s="27">
        <v>-0.42166206000000001</v>
      </c>
      <c r="C45" s="28">
        <v>-2.9301641999999999E-5</v>
      </c>
      <c r="D45" s="18">
        <v>2.0537109</v>
      </c>
      <c r="E45" s="28">
        <f t="shared" si="0"/>
        <v>9.7642338333333336E-6</v>
      </c>
      <c r="F45" s="18">
        <f t="shared" si="1"/>
        <v>3.3554800581655678E-2</v>
      </c>
      <c r="G45" s="12">
        <f t="shared" si="2"/>
        <v>0.23135108182051087</v>
      </c>
    </row>
    <row r="46" spans="1:7" x14ac:dyDescent="0.2">
      <c r="A46" s="25">
        <v>3.4202993000000001E-2</v>
      </c>
      <c r="B46" s="27">
        <v>-0.44830784000000001</v>
      </c>
      <c r="C46" s="28">
        <v>-3.5905838999999998E-5</v>
      </c>
      <c r="D46" s="18">
        <v>2.1035156000000002</v>
      </c>
      <c r="E46" s="28">
        <f t="shared" si="0"/>
        <v>1.0864933333333332E-5</v>
      </c>
      <c r="F46" s="18">
        <f t="shared" si="1"/>
        <v>3.5675204381425261E-2</v>
      </c>
      <c r="G46" s="12">
        <f t="shared" si="2"/>
        <v>0.24597068034201727</v>
      </c>
    </row>
    <row r="47" spans="1:7" x14ac:dyDescent="0.2">
      <c r="A47" s="25">
        <v>3.2584671000000003E-2</v>
      </c>
      <c r="B47" s="27">
        <v>-0.48450180999999998</v>
      </c>
      <c r="C47" s="28">
        <v>-2.8514860000000001E-5</v>
      </c>
      <c r="D47" s="18">
        <v>2.1533202999999999</v>
      </c>
      <c r="E47" s="28">
        <f t="shared" si="0"/>
        <v>9.6331035000000006E-6</v>
      </c>
      <c r="F47" s="18">
        <f t="shared" si="1"/>
        <v>3.8555428999235142E-2</v>
      </c>
      <c r="G47" s="12">
        <f t="shared" si="2"/>
        <v>0.26582903353338361</v>
      </c>
    </row>
    <row r="48" spans="1:7" x14ac:dyDescent="0.2">
      <c r="A48" s="25">
        <v>3.1042286999999998E-2</v>
      </c>
      <c r="B48" s="27">
        <v>-0.51937794999999998</v>
      </c>
      <c r="C48" s="28">
        <v>-4.5824049999999997E-5</v>
      </c>
      <c r="D48" s="18">
        <v>2.203125</v>
      </c>
      <c r="E48" s="28">
        <f t="shared" si="0"/>
        <v>1.25179685E-5</v>
      </c>
      <c r="F48" s="18">
        <f t="shared" si="1"/>
        <v>4.133078403771763E-2</v>
      </c>
      <c r="G48" s="12">
        <f t="shared" si="2"/>
        <v>0.28496433994137199</v>
      </c>
    </row>
    <row r="49" spans="1:7" x14ac:dyDescent="0.2">
      <c r="A49" s="25">
        <v>2.9299537E-2</v>
      </c>
      <c r="B49" s="27">
        <v>-0.56911445000000005</v>
      </c>
      <c r="C49" s="28">
        <v>-4.3416021000000003E-5</v>
      </c>
      <c r="D49" s="18">
        <v>2.2529297000000001</v>
      </c>
      <c r="E49" s="28">
        <f t="shared" si="0"/>
        <v>1.2116630333333335E-5</v>
      </c>
      <c r="F49" s="18">
        <f t="shared" si="1"/>
        <v>4.5288688951262659E-2</v>
      </c>
      <c r="G49" s="12">
        <f t="shared" si="2"/>
        <v>0.31225300110516241</v>
      </c>
    </row>
    <row r="50" spans="1:7" x14ac:dyDescent="0.2">
      <c r="A50" s="25">
        <v>2.7741753000000001E-2</v>
      </c>
      <c r="B50" s="27">
        <v>-0.61790860000000003</v>
      </c>
      <c r="C50" s="28">
        <v>-5.9169531999999997E-5</v>
      </c>
      <c r="D50" s="18">
        <v>2.3027343999999998</v>
      </c>
      <c r="E50" s="28">
        <f t="shared" si="0"/>
        <v>1.47422155E-5</v>
      </c>
      <c r="F50" s="18">
        <f t="shared" si="1"/>
        <v>4.9171604034496365E-2</v>
      </c>
      <c r="G50" s="12">
        <f t="shared" si="2"/>
        <v>0.33902462810193867</v>
      </c>
    </row>
    <row r="51" spans="1:7" x14ac:dyDescent="0.2">
      <c r="A51" s="25">
        <v>2.6049644E-2</v>
      </c>
      <c r="B51" s="27">
        <v>-0.66550374000000001</v>
      </c>
      <c r="C51" s="28">
        <v>-7.4964758999999999E-5</v>
      </c>
      <c r="D51" s="18">
        <v>2.3525391</v>
      </c>
      <c r="E51" s="28">
        <f t="shared" si="0"/>
        <v>1.7374753333333333E-5</v>
      </c>
      <c r="F51" s="18">
        <f t="shared" si="1"/>
        <v>5.2959104933571755E-2</v>
      </c>
      <c r="G51" s="12">
        <f t="shared" si="2"/>
        <v>0.36513840065334785</v>
      </c>
    </row>
    <row r="52" spans="1:7" x14ac:dyDescent="0.2">
      <c r="A52" s="25">
        <v>2.4359896999999998E-2</v>
      </c>
      <c r="B52" s="27">
        <v>-0.71966702000000005</v>
      </c>
      <c r="C52" s="28">
        <v>-8.563399E-5</v>
      </c>
      <c r="D52" s="18">
        <v>2.4023438000000001</v>
      </c>
      <c r="E52" s="28">
        <f t="shared" si="0"/>
        <v>1.9152958500000001E-5</v>
      </c>
      <c r="F52" s="18">
        <f t="shared" si="1"/>
        <v>5.726928180660696E-2</v>
      </c>
      <c r="G52" s="12">
        <f t="shared" si="2"/>
        <v>0.39485587967659042</v>
      </c>
    </row>
    <row r="53" spans="1:7" x14ac:dyDescent="0.2">
      <c r="A53" s="25">
        <v>2.269442E-2</v>
      </c>
      <c r="B53" s="27">
        <v>-0.78181654</v>
      </c>
      <c r="C53" s="28">
        <v>-7.9834455000000006E-5</v>
      </c>
      <c r="D53" s="18">
        <v>2.4521484</v>
      </c>
      <c r="E53" s="28">
        <f t="shared" si="0"/>
        <v>1.8186369333333334E-5</v>
      </c>
      <c r="F53" s="18">
        <f t="shared" si="1"/>
        <v>6.221498346600126E-2</v>
      </c>
      <c r="G53" s="12">
        <f t="shared" si="2"/>
        <v>0.42895512656312668</v>
      </c>
    </row>
    <row r="54" spans="1:7" x14ac:dyDescent="0.2">
      <c r="A54" s="25">
        <v>2.1089083000000002E-2</v>
      </c>
      <c r="B54" s="27">
        <v>-0.84918534999999995</v>
      </c>
      <c r="C54" s="28">
        <v>-8.2218641000000005E-5</v>
      </c>
      <c r="D54" s="18">
        <v>2.5019531000000002</v>
      </c>
      <c r="E54" s="28">
        <f t="shared" si="0"/>
        <v>1.8583733666666666E-5</v>
      </c>
      <c r="F54" s="18">
        <f t="shared" si="1"/>
        <v>6.757602302686061E-2</v>
      </c>
      <c r="G54" s="12">
        <f t="shared" si="2"/>
        <v>0.46591801355955326</v>
      </c>
    </row>
    <row r="55" spans="1:7" x14ac:dyDescent="0.2">
      <c r="A55" s="25">
        <v>1.9470392E-2</v>
      </c>
      <c r="B55" s="27">
        <v>-0.93676382000000002</v>
      </c>
      <c r="C55" s="28">
        <v>-9.2166657999999998E-5</v>
      </c>
      <c r="D55" s="18">
        <v>2.5517577999999999</v>
      </c>
      <c r="E55" s="28">
        <f t="shared" si="0"/>
        <v>2.02417365E-5</v>
      </c>
      <c r="F55" s="18">
        <f t="shared" si="1"/>
        <v>7.4545296231323249E-2</v>
      </c>
      <c r="G55" s="12">
        <f t="shared" si="2"/>
        <v>0.51396922731752137</v>
      </c>
    </row>
    <row r="56" spans="1:7" x14ac:dyDescent="0.2">
      <c r="A56" s="25">
        <v>1.7864877000000001E-2</v>
      </c>
      <c r="B56" s="27">
        <v>-1.0141323</v>
      </c>
      <c r="C56" s="28">
        <v>-1.1002422E-4</v>
      </c>
      <c r="D56" s="18">
        <v>2.6015625</v>
      </c>
      <c r="E56" s="28">
        <f t="shared" si="0"/>
        <v>2.3217996833333334E-5</v>
      </c>
      <c r="F56" s="18">
        <f t="shared" si="1"/>
        <v>8.0702084247076464E-2</v>
      </c>
      <c r="G56" s="12">
        <f t="shared" si="2"/>
        <v>0.55641858011632073</v>
      </c>
    </row>
    <row r="57" spans="1:7" x14ac:dyDescent="0.2">
      <c r="A57" s="25">
        <v>1.6289482000000001E-2</v>
      </c>
      <c r="B57" s="27">
        <v>-1.1026733</v>
      </c>
      <c r="C57" s="28">
        <v>-1.1505485000000001E-4</v>
      </c>
      <c r="D57" s="18">
        <v>2.6513672000000001</v>
      </c>
      <c r="E57" s="28">
        <f t="shared" si="0"/>
        <v>2.405643516666667E-5</v>
      </c>
      <c r="F57" s="18">
        <f t="shared" si="1"/>
        <v>8.7747953155226224E-2</v>
      </c>
      <c r="G57" s="12">
        <f t="shared" si="2"/>
        <v>0.60499790009466992</v>
      </c>
    </row>
    <row r="58" spans="1:7" x14ac:dyDescent="0.2">
      <c r="A58" s="25">
        <v>1.4781786E-2</v>
      </c>
      <c r="B58" s="27">
        <v>-1.1968505</v>
      </c>
      <c r="C58" s="28">
        <v>-1.1948347E-4</v>
      </c>
      <c r="D58" s="18">
        <v>2.7011718999999998</v>
      </c>
      <c r="E58" s="28">
        <f t="shared" si="0"/>
        <v>2.47945385E-5</v>
      </c>
      <c r="F58" s="18">
        <f t="shared" si="1"/>
        <v>9.5242336608503245E-2</v>
      </c>
      <c r="G58" s="12">
        <f t="shared" si="2"/>
        <v>0.65666960397722141</v>
      </c>
    </row>
    <row r="59" spans="1:7" x14ac:dyDescent="0.2">
      <c r="A59" s="25">
        <v>1.3429022000000001E-2</v>
      </c>
      <c r="B59" s="27">
        <v>-1.2962773999999999</v>
      </c>
      <c r="C59" s="28">
        <v>-1.3281702999999999E-4</v>
      </c>
      <c r="D59" s="18">
        <v>2.7509766</v>
      </c>
      <c r="E59" s="28">
        <f t="shared" si="0"/>
        <v>2.7016798499999998E-5</v>
      </c>
      <c r="F59" s="18">
        <f t="shared" si="1"/>
        <v>0.10315447791415502</v>
      </c>
      <c r="G59" s="12">
        <f t="shared" si="2"/>
        <v>0.71122163286276951</v>
      </c>
    </row>
    <row r="60" spans="1:7" x14ac:dyDescent="0.2">
      <c r="A60" s="25">
        <v>1.2155017000000001E-2</v>
      </c>
      <c r="B60" s="27">
        <v>-1.4219238999999999</v>
      </c>
      <c r="C60" s="28">
        <v>-1.4367102999999999E-4</v>
      </c>
      <c r="D60" s="18">
        <v>2.8007813000000001</v>
      </c>
      <c r="E60" s="28">
        <f t="shared" si="0"/>
        <v>2.88257985E-5</v>
      </c>
      <c r="F60" s="18">
        <f t="shared" si="1"/>
        <v>0.11315310869275294</v>
      </c>
      <c r="G60" s="12">
        <f t="shared" si="2"/>
        <v>0.78015943035387136</v>
      </c>
    </row>
    <row r="61" spans="1:7" x14ac:dyDescent="0.2">
      <c r="A61" s="25">
        <v>1.1015054999999999E-2</v>
      </c>
      <c r="B61" s="27">
        <v>-1.5430405</v>
      </c>
      <c r="C61" s="28">
        <v>-1.5252232000000001E-4</v>
      </c>
      <c r="D61" s="18">
        <v>2.8505859</v>
      </c>
      <c r="E61" s="28">
        <f t="shared" si="0"/>
        <v>3.0301013500000004E-5</v>
      </c>
      <c r="F61" s="18">
        <f t="shared" si="1"/>
        <v>0.12279126148299487</v>
      </c>
      <c r="G61" s="12">
        <f t="shared" si="2"/>
        <v>0.84661183168308296</v>
      </c>
    </row>
    <row r="62" spans="1:7" x14ac:dyDescent="0.2">
      <c r="A62" s="25">
        <v>1.0012415E-2</v>
      </c>
      <c r="B62" s="27">
        <v>-1.6439675</v>
      </c>
      <c r="C62" s="28">
        <v>-1.6341804999999999E-4</v>
      </c>
      <c r="D62" s="18">
        <v>2.9003906000000002</v>
      </c>
      <c r="E62" s="28">
        <f t="shared" si="0"/>
        <v>3.2116968500000001E-5</v>
      </c>
      <c r="F62" s="18">
        <f t="shared" si="1"/>
        <v>0.13082277695371272</v>
      </c>
      <c r="G62" s="12">
        <f t="shared" si="2"/>
        <v>0.90198691246435769</v>
      </c>
    </row>
    <row r="63" spans="1:7" x14ac:dyDescent="0.2">
      <c r="A63" s="25">
        <v>9.1206953000000004E-3</v>
      </c>
      <c r="B63" s="27">
        <v>-1.7625576000000001</v>
      </c>
      <c r="C63" s="28">
        <v>-1.6614795000000001E-4</v>
      </c>
      <c r="D63" s="18">
        <v>2.9501952999999999</v>
      </c>
      <c r="E63" s="28">
        <f t="shared" si="0"/>
        <v>3.2571951833333333E-5</v>
      </c>
      <c r="F63" s="18">
        <f t="shared" si="1"/>
        <v>0.14025987726209382</v>
      </c>
      <c r="G63" s="12">
        <f t="shared" si="2"/>
        <v>0.96705311246395587</v>
      </c>
    </row>
    <row r="64" spans="1:7" x14ac:dyDescent="0.2">
      <c r="A64" s="25">
        <v>8.4822746000000008E-3</v>
      </c>
      <c r="B64" s="27">
        <v>-1.8553417999999999</v>
      </c>
      <c r="C64" s="28">
        <v>-1.6862153999999999E-4</v>
      </c>
      <c r="D64" s="18">
        <v>3</v>
      </c>
      <c r="E64" s="28">
        <f t="shared" si="0"/>
        <v>3.2984216833333333E-5</v>
      </c>
      <c r="F64" s="18">
        <f t="shared" si="1"/>
        <v>0.14764340929750733</v>
      </c>
      <c r="G64" s="12">
        <f t="shared" si="2"/>
        <v>1.0179605264386695</v>
      </c>
    </row>
    <row r="65" spans="1:7" x14ac:dyDescent="0.2">
      <c r="A65" s="25">
        <v>7.7877524000000004E-3</v>
      </c>
      <c r="B65" s="27">
        <v>-1.9482284999999999</v>
      </c>
      <c r="C65" s="28">
        <v>-1.7313958000000001E-4</v>
      </c>
      <c r="D65" s="18">
        <v>3.0498047000000001</v>
      </c>
      <c r="E65" s="28">
        <f t="shared" si="0"/>
        <v>3.37372235E-5</v>
      </c>
      <c r="F65" s="18">
        <f t="shared" si="1"/>
        <v>0.15503509802375431</v>
      </c>
      <c r="G65" s="12">
        <f t="shared" si="2"/>
        <v>1.0689241785437162</v>
      </c>
    </row>
    <row r="66" spans="1:7" x14ac:dyDescent="0.2">
      <c r="A66" s="25">
        <v>7.2781267E-3</v>
      </c>
      <c r="B66" s="27">
        <v>-2.0201956999999999</v>
      </c>
      <c r="C66" s="28">
        <v>-1.7995239E-4</v>
      </c>
      <c r="D66" s="18">
        <v>3.0996093999999998</v>
      </c>
      <c r="E66" s="28">
        <f t="shared" si="0"/>
        <v>3.4872691833333332E-5</v>
      </c>
      <c r="F66" s="18">
        <f t="shared" si="1"/>
        <v>0.16076206583399583</v>
      </c>
      <c r="G66" s="12">
        <f t="shared" si="2"/>
        <v>1.1084100397463887</v>
      </c>
    </row>
    <row r="67" spans="1:7" x14ac:dyDescent="0.2">
      <c r="A67" s="25">
        <v>7.0033580999999999E-3</v>
      </c>
      <c r="B67" s="27">
        <v>-2.0760974999999999</v>
      </c>
      <c r="C67" s="28">
        <v>-1.9014476999999999E-4</v>
      </c>
      <c r="D67" s="18">
        <v>3.1494141</v>
      </c>
      <c r="E67" s="28">
        <f t="shared" si="0"/>
        <v>3.6571421833333332E-5</v>
      </c>
      <c r="F67" s="18">
        <f t="shared" si="1"/>
        <v>0.16521058973286309</v>
      </c>
      <c r="G67" s="12">
        <f t="shared" si="2"/>
        <v>1.1390813832998352</v>
      </c>
    </row>
    <row r="68" spans="1:7" x14ac:dyDescent="0.2">
      <c r="A68" s="25">
        <v>6.5835151000000003E-3</v>
      </c>
      <c r="B68" s="27">
        <v>-2.1130517000000002</v>
      </c>
      <c r="C68" s="28">
        <v>-1.9217134000000001E-4</v>
      </c>
      <c r="D68" s="18">
        <v>3.1992188000000001</v>
      </c>
      <c r="E68" s="28">
        <f t="shared" si="0"/>
        <v>3.69091835E-5</v>
      </c>
      <c r="F68" s="18">
        <f t="shared" si="1"/>
        <v>0.16815131153186638</v>
      </c>
      <c r="G68" s="12">
        <f t="shared" si="2"/>
        <v>1.1593568478455702</v>
      </c>
    </row>
    <row r="69" spans="1:7" x14ac:dyDescent="0.2">
      <c r="A69" s="25">
        <v>6.3245343000000002E-3</v>
      </c>
      <c r="B69" s="27">
        <v>-2.1566002000000002</v>
      </c>
      <c r="C69" s="28">
        <v>-1.9149778999999999E-4</v>
      </c>
      <c r="D69" s="18">
        <v>3.2490234</v>
      </c>
      <c r="E69" s="28">
        <f t="shared" ref="E69:E132" si="3" xml:space="preserve"> (delta_0 - C69) / L</f>
        <v>3.6796925166666663E-5</v>
      </c>
      <c r="F69" s="18">
        <f t="shared" ref="F69:F132" si="4" xml:space="preserve"> -B69 / A_4x8_in2</f>
        <v>0.17161679105148508</v>
      </c>
      <c r="G69" s="12">
        <f t="shared" ref="G69:G132" si="5" xml:space="preserve"> -B69 * kip_to_N / A_4x8_mm2</f>
        <v>1.1832503719313285</v>
      </c>
    </row>
    <row r="70" spans="1:7" x14ac:dyDescent="0.2">
      <c r="A70" s="25">
        <v>6.1754877999999997E-3</v>
      </c>
      <c r="B70" s="27">
        <v>-2.1782935000000001</v>
      </c>
      <c r="C70" s="28">
        <v>-1.9550323E-4</v>
      </c>
      <c r="D70" s="18">
        <v>3.2988281000000002</v>
      </c>
      <c r="E70" s="28">
        <f t="shared" si="3"/>
        <v>3.7464498499999999E-5</v>
      </c>
      <c r="F70" s="18">
        <f t="shared" si="4"/>
        <v>0.17334308901497278</v>
      </c>
      <c r="G70" s="12">
        <f t="shared" si="5"/>
        <v>1.1951527195678622</v>
      </c>
    </row>
    <row r="71" spans="1:7" x14ac:dyDescent="0.2">
      <c r="A71" s="25">
        <v>6.0417135000000004E-3</v>
      </c>
      <c r="B71" s="27">
        <v>-2.1920331000000002</v>
      </c>
      <c r="C71" s="28">
        <v>-1.9733309E-4</v>
      </c>
      <c r="D71" s="18">
        <v>3.3486327999999999</v>
      </c>
      <c r="E71" s="28">
        <f t="shared" si="3"/>
        <v>3.7769475166666665E-5</v>
      </c>
      <c r="F71" s="18">
        <f t="shared" si="4"/>
        <v>0.17443645164302549</v>
      </c>
      <c r="G71" s="12">
        <f t="shared" si="5"/>
        <v>1.20269115288999</v>
      </c>
    </row>
    <row r="72" spans="1:7" x14ac:dyDescent="0.2">
      <c r="A72" s="25">
        <v>5.8490833999999998E-3</v>
      </c>
      <c r="B72" s="27">
        <v>-2.2164915000000001</v>
      </c>
      <c r="C72" s="28">
        <v>-2.0198821000000001E-4</v>
      </c>
      <c r="D72" s="18">
        <v>3.3984375</v>
      </c>
      <c r="E72" s="28">
        <f t="shared" si="3"/>
        <v>3.85453285E-5</v>
      </c>
      <c r="F72" s="18">
        <f t="shared" si="4"/>
        <v>0.17638278927308487</v>
      </c>
      <c r="G72" s="12">
        <f t="shared" si="5"/>
        <v>1.2161106132502575</v>
      </c>
    </row>
    <row r="73" spans="1:7" x14ac:dyDescent="0.2">
      <c r="A73" s="25">
        <v>5.7443217E-3</v>
      </c>
      <c r="B73" s="27">
        <v>-2.2262819</v>
      </c>
      <c r="C73" s="28">
        <v>-2.0115972000000001E-4</v>
      </c>
      <c r="D73" s="18">
        <v>3.4482422000000001</v>
      </c>
      <c r="E73" s="28">
        <f t="shared" si="3"/>
        <v>3.8407246833333334E-5</v>
      </c>
      <c r="F73" s="18">
        <f t="shared" si="4"/>
        <v>0.17716188455050833</v>
      </c>
      <c r="G73" s="12">
        <f t="shared" si="5"/>
        <v>1.2214822599937554</v>
      </c>
    </row>
    <row r="74" spans="1:7" x14ac:dyDescent="0.2">
      <c r="A74" s="25">
        <v>5.8361860000000002E-3</v>
      </c>
      <c r="B74" s="27">
        <v>-2.225136</v>
      </c>
      <c r="C74" s="28">
        <v>-2.0095706000000001E-4</v>
      </c>
      <c r="D74" s="18">
        <v>3.4980468999999998</v>
      </c>
      <c r="E74" s="28">
        <f t="shared" si="3"/>
        <v>3.8373470166666667E-5</v>
      </c>
      <c r="F74" s="18">
        <f t="shared" si="4"/>
        <v>0.17707069672586381</v>
      </c>
      <c r="G74" s="12">
        <f t="shared" si="5"/>
        <v>1.2208535451298708</v>
      </c>
    </row>
    <row r="75" spans="1:7" x14ac:dyDescent="0.2">
      <c r="A75" s="25">
        <v>5.6070490000000002E-3</v>
      </c>
      <c r="B75" s="27">
        <v>-2.2462895000000001</v>
      </c>
      <c r="C75" s="28">
        <v>-2.0481943000000001E-4</v>
      </c>
      <c r="D75" s="18">
        <v>3.5478516</v>
      </c>
      <c r="E75" s="28">
        <f t="shared" si="3"/>
        <v>3.9017198500000002E-5</v>
      </c>
      <c r="F75" s="18">
        <f t="shared" si="4"/>
        <v>0.17875403877021104</v>
      </c>
      <c r="G75" s="12">
        <f t="shared" si="5"/>
        <v>1.2324597235688088</v>
      </c>
    </row>
    <row r="76" spans="1:7" x14ac:dyDescent="0.2">
      <c r="A76" s="25">
        <v>5.6501594000000002E-3</v>
      </c>
      <c r="B76" s="27">
        <v>-2.2347085</v>
      </c>
      <c r="C76" s="28">
        <v>-2.0049809000000001E-4</v>
      </c>
      <c r="D76" s="18">
        <v>3.5976563000000001</v>
      </c>
      <c r="E76" s="28">
        <f t="shared" si="3"/>
        <v>3.8296975166666669E-5</v>
      </c>
      <c r="F76" s="18">
        <f t="shared" si="4"/>
        <v>0.17783245207223741</v>
      </c>
      <c r="G76" s="12">
        <f t="shared" si="5"/>
        <v>1.2261056378382518</v>
      </c>
    </row>
    <row r="77" spans="1:7" x14ac:dyDescent="0.2">
      <c r="A77" s="25">
        <v>5.5687851000000002E-3</v>
      </c>
      <c r="B77" s="27">
        <v>-2.2324202</v>
      </c>
      <c r="C77" s="28">
        <v>-2.0337103E-4</v>
      </c>
      <c r="D77" s="18">
        <v>3.6474609</v>
      </c>
      <c r="E77" s="28">
        <f t="shared" si="3"/>
        <v>3.8775798500000002E-5</v>
      </c>
      <c r="F77" s="18">
        <f t="shared" si="4"/>
        <v>0.17765035494409881</v>
      </c>
      <c r="G77" s="12">
        <f t="shared" si="5"/>
        <v>1.2248501284368845</v>
      </c>
    </row>
    <row r="78" spans="1:7" x14ac:dyDescent="0.2">
      <c r="A78" s="25">
        <v>5.5003888000000004E-3</v>
      </c>
      <c r="B78" s="27">
        <v>-2.2390148999999999</v>
      </c>
      <c r="C78" s="28">
        <v>-2.0207762000000001E-4</v>
      </c>
      <c r="D78" s="18">
        <v>3.6972656000000002</v>
      </c>
      <c r="E78" s="28">
        <f t="shared" si="3"/>
        <v>3.8560230166666668E-5</v>
      </c>
      <c r="F78" s="18">
        <f t="shared" si="4"/>
        <v>0.17817514449570288</v>
      </c>
      <c r="G78" s="12">
        <f t="shared" si="5"/>
        <v>1.2284684074427823</v>
      </c>
    </row>
    <row r="79" spans="1:7" x14ac:dyDescent="0.2">
      <c r="A79" s="25">
        <v>5.4664913999999997E-3</v>
      </c>
      <c r="B79" s="27">
        <v>-2.2308916999999999</v>
      </c>
      <c r="C79" s="28">
        <v>-2.0318627999999999E-4</v>
      </c>
      <c r="D79" s="18">
        <v>3.7470702999999999</v>
      </c>
      <c r="E79" s="28">
        <f t="shared" si="3"/>
        <v>3.8745006833333333E-5</v>
      </c>
      <c r="F79" s="18">
        <f t="shared" si="4"/>
        <v>0.17752872077884083</v>
      </c>
      <c r="G79" s="12">
        <f t="shared" si="5"/>
        <v>1.2240114944640705</v>
      </c>
    </row>
    <row r="80" spans="1:7" x14ac:dyDescent="0.2">
      <c r="A80" s="25">
        <v>5.4693492000000002E-3</v>
      </c>
      <c r="B80" s="27">
        <v>-2.2330228999999999</v>
      </c>
      <c r="C80" s="28">
        <v>-2.0140408999999999E-4</v>
      </c>
      <c r="D80" s="18">
        <v>3.796875</v>
      </c>
      <c r="E80" s="28">
        <f t="shared" si="3"/>
        <v>3.8447975166666668E-5</v>
      </c>
      <c r="F80" s="18">
        <f t="shared" si="4"/>
        <v>0.17769831628619956</v>
      </c>
      <c r="G80" s="12">
        <f t="shared" si="5"/>
        <v>1.2251808086432403</v>
      </c>
    </row>
    <row r="81" spans="1:7" x14ac:dyDescent="0.2">
      <c r="A81" s="25">
        <v>5.4486882999999998E-3</v>
      </c>
      <c r="B81" s="27">
        <v>-2.2290942999999999</v>
      </c>
      <c r="C81" s="28">
        <v>-2.0441411000000001E-4</v>
      </c>
      <c r="D81" s="18">
        <v>3.8466797000000001</v>
      </c>
      <c r="E81" s="28">
        <f t="shared" si="3"/>
        <v>3.8949645166666669E-5</v>
      </c>
      <c r="F81" s="18">
        <f t="shared" si="4"/>
        <v>0.17738568823148412</v>
      </c>
      <c r="G81" s="12">
        <f t="shared" si="5"/>
        <v>1.223025324557145</v>
      </c>
    </row>
    <row r="82" spans="1:7" x14ac:dyDescent="0.2">
      <c r="A82" s="25">
        <v>5.3977137E-3</v>
      </c>
      <c r="B82" s="27">
        <v>-2.2242424000000001</v>
      </c>
      <c r="C82" s="28">
        <v>-2.0279289E-4</v>
      </c>
      <c r="D82" s="18">
        <v>3.8964843999999998</v>
      </c>
      <c r="E82" s="28">
        <f t="shared" si="3"/>
        <v>3.8679441833333334E-5</v>
      </c>
      <c r="F82" s="18">
        <f t="shared" si="4"/>
        <v>0.17699958629729037</v>
      </c>
      <c r="G82" s="12">
        <f t="shared" si="5"/>
        <v>1.2203632583663075</v>
      </c>
    </row>
    <row r="83" spans="1:7" x14ac:dyDescent="0.2">
      <c r="A83" s="25">
        <v>5.3810128000000004E-3</v>
      </c>
      <c r="B83" s="27">
        <v>-2.2186954000000001</v>
      </c>
      <c r="C83" s="28">
        <v>-2.0329355999999999E-4</v>
      </c>
      <c r="D83" s="18">
        <v>3.9462891</v>
      </c>
      <c r="E83" s="28">
        <f t="shared" si="3"/>
        <v>3.8762886833333331E-5</v>
      </c>
      <c r="F83" s="18">
        <f t="shared" si="4"/>
        <v>0.176558170062625</v>
      </c>
      <c r="G83" s="12">
        <f t="shared" si="5"/>
        <v>1.2173198153521119</v>
      </c>
    </row>
    <row r="84" spans="1:7" x14ac:dyDescent="0.2">
      <c r="A84" s="25">
        <v>5.3551401999999996E-3</v>
      </c>
      <c r="B84" s="27">
        <v>-2.2210576999999998</v>
      </c>
      <c r="C84" s="28">
        <v>-2.0178555999999999E-4</v>
      </c>
      <c r="D84" s="18">
        <v>3.9960938000000001</v>
      </c>
      <c r="E84" s="28">
        <f t="shared" si="3"/>
        <v>3.8511553500000002E-5</v>
      </c>
      <c r="F84" s="18">
        <f t="shared" si="4"/>
        <v>0.17674615592365797</v>
      </c>
      <c r="G84" s="12">
        <f t="shared" si="5"/>
        <v>1.2186159259402558</v>
      </c>
    </row>
    <row r="85" spans="1:7" x14ac:dyDescent="0.2">
      <c r="A85" s="25">
        <v>5.2503183999999996E-3</v>
      </c>
      <c r="B85" s="27">
        <v>-2.2226713</v>
      </c>
      <c r="C85" s="28">
        <v>-2.0331740000000001E-4</v>
      </c>
      <c r="D85" s="18">
        <v>4.0458983999999996</v>
      </c>
      <c r="E85" s="28">
        <f t="shared" si="3"/>
        <v>3.8766860166666669E-5</v>
      </c>
      <c r="F85" s="18">
        <f t="shared" si="4"/>
        <v>0.17687456213174452</v>
      </c>
      <c r="G85" s="12">
        <f t="shared" si="5"/>
        <v>1.2195012512778629</v>
      </c>
    </row>
    <row r="86" spans="1:7" x14ac:dyDescent="0.2">
      <c r="A86" s="25">
        <v>5.2973880000000001E-3</v>
      </c>
      <c r="B86" s="27">
        <v>-2.2185507000000002</v>
      </c>
      <c r="C86" s="28">
        <v>-2.0191073000000001E-4</v>
      </c>
      <c r="D86" s="18">
        <v>4.0957030999999997</v>
      </c>
      <c r="E86" s="28">
        <f t="shared" si="3"/>
        <v>3.8532415166666667E-5</v>
      </c>
      <c r="F86" s="18">
        <f t="shared" si="4"/>
        <v>0.1765466552024923</v>
      </c>
      <c r="G86" s="12">
        <f t="shared" si="5"/>
        <v>1.2172404235720229</v>
      </c>
    </row>
    <row r="87" spans="1:7" x14ac:dyDescent="0.2">
      <c r="A87" s="25">
        <v>5.2053504999999998E-3</v>
      </c>
      <c r="B87" s="27">
        <v>-2.2219948999999999</v>
      </c>
      <c r="C87" s="28">
        <v>-2.0375847999999999E-4</v>
      </c>
      <c r="D87" s="18">
        <v>4.1455077999999999</v>
      </c>
      <c r="E87" s="28">
        <f t="shared" si="3"/>
        <v>3.8840373499999999E-5</v>
      </c>
      <c r="F87" s="18">
        <f t="shared" si="4"/>
        <v>0.17682073592999084</v>
      </c>
      <c r="G87" s="12">
        <f t="shared" si="5"/>
        <v>1.2191301344841361</v>
      </c>
    </row>
    <row r="88" spans="1:7" x14ac:dyDescent="0.2">
      <c r="A88" s="25">
        <v>5.1623470999999999E-3</v>
      </c>
      <c r="B88" s="27">
        <v>-2.2381126999999998</v>
      </c>
      <c r="C88" s="28">
        <v>-2.0594596999999999E-4</v>
      </c>
      <c r="D88" s="18">
        <v>4.1953125</v>
      </c>
      <c r="E88" s="28">
        <f t="shared" si="3"/>
        <v>3.9204955166666667E-5</v>
      </c>
      <c r="F88" s="18">
        <f t="shared" si="4"/>
        <v>0.1781033497008741</v>
      </c>
      <c r="G88" s="12">
        <f t="shared" si="5"/>
        <v>1.2279734021629181</v>
      </c>
    </row>
    <row r="89" spans="1:7" x14ac:dyDescent="0.2">
      <c r="A89" s="25">
        <v>5.1543945000000002E-3</v>
      </c>
      <c r="B89" s="27">
        <v>-2.2382211999999999</v>
      </c>
      <c r="C89" s="28">
        <v>-2.0657181E-4</v>
      </c>
      <c r="D89" s="18">
        <v>4.2451172000000001</v>
      </c>
      <c r="E89" s="28">
        <f t="shared" si="3"/>
        <v>3.9309261833333334E-5</v>
      </c>
      <c r="F89" s="18">
        <f t="shared" si="4"/>
        <v>0.17811198385653684</v>
      </c>
      <c r="G89" s="12">
        <f t="shared" si="5"/>
        <v>1.2280329322813679</v>
      </c>
    </row>
    <row r="90" spans="1:7" x14ac:dyDescent="0.2">
      <c r="A90" s="25">
        <v>5.1354431000000004E-3</v>
      </c>
      <c r="B90" s="27">
        <v>-2.2391257000000002</v>
      </c>
      <c r="C90" s="28">
        <v>-2.0906329000000001E-4</v>
      </c>
      <c r="D90" s="18">
        <v>4.2949219000000003</v>
      </c>
      <c r="E90" s="28">
        <f t="shared" si="3"/>
        <v>3.9724508500000002E-5</v>
      </c>
      <c r="F90" s="18">
        <f t="shared" si="4"/>
        <v>0.17818396167955017</v>
      </c>
      <c r="G90" s="12">
        <f t="shared" si="5"/>
        <v>1.2285291994900103</v>
      </c>
    </row>
    <row r="91" spans="1:7" x14ac:dyDescent="0.2">
      <c r="A91" s="25">
        <v>5.0638708999999997E-3</v>
      </c>
      <c r="B91" s="27">
        <v>-2.2334154000000002</v>
      </c>
      <c r="C91" s="28">
        <v>-2.0592213000000001E-4</v>
      </c>
      <c r="D91" s="18">
        <v>4.3447266000000004</v>
      </c>
      <c r="E91" s="28">
        <f t="shared" si="3"/>
        <v>3.9200981833333335E-5</v>
      </c>
      <c r="F91" s="18">
        <f t="shared" si="4"/>
        <v>0.17772955044378136</v>
      </c>
      <c r="G91" s="12">
        <f t="shared" si="5"/>
        <v>1.2253961595325629</v>
      </c>
    </row>
    <row r="92" spans="1:7" x14ac:dyDescent="0.2">
      <c r="A92" s="25">
        <v>5.0738527999999996E-3</v>
      </c>
      <c r="B92" s="27">
        <v>-2.2568576</v>
      </c>
      <c r="C92" s="28">
        <v>-2.0781755999999999E-4</v>
      </c>
      <c r="D92" s="18">
        <v>4.3945312999999997</v>
      </c>
      <c r="E92" s="28">
        <f t="shared" si="3"/>
        <v>3.9516886833333331E-5</v>
      </c>
      <c r="F92" s="18">
        <f t="shared" si="4"/>
        <v>0.17959502144725575</v>
      </c>
      <c r="G92" s="12">
        <f t="shared" si="5"/>
        <v>1.2382580668387424</v>
      </c>
    </row>
    <row r="93" spans="1:7" x14ac:dyDescent="0.2">
      <c r="A93" s="25">
        <v>5.0110943000000003E-3</v>
      </c>
      <c r="B93" s="27">
        <v>-2.2606381999999998</v>
      </c>
      <c r="C93" s="28">
        <v>-2.0776987E-4</v>
      </c>
      <c r="D93" s="18">
        <v>4.4443358999999996</v>
      </c>
      <c r="E93" s="28">
        <f t="shared" si="3"/>
        <v>3.9508938499999999E-5</v>
      </c>
      <c r="F93" s="18">
        <f t="shared" si="4"/>
        <v>0.17989587203618235</v>
      </c>
      <c r="G93" s="12">
        <f t="shared" si="5"/>
        <v>1.2403323485512838</v>
      </c>
    </row>
    <row r="94" spans="1:7" x14ac:dyDescent="0.2">
      <c r="A94" s="25">
        <v>4.9814059999999999E-3</v>
      </c>
      <c r="B94" s="27">
        <v>-2.2743120000000001</v>
      </c>
      <c r="C94" s="28">
        <v>-2.0728707E-4</v>
      </c>
      <c r="D94" s="18">
        <v>4.4941405999999997</v>
      </c>
      <c r="E94" s="28">
        <f t="shared" si="3"/>
        <v>3.9428471833333332E-5</v>
      </c>
      <c r="F94" s="18">
        <f t="shared" si="4"/>
        <v>0.18098399846660734</v>
      </c>
      <c r="G94" s="12">
        <f t="shared" si="5"/>
        <v>1.2478346797370619</v>
      </c>
    </row>
    <row r="95" spans="1:7" x14ac:dyDescent="0.2">
      <c r="A95" s="25">
        <v>4.8764860000000002E-3</v>
      </c>
      <c r="B95" s="27">
        <v>-2.2844986999999999</v>
      </c>
      <c r="C95" s="28">
        <v>-2.1098254E-4</v>
      </c>
      <c r="D95" s="18">
        <v>4.5439452999999999</v>
      </c>
      <c r="E95" s="28">
        <f t="shared" si="3"/>
        <v>4.0044383500000004E-5</v>
      </c>
      <c r="F95" s="18">
        <f t="shared" si="4"/>
        <v>0.18179463029600443</v>
      </c>
      <c r="G95" s="12">
        <f t="shared" si="5"/>
        <v>1.2534237622956894</v>
      </c>
    </row>
    <row r="96" spans="1:7" x14ac:dyDescent="0.2">
      <c r="A96" s="25">
        <v>4.8384214999999996E-3</v>
      </c>
      <c r="B96" s="27">
        <v>-2.2961277999999998</v>
      </c>
      <c r="C96" s="28">
        <v>-2.1340846000000001E-4</v>
      </c>
      <c r="D96" s="18">
        <v>4.59375</v>
      </c>
      <c r="E96" s="28">
        <f t="shared" si="3"/>
        <v>4.0448703500000004E-5</v>
      </c>
      <c r="F96" s="18">
        <f t="shared" si="4"/>
        <v>0.18272004467035941</v>
      </c>
      <c r="G96" s="12">
        <f t="shared" si="5"/>
        <v>1.2598042387976514</v>
      </c>
    </row>
    <row r="97" spans="1:7" x14ac:dyDescent="0.2">
      <c r="A97" s="25">
        <v>4.8411315999999996E-3</v>
      </c>
      <c r="B97" s="27">
        <v>-2.3071579999999998</v>
      </c>
      <c r="C97" s="28">
        <v>-2.1528005999999999E-4</v>
      </c>
      <c r="D97" s="18">
        <v>4.6435547000000001</v>
      </c>
      <c r="E97" s="28">
        <f t="shared" si="3"/>
        <v>4.076063683333333E-5</v>
      </c>
      <c r="F97" s="18">
        <f t="shared" si="4"/>
        <v>0.18359780009700552</v>
      </c>
      <c r="G97" s="12">
        <f t="shared" si="5"/>
        <v>1.265856120019065</v>
      </c>
    </row>
    <row r="98" spans="1:7" x14ac:dyDescent="0.2">
      <c r="A98" s="25">
        <v>4.8016114E-3</v>
      </c>
      <c r="B98" s="27">
        <v>-2.3149424000000001</v>
      </c>
      <c r="C98" s="28">
        <v>-2.16794E-4</v>
      </c>
      <c r="D98" s="18">
        <v>4.6933594000000003</v>
      </c>
      <c r="E98" s="28">
        <f t="shared" si="3"/>
        <v>4.1012960166666661E-5</v>
      </c>
      <c r="F98" s="18">
        <f t="shared" si="4"/>
        <v>0.18421726296650781</v>
      </c>
      <c r="G98" s="12">
        <f t="shared" si="5"/>
        <v>1.2701271454021019</v>
      </c>
    </row>
    <row r="99" spans="1:7" x14ac:dyDescent="0.2">
      <c r="A99" s="25">
        <v>4.7769485999999998E-3</v>
      </c>
      <c r="B99" s="27">
        <v>-2.336427</v>
      </c>
      <c r="C99" s="28">
        <v>-2.1619795E-4</v>
      </c>
      <c r="D99" s="18">
        <v>4.7431641000000004</v>
      </c>
      <c r="E99" s="28">
        <f t="shared" si="3"/>
        <v>4.0913618500000001E-5</v>
      </c>
      <c r="F99" s="18">
        <f t="shared" si="4"/>
        <v>0.18592695311168389</v>
      </c>
      <c r="G99" s="12">
        <f t="shared" si="5"/>
        <v>1.2819149867186315</v>
      </c>
    </row>
    <row r="100" spans="1:7" x14ac:dyDescent="0.2">
      <c r="A100" s="25">
        <v>4.7151883999999996E-3</v>
      </c>
      <c r="B100" s="27">
        <v>-2.3375642000000001</v>
      </c>
      <c r="C100" s="28">
        <v>-2.1667480000000001E-4</v>
      </c>
      <c r="D100" s="18">
        <v>4.7929687999999997</v>
      </c>
      <c r="E100" s="28">
        <f t="shared" si="3"/>
        <v>4.0993093499999998E-5</v>
      </c>
      <c r="F100" s="18">
        <f t="shared" si="4"/>
        <v>0.18601744861232594</v>
      </c>
      <c r="G100" s="12">
        <f t="shared" si="5"/>
        <v>1.2825389281997461</v>
      </c>
    </row>
    <row r="101" spans="1:7" x14ac:dyDescent="0.2">
      <c r="A101" s="25">
        <v>4.6002752999999997E-3</v>
      </c>
      <c r="B101" s="27">
        <v>-2.3687817999999998</v>
      </c>
      <c r="C101" s="28">
        <v>-2.1085738E-4</v>
      </c>
      <c r="D101" s="18">
        <v>4.8427733999999996</v>
      </c>
      <c r="E101" s="28">
        <f t="shared" si="3"/>
        <v>4.0023523500000002E-5</v>
      </c>
      <c r="F101" s="18">
        <f t="shared" si="4"/>
        <v>0.1885016662880587</v>
      </c>
      <c r="G101" s="12">
        <f t="shared" si="5"/>
        <v>1.299666922906787</v>
      </c>
    </row>
    <row r="102" spans="1:7" x14ac:dyDescent="0.2">
      <c r="A102" s="25">
        <v>4.6482375000000001E-3</v>
      </c>
      <c r="B102" s="27">
        <v>-2.3930769000000001</v>
      </c>
      <c r="C102" s="28">
        <v>-2.1077988999999999E-4</v>
      </c>
      <c r="D102" s="18">
        <v>4.8925780999999997</v>
      </c>
      <c r="E102" s="28">
        <f t="shared" si="3"/>
        <v>4.0010608499999999E-5</v>
      </c>
      <c r="F102" s="18">
        <f t="shared" si="4"/>
        <v>0.19043500891701468</v>
      </c>
      <c r="G102" s="12">
        <f t="shared" si="5"/>
        <v>1.3129967863238028</v>
      </c>
    </row>
    <row r="103" spans="1:7" x14ac:dyDescent="0.2">
      <c r="A103" s="25">
        <v>4.6328007999999997E-3</v>
      </c>
      <c r="B103" s="27">
        <v>-2.3944000999999999</v>
      </c>
      <c r="C103" s="28">
        <v>-2.1369457E-4</v>
      </c>
      <c r="D103" s="18">
        <v>4.9423827999999999</v>
      </c>
      <c r="E103" s="28">
        <f t="shared" si="3"/>
        <v>4.0496388499999999E-5</v>
      </c>
      <c r="F103" s="18">
        <f t="shared" si="4"/>
        <v>0.19054030582736425</v>
      </c>
      <c r="G103" s="12">
        <f t="shared" si="5"/>
        <v>1.3137227794365456</v>
      </c>
    </row>
    <row r="104" spans="1:7" x14ac:dyDescent="0.2">
      <c r="A104" s="25">
        <v>4.5641958999999999E-3</v>
      </c>
      <c r="B104" s="27">
        <v>-2.4013390999999999</v>
      </c>
      <c r="C104" s="28">
        <v>-2.1530388E-4</v>
      </c>
      <c r="D104" s="18">
        <v>4.9921875</v>
      </c>
      <c r="E104" s="28">
        <f t="shared" si="3"/>
        <v>4.076460683333333E-5</v>
      </c>
      <c r="F104" s="18">
        <f t="shared" si="4"/>
        <v>0.19109249390242158</v>
      </c>
      <c r="G104" s="12">
        <f t="shared" si="5"/>
        <v>1.3175299636938924</v>
      </c>
    </row>
    <row r="105" spans="1:7" x14ac:dyDescent="0.2">
      <c r="A105" s="25">
        <v>4.4384198000000001E-3</v>
      </c>
      <c r="B105" s="27">
        <v>-2.4249486999999998</v>
      </c>
      <c r="C105" s="28">
        <v>-2.1800399000000001E-4</v>
      </c>
      <c r="D105" s="18">
        <v>5.0419922000000001</v>
      </c>
      <c r="E105" s="28">
        <f t="shared" si="3"/>
        <v>4.1214625166666667E-5</v>
      </c>
      <c r="F105" s="18">
        <f t="shared" si="4"/>
        <v>0.19297128617463277</v>
      </c>
      <c r="G105" s="12">
        <f t="shared" si="5"/>
        <v>1.3304837174685373</v>
      </c>
    </row>
    <row r="106" spans="1:7" x14ac:dyDescent="0.2">
      <c r="A106" s="25">
        <v>4.3976040999999999E-3</v>
      </c>
      <c r="B106" s="27">
        <v>-2.4366116999999998</v>
      </c>
      <c r="C106" s="28">
        <v>-2.1798609E-4</v>
      </c>
      <c r="D106" s="18">
        <v>5.0917969000000003</v>
      </c>
      <c r="E106" s="28">
        <f t="shared" si="3"/>
        <v>4.1211641833333337E-5</v>
      </c>
      <c r="F106" s="18">
        <f t="shared" si="4"/>
        <v>0.19389939822527316</v>
      </c>
      <c r="G106" s="12">
        <f t="shared" si="5"/>
        <v>1.3368827937033605</v>
      </c>
    </row>
    <row r="107" spans="1:7" x14ac:dyDescent="0.2">
      <c r="A107" s="25">
        <v>4.2873323000000001E-3</v>
      </c>
      <c r="B107" s="27">
        <v>-2.4539897000000002</v>
      </c>
      <c r="C107" s="28">
        <v>-2.2034048999999999E-4</v>
      </c>
      <c r="D107" s="18">
        <v>5.1416016000000004</v>
      </c>
      <c r="E107" s="28">
        <f t="shared" si="3"/>
        <v>4.160404183333333E-5</v>
      </c>
      <c r="F107" s="18">
        <f t="shared" si="4"/>
        <v>0.19528229552579868</v>
      </c>
      <c r="G107" s="12">
        <f t="shared" si="5"/>
        <v>1.3464174886196567</v>
      </c>
    </row>
    <row r="108" spans="1:7" x14ac:dyDescent="0.2">
      <c r="A108" s="25">
        <v>4.2979623999999999E-3</v>
      </c>
      <c r="B108" s="27">
        <v>-2.4759707</v>
      </c>
      <c r="C108" s="28">
        <v>-2.2251011E-4</v>
      </c>
      <c r="D108" s="18">
        <v>5.1914062999999997</v>
      </c>
      <c r="E108" s="28">
        <f t="shared" si="3"/>
        <v>4.1965645166666661E-5</v>
      </c>
      <c r="F108" s="18">
        <f t="shared" si="4"/>
        <v>0.19703148792785014</v>
      </c>
      <c r="G108" s="12">
        <f t="shared" si="5"/>
        <v>1.3584776870864017</v>
      </c>
    </row>
    <row r="109" spans="1:7" x14ac:dyDescent="0.2">
      <c r="A109" s="25">
        <v>4.2253396999999996E-3</v>
      </c>
      <c r="B109" s="27">
        <v>-2.4739949999999999</v>
      </c>
      <c r="C109" s="28">
        <v>-2.2288559999999999E-4</v>
      </c>
      <c r="D109" s="18">
        <v>5.2412108999999996</v>
      </c>
      <c r="E109" s="28">
        <f t="shared" si="3"/>
        <v>4.2028226833333331E-5</v>
      </c>
      <c r="F109" s="18">
        <f t="shared" si="4"/>
        <v>0.19687426671731681</v>
      </c>
      <c r="G109" s="12">
        <f t="shared" si="5"/>
        <v>1.3573936902659318</v>
      </c>
    </row>
    <row r="110" spans="1:7" x14ac:dyDescent="0.2">
      <c r="A110" s="25">
        <v>4.1353036999999997E-3</v>
      </c>
      <c r="B110" s="27">
        <v>-2.5071213000000001</v>
      </c>
      <c r="C110" s="28">
        <v>-2.2180675E-4</v>
      </c>
      <c r="D110" s="18">
        <v>5.2910155999999997</v>
      </c>
      <c r="E110" s="28">
        <f t="shared" si="3"/>
        <v>4.1848418499999998E-5</v>
      </c>
      <c r="F110" s="18">
        <f t="shared" si="4"/>
        <v>0.19951037391298934</v>
      </c>
      <c r="G110" s="12">
        <f t="shared" si="5"/>
        <v>1.3755689212594693</v>
      </c>
    </row>
    <row r="111" spans="1:7" x14ac:dyDescent="0.2">
      <c r="A111" s="25">
        <v>4.1389241999999996E-3</v>
      </c>
      <c r="B111" s="27">
        <v>-2.5272853</v>
      </c>
      <c r="C111" s="28">
        <v>-2.1963120000000001E-4</v>
      </c>
      <c r="D111" s="18">
        <v>5.3408202999999999</v>
      </c>
      <c r="E111" s="28">
        <f t="shared" si="3"/>
        <v>4.1485826833333334E-5</v>
      </c>
      <c r="F111" s="18">
        <f t="shared" si="4"/>
        <v>0.20111497404924181</v>
      </c>
      <c r="G111" s="12">
        <f t="shared" si="5"/>
        <v>1.3866321959914401</v>
      </c>
    </row>
    <row r="112" spans="1:7" x14ac:dyDescent="0.2">
      <c r="A112" s="25">
        <v>3.9874003E-3</v>
      </c>
      <c r="B112" s="27">
        <v>-2.5256390999999998</v>
      </c>
      <c r="C112" s="28">
        <v>-2.1933316999999999E-4</v>
      </c>
      <c r="D112" s="18">
        <v>5.390625</v>
      </c>
      <c r="E112" s="28">
        <f t="shared" si="3"/>
        <v>4.143615516666666E-5</v>
      </c>
      <c r="F112" s="18">
        <f t="shared" si="4"/>
        <v>0.20098397361558287</v>
      </c>
      <c r="G112" s="12">
        <f t="shared" si="5"/>
        <v>1.385728984185064</v>
      </c>
    </row>
    <row r="113" spans="1:7" x14ac:dyDescent="0.2">
      <c r="A113" s="25">
        <v>3.9246851000000003E-3</v>
      </c>
      <c r="B113" s="27">
        <v>-2.5490010000000001</v>
      </c>
      <c r="C113" s="28">
        <v>-2.2189021000000001E-4</v>
      </c>
      <c r="D113" s="18">
        <v>5.4404297000000001</v>
      </c>
      <c r="E113" s="28">
        <f t="shared" si="3"/>
        <v>4.1862328500000002E-5</v>
      </c>
      <c r="F113" s="18">
        <f t="shared" si="4"/>
        <v>0.20284305454809218</v>
      </c>
      <c r="G113" s="12">
        <f t="shared" si="5"/>
        <v>1.398546833716944</v>
      </c>
    </row>
    <row r="114" spans="1:7" x14ac:dyDescent="0.2">
      <c r="A114" s="25">
        <v>3.9606071000000001E-3</v>
      </c>
      <c r="B114" s="27">
        <v>-2.5534922999999998</v>
      </c>
      <c r="C114" s="28">
        <v>-2.2426248000000001E-4</v>
      </c>
      <c r="D114" s="18">
        <v>5.4902344000000003</v>
      </c>
      <c r="E114" s="28">
        <f t="shared" si="3"/>
        <v>4.2257706833333338E-5</v>
      </c>
      <c r="F114" s="18">
        <f t="shared" si="4"/>
        <v>0.20320046084604645</v>
      </c>
      <c r="G114" s="12">
        <f t="shared" si="5"/>
        <v>1.4010110514219478</v>
      </c>
    </row>
    <row r="115" spans="1:7" x14ac:dyDescent="0.2">
      <c r="A115" s="25">
        <v>3.7444036000000001E-3</v>
      </c>
      <c r="B115" s="27">
        <v>-2.5699266999999999</v>
      </c>
      <c r="C115" s="28">
        <v>-2.2633671999999999E-4</v>
      </c>
      <c r="D115" s="18">
        <v>5.5400391000000004</v>
      </c>
      <c r="E115" s="28">
        <f t="shared" si="3"/>
        <v>4.26034135E-5</v>
      </c>
      <c r="F115" s="18">
        <f t="shared" si="4"/>
        <v>0.20450826884442119</v>
      </c>
      <c r="G115" s="12">
        <f t="shared" si="5"/>
        <v>1.4100280263403719</v>
      </c>
    </row>
    <row r="116" spans="1:7" x14ac:dyDescent="0.2">
      <c r="A116" s="25">
        <v>3.7986693999999999E-3</v>
      </c>
      <c r="B116" s="27">
        <v>-2.5920624999999999</v>
      </c>
      <c r="C116" s="28">
        <v>-2.3040174E-4</v>
      </c>
      <c r="D116" s="18">
        <v>5.5898437999999997</v>
      </c>
      <c r="E116" s="28">
        <f t="shared" si="3"/>
        <v>4.3280916833333333E-5</v>
      </c>
      <c r="F116" s="18">
        <f t="shared" si="4"/>
        <v>0.20626977983906797</v>
      </c>
      <c r="G116" s="12">
        <f t="shared" si="5"/>
        <v>1.4221731581005366</v>
      </c>
    </row>
    <row r="117" spans="1:7" x14ac:dyDescent="0.2">
      <c r="A117" s="25">
        <v>3.7520348999999999E-3</v>
      </c>
      <c r="B117" s="27">
        <v>-2.6215364999999999</v>
      </c>
      <c r="C117" s="28">
        <v>-2.3230909999999999E-4</v>
      </c>
      <c r="D117" s="18">
        <v>5.6396483999999996</v>
      </c>
      <c r="E117" s="28">
        <f t="shared" si="3"/>
        <v>4.3598810166666662E-5</v>
      </c>
      <c r="F117" s="18">
        <f t="shared" si="4"/>
        <v>0.20861524623541325</v>
      </c>
      <c r="G117" s="12">
        <f t="shared" si="5"/>
        <v>1.4383445010607681</v>
      </c>
    </row>
    <row r="118" spans="1:7" x14ac:dyDescent="0.2">
      <c r="A118" s="25">
        <v>3.6766436E-3</v>
      </c>
      <c r="B118" s="27">
        <v>-2.6296827999999999</v>
      </c>
      <c r="C118" s="28">
        <v>-2.356708E-4</v>
      </c>
      <c r="D118" s="18">
        <v>5.6894530999999997</v>
      </c>
      <c r="E118" s="28">
        <f t="shared" si="3"/>
        <v>4.4159093500000001E-5</v>
      </c>
      <c r="F118" s="18">
        <f t="shared" si="4"/>
        <v>0.20926350819186798</v>
      </c>
      <c r="G118" s="12">
        <f t="shared" si="5"/>
        <v>1.4428140881937306</v>
      </c>
    </row>
    <row r="119" spans="1:7" x14ac:dyDescent="0.2">
      <c r="A119" s="25">
        <v>3.5255404999999999E-3</v>
      </c>
      <c r="B119" s="27">
        <v>-2.6490277999999998</v>
      </c>
      <c r="C119" s="28">
        <v>-2.3741127000000001E-4</v>
      </c>
      <c r="D119" s="18">
        <v>5.7392577999999999</v>
      </c>
      <c r="E119" s="28">
        <f t="shared" si="3"/>
        <v>4.444917183333333E-5</v>
      </c>
      <c r="F119" s="18">
        <f t="shared" si="4"/>
        <v>0.21080293437892433</v>
      </c>
      <c r="G119" s="12">
        <f t="shared" si="5"/>
        <v>1.4534280065477265</v>
      </c>
    </row>
    <row r="120" spans="1:7" x14ac:dyDescent="0.2">
      <c r="A120" s="25">
        <v>3.4850037000000002E-3</v>
      </c>
      <c r="B120" s="27">
        <v>-2.6730575999999999</v>
      </c>
      <c r="C120" s="28">
        <v>-2.3946166E-4</v>
      </c>
      <c r="D120" s="18">
        <v>5.7890625</v>
      </c>
      <c r="E120" s="28">
        <f t="shared" si="3"/>
        <v>4.4790903499999998E-5</v>
      </c>
      <c r="F120" s="18">
        <f t="shared" si="4"/>
        <v>0.21271516510467917</v>
      </c>
      <c r="G120" s="12">
        <f t="shared" si="5"/>
        <v>1.4666123092235011</v>
      </c>
    </row>
    <row r="121" spans="1:7" x14ac:dyDescent="0.2">
      <c r="A121" s="25">
        <v>3.3889929999999999E-3</v>
      </c>
      <c r="B121" s="27">
        <v>-2.6892884000000001</v>
      </c>
      <c r="C121" s="28">
        <v>-2.4203658000000001E-4</v>
      </c>
      <c r="D121" s="18">
        <v>5.8388672000000001</v>
      </c>
      <c r="E121" s="28">
        <f t="shared" si="3"/>
        <v>4.5220056833333338E-5</v>
      </c>
      <c r="F121" s="18">
        <f t="shared" si="4"/>
        <v>0.21400677112984715</v>
      </c>
      <c r="G121" s="12">
        <f t="shared" si="5"/>
        <v>1.4755175760118204</v>
      </c>
    </row>
    <row r="122" spans="1:7" x14ac:dyDescent="0.2">
      <c r="A122" s="25">
        <v>3.3650873000000002E-3</v>
      </c>
      <c r="B122" s="27">
        <v>-2.7023060000000001</v>
      </c>
      <c r="C122" s="28">
        <v>-2.4210215E-4</v>
      </c>
      <c r="D122" s="18">
        <v>5.8886719000000003</v>
      </c>
      <c r="E122" s="28">
        <f t="shared" si="3"/>
        <v>4.5230985166666668E-5</v>
      </c>
      <c r="F122" s="18">
        <f t="shared" si="4"/>
        <v>0.21504267882344366</v>
      </c>
      <c r="G122" s="12">
        <f t="shared" si="5"/>
        <v>1.4826598734305321</v>
      </c>
    </row>
    <row r="123" spans="1:7" x14ac:dyDescent="0.2">
      <c r="A123" s="25">
        <v>3.3191084E-3</v>
      </c>
      <c r="B123" s="27">
        <v>-2.730442</v>
      </c>
      <c r="C123" s="28">
        <v>-2.4561287000000003E-4</v>
      </c>
      <c r="D123" s="18">
        <v>5.9384766000000004</v>
      </c>
      <c r="E123" s="28">
        <f t="shared" si="3"/>
        <v>4.5816105166666672E-5</v>
      </c>
      <c r="F123" s="18">
        <f t="shared" si="4"/>
        <v>0.21728167056286046</v>
      </c>
      <c r="G123" s="12">
        <f t="shared" si="5"/>
        <v>1.4980971030406658</v>
      </c>
    </row>
    <row r="124" spans="1:7" x14ac:dyDescent="0.2">
      <c r="A124" s="25">
        <v>3.2087831999999998E-3</v>
      </c>
      <c r="B124" s="27">
        <v>-2.7484948999999999</v>
      </c>
      <c r="C124" s="28">
        <v>-2.4568437999999997E-4</v>
      </c>
      <c r="D124" s="18">
        <v>5.9882812999999997</v>
      </c>
      <c r="E124" s="28">
        <f t="shared" si="3"/>
        <v>4.5828023499999997E-5</v>
      </c>
      <c r="F124" s="18">
        <f t="shared" si="4"/>
        <v>0.21871827469893229</v>
      </c>
      <c r="G124" s="12">
        <f t="shared" si="5"/>
        <v>1.508002091753659</v>
      </c>
    </row>
    <row r="125" spans="1:7" x14ac:dyDescent="0.2">
      <c r="A125" s="25">
        <v>3.1338289999999999E-3</v>
      </c>
      <c r="B125" s="27">
        <v>-2.7613995</v>
      </c>
      <c r="C125" s="28">
        <v>-2.4970769000000001E-4</v>
      </c>
      <c r="D125" s="18">
        <v>6.0380858999999996</v>
      </c>
      <c r="E125" s="28">
        <f t="shared" si="3"/>
        <v>4.6498575166666669E-5</v>
      </c>
      <c r="F125" s="18">
        <f t="shared" si="4"/>
        <v>0.21974519013824412</v>
      </c>
      <c r="G125" s="12">
        <f t="shared" si="5"/>
        <v>1.5150823900628334</v>
      </c>
    </row>
    <row r="126" spans="1:7" x14ac:dyDescent="0.2">
      <c r="A126" s="25">
        <v>3.0575059000000002E-3</v>
      </c>
      <c r="B126" s="27">
        <v>-2.8032639000000001</v>
      </c>
      <c r="C126" s="28">
        <v>-2.5382041000000002E-4</v>
      </c>
      <c r="D126" s="18">
        <v>6.0878905999999997</v>
      </c>
      <c r="E126" s="28">
        <f t="shared" si="3"/>
        <v>4.7184028500000002E-5</v>
      </c>
      <c r="F126" s="18">
        <f t="shared" si="4"/>
        <v>0.2230766532380323</v>
      </c>
      <c r="G126" s="12">
        <f t="shared" si="5"/>
        <v>1.5380519079506096</v>
      </c>
    </row>
    <row r="127" spans="1:7" x14ac:dyDescent="0.2">
      <c r="A127" s="25">
        <v>3.0285511E-3</v>
      </c>
      <c r="B127" s="27">
        <v>-2.8308840000000002</v>
      </c>
      <c r="C127" s="28">
        <v>-2.5646088999999999E-4</v>
      </c>
      <c r="D127" s="18">
        <v>6.1376952999999999</v>
      </c>
      <c r="E127" s="28">
        <f t="shared" si="3"/>
        <v>4.7624108499999997E-5</v>
      </c>
      <c r="F127" s="18">
        <f t="shared" si="4"/>
        <v>0.22527459095987853</v>
      </c>
      <c r="G127" s="12">
        <f t="shared" si="5"/>
        <v>1.5532060814491471</v>
      </c>
    </row>
    <row r="128" spans="1:7" x14ac:dyDescent="0.2">
      <c r="A128" s="25">
        <v>2.8553446999999999E-3</v>
      </c>
      <c r="B128" s="27">
        <v>-2.8416665000000001</v>
      </c>
      <c r="C128" s="28">
        <v>-2.5786755999999999E-4</v>
      </c>
      <c r="D128" s="18">
        <v>6.1875</v>
      </c>
      <c r="E128" s="28">
        <f t="shared" si="3"/>
        <v>4.7858553499999999E-5</v>
      </c>
      <c r="F128" s="18">
        <f t="shared" si="4"/>
        <v>0.22613263504682271</v>
      </c>
      <c r="G128" s="12">
        <f t="shared" si="5"/>
        <v>1.5591220584277961</v>
      </c>
    </row>
    <row r="129" spans="1:7" x14ac:dyDescent="0.2">
      <c r="A129" s="25">
        <v>2.8414880000000001E-3</v>
      </c>
      <c r="B129" s="27">
        <v>-2.8744192000000002</v>
      </c>
      <c r="C129" s="28">
        <v>-2.6289822E-4</v>
      </c>
      <c r="D129" s="18">
        <v>6.2373047000000001</v>
      </c>
      <c r="E129" s="28">
        <f t="shared" si="3"/>
        <v>4.8696996833333335E-5</v>
      </c>
      <c r="F129" s="18">
        <f t="shared" si="4"/>
        <v>0.22873901209912567</v>
      </c>
      <c r="G129" s="12">
        <f t="shared" si="5"/>
        <v>1.5770923082945794</v>
      </c>
    </row>
    <row r="130" spans="1:7" x14ac:dyDescent="0.2">
      <c r="A130" s="25">
        <v>2.7885733E-3</v>
      </c>
      <c r="B130" s="27">
        <v>-2.8878097999999999</v>
      </c>
      <c r="C130" s="28">
        <v>-2.6423932000000001E-4</v>
      </c>
      <c r="D130" s="18">
        <v>6.2871094000000003</v>
      </c>
      <c r="E130" s="28">
        <f t="shared" si="3"/>
        <v>4.8920513500000001E-5</v>
      </c>
      <c r="F130" s="18">
        <f t="shared" si="4"/>
        <v>0.22980460218960883</v>
      </c>
      <c r="G130" s="12">
        <f t="shared" si="5"/>
        <v>1.5844392576412332</v>
      </c>
    </row>
    <row r="131" spans="1:7" x14ac:dyDescent="0.2">
      <c r="A131" s="25">
        <v>2.6795547E-3</v>
      </c>
      <c r="B131" s="27">
        <v>-2.9026890000000001</v>
      </c>
      <c r="C131" s="28">
        <v>-2.6504399000000002E-4</v>
      </c>
      <c r="D131" s="18">
        <v>6.3369141000000004</v>
      </c>
      <c r="E131" s="28">
        <f t="shared" si="3"/>
        <v>4.9054625166666673E-5</v>
      </c>
      <c r="F131" s="18">
        <f t="shared" si="4"/>
        <v>0.23098865130423529</v>
      </c>
      <c r="G131" s="12">
        <f t="shared" si="5"/>
        <v>1.5926029492397229</v>
      </c>
    </row>
    <row r="132" spans="1:7" x14ac:dyDescent="0.2">
      <c r="A132" s="25">
        <v>2.6007627999999998E-3</v>
      </c>
      <c r="B132" s="27">
        <v>-2.9317646000000002</v>
      </c>
      <c r="C132" s="28">
        <v>-2.6736856999999998E-4</v>
      </c>
      <c r="D132" s="18">
        <v>6.3867187999999997</v>
      </c>
      <c r="E132" s="28">
        <f t="shared" si="3"/>
        <v>4.9442055166666664E-5</v>
      </c>
      <c r="F132" s="18">
        <f t="shared" si="4"/>
        <v>0.23330241403591667</v>
      </c>
      <c r="G132" s="12">
        <f t="shared" si="5"/>
        <v>1.6085557041889833</v>
      </c>
    </row>
    <row r="133" spans="1:7" x14ac:dyDescent="0.2">
      <c r="A133" s="25">
        <v>2.5571925E-3</v>
      </c>
      <c r="B133" s="27">
        <v>-2.9506111000000002</v>
      </c>
      <c r="C133" s="28">
        <v>-2.7157663000000002E-4</v>
      </c>
      <c r="D133" s="18">
        <v>6.4365233999999996</v>
      </c>
      <c r="E133" s="28">
        <f t="shared" ref="E133:E196" si="6" xml:space="preserve"> (delta_0 - C133) / L</f>
        <v>5.0143398500000004E-5</v>
      </c>
      <c r="F133" s="18">
        <f t="shared" ref="F133:F196" si="7" xml:space="preserve"> -B133 / A_4x8_in2</f>
        <v>0.23480217085340738</v>
      </c>
      <c r="G133" s="12">
        <f t="shared" ref="G133:G196" si="8" xml:space="preserve"> -B133 * kip_to_N / A_4x8_mm2</f>
        <v>1.6188961131969228</v>
      </c>
    </row>
    <row r="134" spans="1:7" x14ac:dyDescent="0.2">
      <c r="A134" s="25">
        <v>2.3935528E-3</v>
      </c>
      <c r="B134" s="27">
        <v>-2.9722724</v>
      </c>
      <c r="C134" s="28">
        <v>-2.7516484E-4</v>
      </c>
      <c r="D134" s="18">
        <v>6.4863280999999997</v>
      </c>
      <c r="E134" s="28">
        <f t="shared" si="6"/>
        <v>5.0741433500000003E-5</v>
      </c>
      <c r="F134" s="18">
        <f t="shared" si="7"/>
        <v>0.23652592233780559</v>
      </c>
      <c r="G134" s="12">
        <f t="shared" si="8"/>
        <v>1.6307809035634988</v>
      </c>
    </row>
    <row r="135" spans="1:7" x14ac:dyDescent="0.2">
      <c r="A135" s="25">
        <v>2.3406856000000001E-3</v>
      </c>
      <c r="B135" s="27">
        <v>-3.0099838000000001</v>
      </c>
      <c r="C135" s="28">
        <v>-2.7769804E-4</v>
      </c>
      <c r="D135" s="18">
        <v>6.5361327999999999</v>
      </c>
      <c r="E135" s="28">
        <f t="shared" si="6"/>
        <v>5.1163633500000001E-5</v>
      </c>
      <c r="F135" s="18">
        <f t="shared" si="7"/>
        <v>0.23952690019826345</v>
      </c>
      <c r="G135" s="12">
        <f t="shared" si="8"/>
        <v>1.651471817009603</v>
      </c>
    </row>
    <row r="136" spans="1:7" x14ac:dyDescent="0.2">
      <c r="A136" s="25">
        <v>2.3667708000000001E-3</v>
      </c>
      <c r="B136" s="27">
        <v>-3.0216688999999999</v>
      </c>
      <c r="C136" s="28">
        <v>-2.7955174999999999E-4</v>
      </c>
      <c r="D136" s="18">
        <v>6.5859375</v>
      </c>
      <c r="E136" s="28">
        <f t="shared" si="6"/>
        <v>5.1472585166666666E-5</v>
      </c>
      <c r="F136" s="18">
        <f t="shared" si="7"/>
        <v>0.24045677091102499</v>
      </c>
      <c r="G136" s="12">
        <f t="shared" si="8"/>
        <v>1.6578830187339906</v>
      </c>
    </row>
    <row r="137" spans="1:7" x14ac:dyDescent="0.2">
      <c r="A137" s="25">
        <v>2.2473037000000002E-3</v>
      </c>
      <c r="B137" s="27">
        <v>-3.0371025</v>
      </c>
      <c r="C137" s="28">
        <v>-2.8803348000000002E-4</v>
      </c>
      <c r="D137" s="18">
        <v>6.6357422000000001</v>
      </c>
      <c r="E137" s="28">
        <f t="shared" si="6"/>
        <v>5.288620683333334E-5</v>
      </c>
      <c r="F137" s="18">
        <f t="shared" si="7"/>
        <v>0.24168493777587655</v>
      </c>
      <c r="G137" s="12">
        <f t="shared" si="8"/>
        <v>1.6663508900344939</v>
      </c>
    </row>
    <row r="138" spans="1:7" x14ac:dyDescent="0.2">
      <c r="A138" s="25">
        <v>2.1634129999999999E-3</v>
      </c>
      <c r="B138" s="27">
        <v>-3.0587273000000001</v>
      </c>
      <c r="C138" s="28">
        <v>-2.8935669000000001E-4</v>
      </c>
      <c r="D138" s="18">
        <v>6.6855469000000003</v>
      </c>
      <c r="E138" s="28">
        <f t="shared" si="6"/>
        <v>5.3106741833333338E-5</v>
      </c>
      <c r="F138" s="18">
        <f t="shared" si="7"/>
        <v>0.24340578468256335</v>
      </c>
      <c r="G138" s="12">
        <f t="shared" si="8"/>
        <v>1.6782156541400248</v>
      </c>
    </row>
    <row r="139" spans="1:7" x14ac:dyDescent="0.2">
      <c r="A139" s="25">
        <v>2.0921988999999998E-3</v>
      </c>
      <c r="B139" s="27">
        <v>-3.0711718000000001</v>
      </c>
      <c r="C139" s="28">
        <v>-2.8939842000000001E-4</v>
      </c>
      <c r="D139" s="18">
        <v>6.7353516000000004</v>
      </c>
      <c r="E139" s="28">
        <f t="shared" si="6"/>
        <v>5.3113696833333336E-5</v>
      </c>
      <c r="F139" s="18">
        <f t="shared" si="7"/>
        <v>0.24439608652721689</v>
      </c>
      <c r="G139" s="12">
        <f t="shared" si="8"/>
        <v>1.6850435118270912</v>
      </c>
    </row>
    <row r="140" spans="1:7" x14ac:dyDescent="0.2">
      <c r="A140" s="25">
        <v>2.02893E-3</v>
      </c>
      <c r="B140" s="27">
        <v>-3.0915197999999999</v>
      </c>
      <c r="C140" s="28">
        <v>-2.9034613E-4</v>
      </c>
      <c r="D140" s="18">
        <v>6.7851562999999997</v>
      </c>
      <c r="E140" s="28">
        <f t="shared" si="6"/>
        <v>5.3271648500000003E-5</v>
      </c>
      <c r="F140" s="18">
        <f t="shared" si="7"/>
        <v>0.24601532891823383</v>
      </c>
      <c r="G140" s="12">
        <f t="shared" si="8"/>
        <v>1.6962077408613179</v>
      </c>
    </row>
    <row r="141" spans="1:7" x14ac:dyDescent="0.2">
      <c r="A141" s="25">
        <v>1.9209301E-3</v>
      </c>
      <c r="B141" s="27">
        <v>-3.1093891</v>
      </c>
      <c r="C141" s="28">
        <v>-2.9020308000000001E-4</v>
      </c>
      <c r="D141" s="18">
        <v>6.8349608999999996</v>
      </c>
      <c r="E141" s="28">
        <f t="shared" si="6"/>
        <v>5.3247806833333333E-5</v>
      </c>
      <c r="F141" s="18">
        <f t="shared" si="7"/>
        <v>0.24743732263052984</v>
      </c>
      <c r="G141" s="12">
        <f t="shared" si="8"/>
        <v>1.70601199473793</v>
      </c>
    </row>
    <row r="142" spans="1:7" x14ac:dyDescent="0.2">
      <c r="A142" s="25">
        <v>1.8411162999999999E-3</v>
      </c>
      <c r="B142" s="27">
        <v>-3.1197102000000001</v>
      </c>
      <c r="C142" s="28">
        <v>-2.9032826000000001E-4</v>
      </c>
      <c r="D142" s="18">
        <v>6.8847655999999997</v>
      </c>
      <c r="E142" s="28">
        <f t="shared" si="6"/>
        <v>5.3268670166666667E-5</v>
      </c>
      <c r="F142" s="18">
        <f t="shared" si="7"/>
        <v>0.24825864967210273</v>
      </c>
      <c r="G142" s="12">
        <f t="shared" si="8"/>
        <v>1.7116748178303791</v>
      </c>
    </row>
    <row r="143" spans="1:7" x14ac:dyDescent="0.2">
      <c r="A143" s="25">
        <v>1.8252988E-3</v>
      </c>
      <c r="B143" s="27">
        <v>-3.1445949</v>
      </c>
      <c r="C143" s="28">
        <v>-2.942264E-4</v>
      </c>
      <c r="D143" s="18">
        <v>6.9345702999999999</v>
      </c>
      <c r="E143" s="28">
        <f t="shared" si="6"/>
        <v>5.3918360166666667E-5</v>
      </c>
      <c r="F143" s="18">
        <f t="shared" si="7"/>
        <v>0.25023891117828218</v>
      </c>
      <c r="G143" s="12">
        <f t="shared" si="8"/>
        <v>1.7253281739463617</v>
      </c>
    </row>
    <row r="144" spans="1:7" x14ac:dyDescent="0.2">
      <c r="A144" s="25">
        <v>1.6831178999999999E-3</v>
      </c>
      <c r="B144" s="27">
        <v>-3.1615652999999999</v>
      </c>
      <c r="C144" s="28">
        <v>-2.9764176000000002E-4</v>
      </c>
      <c r="D144" s="18">
        <v>6.984375</v>
      </c>
      <c r="E144" s="28">
        <f t="shared" si="6"/>
        <v>5.448758683333334E-5</v>
      </c>
      <c r="F144" s="18">
        <f t="shared" si="7"/>
        <v>0.25158937270140552</v>
      </c>
      <c r="G144" s="12">
        <f t="shared" si="8"/>
        <v>1.7346392331365739</v>
      </c>
    </row>
    <row r="145" spans="1:7" x14ac:dyDescent="0.2">
      <c r="A145" s="25">
        <v>1.6201057E-3</v>
      </c>
      <c r="B145" s="27">
        <v>-3.1875097999999999</v>
      </c>
      <c r="C145" s="28">
        <v>-2.9979946000000001E-4</v>
      </c>
      <c r="D145" s="18">
        <v>7.0341797000000001</v>
      </c>
      <c r="E145" s="28">
        <f t="shared" si="6"/>
        <v>5.4847203500000005E-5</v>
      </c>
      <c r="F145" s="18">
        <f t="shared" si="7"/>
        <v>0.25365397041192933</v>
      </c>
      <c r="G145" s="12">
        <f t="shared" si="8"/>
        <v>1.7488740640869616</v>
      </c>
    </row>
    <row r="146" spans="1:7" x14ac:dyDescent="0.2">
      <c r="A146" s="25">
        <v>1.6918349E-3</v>
      </c>
      <c r="B146" s="27">
        <v>-3.2098365000000002</v>
      </c>
      <c r="C146" s="28">
        <v>-3.0507443999999999E-4</v>
      </c>
      <c r="D146" s="18">
        <v>7.0839844000000003</v>
      </c>
      <c r="E146" s="28">
        <f t="shared" si="6"/>
        <v>5.572636683333333E-5</v>
      </c>
      <c r="F146" s="18">
        <f t="shared" si="7"/>
        <v>0.25543067274589426</v>
      </c>
      <c r="G146" s="12">
        <f t="shared" si="8"/>
        <v>1.7611239359357167</v>
      </c>
    </row>
    <row r="147" spans="1:7" x14ac:dyDescent="0.2">
      <c r="A147" s="25">
        <v>1.4994667000000001E-3</v>
      </c>
      <c r="B147" s="27">
        <v>-3.2268716999999998</v>
      </c>
      <c r="C147" s="28">
        <v>-3.0415653999999999E-4</v>
      </c>
      <c r="D147" s="18">
        <v>7.1337891000000004</v>
      </c>
      <c r="E147" s="28">
        <f t="shared" si="6"/>
        <v>5.5573383499999997E-5</v>
      </c>
      <c r="F147" s="18">
        <f t="shared" si="7"/>
        <v>0.25678629088917376</v>
      </c>
      <c r="G147" s="12">
        <f t="shared" si="8"/>
        <v>1.7704705485975925</v>
      </c>
    </row>
    <row r="148" spans="1:7" x14ac:dyDescent="0.2">
      <c r="A148" s="25">
        <v>1.4213361000000001E-3</v>
      </c>
      <c r="B148" s="27">
        <v>-3.2418149000000001</v>
      </c>
      <c r="C148" s="28">
        <v>-3.0685065000000001E-4</v>
      </c>
      <c r="D148" s="18">
        <v>7.1835937999999997</v>
      </c>
      <c r="E148" s="28">
        <f t="shared" si="6"/>
        <v>5.6022401833333338E-5</v>
      </c>
      <c r="F148" s="18">
        <f t="shared" si="7"/>
        <v>0.25797543296197922</v>
      </c>
      <c r="G148" s="12">
        <f t="shared" si="8"/>
        <v>1.7786693547359971</v>
      </c>
    </row>
    <row r="149" spans="1:7" x14ac:dyDescent="0.2">
      <c r="A149" s="25">
        <v>1.4275844000000001E-3</v>
      </c>
      <c r="B149" s="27">
        <v>-3.2696168000000001</v>
      </c>
      <c r="C149" s="28">
        <v>-3.1042693000000001E-4</v>
      </c>
      <c r="D149" s="18">
        <v>7.2333983999999996</v>
      </c>
      <c r="E149" s="28">
        <f t="shared" si="6"/>
        <v>5.6618448500000003E-5</v>
      </c>
      <c r="F149" s="18">
        <f t="shared" si="7"/>
        <v>0.26018783786815247</v>
      </c>
      <c r="G149" s="12">
        <f t="shared" si="8"/>
        <v>1.7939232754744807</v>
      </c>
    </row>
    <row r="150" spans="1:7" x14ac:dyDescent="0.2">
      <c r="A150" s="25">
        <v>1.4410957999999999E-3</v>
      </c>
      <c r="B150" s="27">
        <v>-3.2964101000000001</v>
      </c>
      <c r="C150" s="28">
        <v>-3.1332969E-4</v>
      </c>
      <c r="D150" s="18">
        <v>7.2832030999999997</v>
      </c>
      <c r="E150" s="28">
        <f t="shared" si="6"/>
        <v>5.7102241833333337E-5</v>
      </c>
      <c r="F150" s="18">
        <f t="shared" si="7"/>
        <v>0.26231998093652453</v>
      </c>
      <c r="G150" s="12">
        <f t="shared" si="8"/>
        <v>1.808623813010491</v>
      </c>
    </row>
    <row r="151" spans="1:7" x14ac:dyDescent="0.2">
      <c r="A151" s="25">
        <v>1.2433386000000001E-3</v>
      </c>
      <c r="B151" s="27">
        <v>-3.3162422</v>
      </c>
      <c r="C151" s="28">
        <v>-3.1692386000000002E-4</v>
      </c>
      <c r="D151" s="18">
        <v>7.3330077999999999</v>
      </c>
      <c r="E151" s="28">
        <f t="shared" si="6"/>
        <v>5.7701270166666669E-5</v>
      </c>
      <c r="F151" s="18">
        <f t="shared" si="7"/>
        <v>0.2638981693099709</v>
      </c>
      <c r="G151" s="12">
        <f t="shared" si="8"/>
        <v>1.8195049859331214</v>
      </c>
    </row>
    <row r="152" spans="1:7" x14ac:dyDescent="0.2">
      <c r="A152" s="25">
        <v>1.2048397999999999E-3</v>
      </c>
      <c r="B152" s="27">
        <v>-3.3359624999999999</v>
      </c>
      <c r="C152" s="28">
        <v>-3.1772849999999999E-4</v>
      </c>
      <c r="D152" s="18">
        <v>7.3828125</v>
      </c>
      <c r="E152" s="28">
        <f t="shared" si="6"/>
        <v>5.7835376833333334E-5</v>
      </c>
      <c r="F152" s="18">
        <f t="shared" si="7"/>
        <v>0.26546746092209844</v>
      </c>
      <c r="G152" s="12">
        <f t="shared" si="8"/>
        <v>1.8303248181438376</v>
      </c>
    </row>
    <row r="153" spans="1:7" x14ac:dyDescent="0.2">
      <c r="A153" s="25">
        <v>1.1041147E-3</v>
      </c>
      <c r="B153" s="27">
        <v>-3.3598086999999999</v>
      </c>
      <c r="C153" s="28">
        <v>-3.2113792E-4</v>
      </c>
      <c r="D153" s="18">
        <v>7.4326172000000001</v>
      </c>
      <c r="E153" s="28">
        <f t="shared" si="6"/>
        <v>5.8403613499999998E-5</v>
      </c>
      <c r="F153" s="18">
        <f t="shared" si="7"/>
        <v>0.26736508122407743</v>
      </c>
      <c r="G153" s="12">
        <f t="shared" si="8"/>
        <v>1.8434083859832309</v>
      </c>
    </row>
    <row r="154" spans="1:7" x14ac:dyDescent="0.2">
      <c r="A154" s="25">
        <v>1.1085251E-3</v>
      </c>
      <c r="B154" s="27">
        <v>-3.3843811000000001</v>
      </c>
      <c r="C154" s="28">
        <v>-3.2300353999999999E-4</v>
      </c>
      <c r="D154" s="18">
        <v>7.4824219000000003</v>
      </c>
      <c r="E154" s="28">
        <f t="shared" si="6"/>
        <v>5.8714550166666667E-5</v>
      </c>
      <c r="F154" s="18">
        <f t="shared" si="7"/>
        <v>0.26932049068589309</v>
      </c>
      <c r="G154" s="12">
        <f t="shared" si="8"/>
        <v>1.8568903941177222</v>
      </c>
    </row>
    <row r="155" spans="1:7" x14ac:dyDescent="0.2">
      <c r="A155" s="25">
        <v>1.0576280999999999E-3</v>
      </c>
      <c r="B155" s="27">
        <v>-3.4156276999999999</v>
      </c>
      <c r="C155" s="28">
        <v>-3.2591819999999998E-4</v>
      </c>
      <c r="D155" s="18">
        <v>7.5322266000000004</v>
      </c>
      <c r="E155" s="28">
        <f t="shared" si="6"/>
        <v>5.9200326833333329E-5</v>
      </c>
      <c r="F155" s="18">
        <f t="shared" si="7"/>
        <v>0.27180701610830066</v>
      </c>
      <c r="G155" s="12">
        <f t="shared" si="8"/>
        <v>1.8740343001006621</v>
      </c>
    </row>
    <row r="156" spans="1:7" x14ac:dyDescent="0.2">
      <c r="A156" s="25">
        <v>9.5047766999999995E-4</v>
      </c>
      <c r="B156" s="27">
        <v>-3.4353880999999999</v>
      </c>
      <c r="C156" s="28">
        <v>-3.2949447999999998E-4</v>
      </c>
      <c r="D156" s="18">
        <v>7.5820312999999997</v>
      </c>
      <c r="E156" s="28">
        <f t="shared" si="6"/>
        <v>5.97963735E-5</v>
      </c>
      <c r="F156" s="18">
        <f t="shared" si="7"/>
        <v>0.27337949877703721</v>
      </c>
      <c r="G156" s="12">
        <f t="shared" si="8"/>
        <v>1.8848761337652939</v>
      </c>
    </row>
    <row r="157" spans="1:7" x14ac:dyDescent="0.2">
      <c r="A157" s="25">
        <v>8.2926167000000001E-4</v>
      </c>
      <c r="B157" s="27">
        <v>-3.4543054</v>
      </c>
      <c r="C157" s="28">
        <v>-3.3025740000000001E-4</v>
      </c>
      <c r="D157" s="18">
        <v>7.6318358999999996</v>
      </c>
      <c r="E157" s="28">
        <f t="shared" si="6"/>
        <v>5.9923526833333335E-5</v>
      </c>
      <c r="F157" s="18">
        <f t="shared" si="7"/>
        <v>0.27488488967951341</v>
      </c>
      <c r="G157" s="12">
        <f t="shared" si="8"/>
        <v>1.8952553882330143</v>
      </c>
    </row>
    <row r="158" spans="1:7" x14ac:dyDescent="0.2">
      <c r="A158" s="25">
        <v>7.5365196E-4</v>
      </c>
      <c r="B158" s="27">
        <v>-3.4717433</v>
      </c>
      <c r="C158" s="28">
        <v>-3.3295151999999999E-4</v>
      </c>
      <c r="D158" s="18">
        <v>7.6816405999999997</v>
      </c>
      <c r="E158" s="28">
        <f t="shared" si="6"/>
        <v>6.0372546833333332E-5</v>
      </c>
      <c r="F158" s="18">
        <f t="shared" si="7"/>
        <v>0.27627255367058445</v>
      </c>
      <c r="G158" s="12">
        <f t="shared" si="8"/>
        <v>1.9048229481640118</v>
      </c>
    </row>
    <row r="159" spans="1:7" x14ac:dyDescent="0.2">
      <c r="A159" s="25">
        <v>7.6392718000000001E-4</v>
      </c>
      <c r="B159" s="27">
        <v>-3.5054595000000002</v>
      </c>
      <c r="C159" s="28">
        <v>-3.3706426999999999E-4</v>
      </c>
      <c r="D159" s="18">
        <v>7.7314452999999999</v>
      </c>
      <c r="E159" s="28">
        <f t="shared" si="6"/>
        <v>6.1058005166666666E-5</v>
      </c>
      <c r="F159" s="18">
        <f t="shared" si="7"/>
        <v>0.27895560361672195</v>
      </c>
      <c r="G159" s="12">
        <f t="shared" si="8"/>
        <v>1.9233218364559221</v>
      </c>
    </row>
    <row r="160" spans="1:7" x14ac:dyDescent="0.2">
      <c r="A160" s="25">
        <v>6.4525311000000003E-4</v>
      </c>
      <c r="B160" s="27">
        <v>-3.511358</v>
      </c>
      <c r="C160" s="28">
        <v>-3.3938288E-4</v>
      </c>
      <c r="D160" s="18">
        <v>7.78125</v>
      </c>
      <c r="E160" s="28">
        <f t="shared" si="6"/>
        <v>6.1444440166666668E-5</v>
      </c>
      <c r="F160" s="18">
        <f t="shared" si="7"/>
        <v>0.27942499133263571</v>
      </c>
      <c r="G160" s="12">
        <f t="shared" si="8"/>
        <v>1.9265581351073071</v>
      </c>
    </row>
    <row r="161" spans="1:7" x14ac:dyDescent="0.2">
      <c r="A161" s="25">
        <v>6.3912937000000004E-4</v>
      </c>
      <c r="B161" s="27">
        <v>-3.5317454000000001</v>
      </c>
      <c r="C161" s="28">
        <v>-3.4039018999999998E-4</v>
      </c>
      <c r="D161" s="18">
        <v>7.8310547000000001</v>
      </c>
      <c r="E161" s="28">
        <f t="shared" si="6"/>
        <v>6.161232516666667E-5</v>
      </c>
      <c r="F161" s="18">
        <f t="shared" si="7"/>
        <v>0.28104736907603156</v>
      </c>
      <c r="G161" s="12">
        <f t="shared" si="8"/>
        <v>1.9377439815301689</v>
      </c>
    </row>
    <row r="162" spans="1:7" x14ac:dyDescent="0.2">
      <c r="A162" s="25">
        <v>5.4737000000000004E-4</v>
      </c>
      <c r="B162" s="27">
        <v>-3.5714378</v>
      </c>
      <c r="C162" s="28">
        <v>-3.4358498000000001E-4</v>
      </c>
      <c r="D162" s="18">
        <v>7.8808594000000003</v>
      </c>
      <c r="E162" s="28">
        <f t="shared" si="6"/>
        <v>6.2144790166666669E-5</v>
      </c>
      <c r="F162" s="18">
        <f t="shared" si="7"/>
        <v>0.28420598990762197</v>
      </c>
      <c r="G162" s="12">
        <f t="shared" si="8"/>
        <v>1.9595217997195795</v>
      </c>
    </row>
    <row r="163" spans="1:7" x14ac:dyDescent="0.2">
      <c r="A163" s="25">
        <v>4.9014052E-4</v>
      </c>
      <c r="B163" s="27">
        <v>-3.5862129</v>
      </c>
      <c r="C163" s="28">
        <v>-3.4593938999999998E-4</v>
      </c>
      <c r="D163" s="18">
        <v>7.9306641000000004</v>
      </c>
      <c r="E163" s="28">
        <f t="shared" si="6"/>
        <v>6.2537191833333331E-5</v>
      </c>
      <c r="F163" s="18">
        <f t="shared" si="7"/>
        <v>0.28538175500746049</v>
      </c>
      <c r="G163" s="12">
        <f t="shared" si="8"/>
        <v>1.9676283753242387</v>
      </c>
    </row>
    <row r="164" spans="1:7" x14ac:dyDescent="0.2">
      <c r="A164" s="25">
        <v>4.1353711E-4</v>
      </c>
      <c r="B164" s="27">
        <v>-3.5982625000000001</v>
      </c>
      <c r="C164" s="28">
        <v>-3.4726263000000001E-4</v>
      </c>
      <c r="D164" s="18">
        <v>7.9804687999999997</v>
      </c>
      <c r="E164" s="28">
        <f t="shared" si="6"/>
        <v>6.2757731833333337E-5</v>
      </c>
      <c r="F164" s="18">
        <f t="shared" si="7"/>
        <v>0.28634063170860052</v>
      </c>
      <c r="G164" s="12">
        <f t="shared" si="8"/>
        <v>1.9742395653267359</v>
      </c>
    </row>
    <row r="165" spans="1:7" x14ac:dyDescent="0.2">
      <c r="A165" s="25">
        <v>3.7372753000000002E-4</v>
      </c>
      <c r="B165" s="27">
        <v>-3.6201162</v>
      </c>
      <c r="C165" s="28">
        <v>-3.5007594999999998E-4</v>
      </c>
      <c r="D165" s="18">
        <v>8.0302734000000004</v>
      </c>
      <c r="E165" s="28">
        <f t="shared" si="6"/>
        <v>6.3226618500000003E-5</v>
      </c>
      <c r="F165" s="18">
        <f t="shared" si="7"/>
        <v>0.28807969389852423</v>
      </c>
      <c r="G165" s="12">
        <f t="shared" si="8"/>
        <v>1.9862299187789316</v>
      </c>
    </row>
    <row r="166" spans="1:7" x14ac:dyDescent="0.2">
      <c r="A166" s="25">
        <v>2.7134494000000001E-4</v>
      </c>
      <c r="B166" s="27">
        <v>-3.6412331999999998</v>
      </c>
      <c r="C166" s="28">
        <v>-3.5141704999999999E-4</v>
      </c>
      <c r="D166" s="18">
        <v>8.0800780999999997</v>
      </c>
      <c r="E166" s="28">
        <f t="shared" si="6"/>
        <v>6.3450135166666661E-5</v>
      </c>
      <c r="F166" s="18">
        <f t="shared" si="7"/>
        <v>0.28976013136515999</v>
      </c>
      <c r="G166" s="12">
        <f t="shared" si="8"/>
        <v>1.997816070956824</v>
      </c>
    </row>
    <row r="167" spans="1:7" x14ac:dyDescent="0.2">
      <c r="A167" s="25">
        <v>1.9489341000000001E-4</v>
      </c>
      <c r="B167" s="27">
        <v>-3.6579918999999999</v>
      </c>
      <c r="C167" s="28">
        <v>-3.5443899E-4</v>
      </c>
      <c r="D167" s="18">
        <v>8.1298828000000007</v>
      </c>
      <c r="E167" s="28">
        <f t="shared" si="6"/>
        <v>6.3953791833333334E-5</v>
      </c>
      <c r="F167" s="18">
        <f t="shared" si="7"/>
        <v>0.29109374633755702</v>
      </c>
      <c r="G167" s="12">
        <f t="shared" si="8"/>
        <v>2.0070109778329734</v>
      </c>
    </row>
    <row r="168" spans="1:7" x14ac:dyDescent="0.2">
      <c r="A168" s="25">
        <v>2.0928455000000001E-4</v>
      </c>
      <c r="B168" s="27">
        <v>-3.6698808999999999</v>
      </c>
      <c r="C168" s="28">
        <v>-3.5553574E-4</v>
      </c>
      <c r="D168" s="18">
        <v>8.1796875</v>
      </c>
      <c r="E168" s="28">
        <f t="shared" si="6"/>
        <v>6.4136583499999997E-5</v>
      </c>
      <c r="F168" s="18">
        <f t="shared" si="7"/>
        <v>0.29203984289676682</v>
      </c>
      <c r="G168" s="12">
        <f t="shared" si="8"/>
        <v>2.0135340522868717</v>
      </c>
    </row>
    <row r="169" spans="1:7" x14ac:dyDescent="0.2">
      <c r="A169" s="25">
        <v>1.1352585E-4</v>
      </c>
      <c r="B169" s="27">
        <v>-3.6909014999999998</v>
      </c>
      <c r="C169" s="28">
        <v>-3.5762787E-4</v>
      </c>
      <c r="D169" s="18">
        <v>8.2294921999999993</v>
      </c>
      <c r="E169" s="28">
        <f t="shared" si="6"/>
        <v>6.4485271833333339E-5</v>
      </c>
      <c r="F169" s="18">
        <f t="shared" si="7"/>
        <v>0.29371260909514557</v>
      </c>
      <c r="G169" s="12">
        <f t="shared" si="8"/>
        <v>2.0250673131890178</v>
      </c>
    </row>
    <row r="170" spans="1:7" x14ac:dyDescent="0.2">
      <c r="A170" s="25" t="s">
        <v>39</v>
      </c>
      <c r="B170" s="27">
        <v>-3.7161814999999998</v>
      </c>
      <c r="C170" s="28">
        <v>-3.6084649E-4</v>
      </c>
      <c r="D170" s="18">
        <v>8.2792969000000003</v>
      </c>
      <c r="E170" s="28">
        <f t="shared" si="6"/>
        <v>6.5021708500000001E-5</v>
      </c>
      <c r="F170" s="18">
        <f t="shared" si="7"/>
        <v>0.29572432757582712</v>
      </c>
      <c r="G170" s="12">
        <f t="shared" si="8"/>
        <v>2.0389375564554437</v>
      </c>
    </row>
    <row r="171" spans="1:7" x14ac:dyDescent="0.2">
      <c r="A171" s="25">
        <v>-1.1970689E-5</v>
      </c>
      <c r="B171" s="27">
        <v>-3.7432983000000002</v>
      </c>
      <c r="C171" s="28">
        <v>-3.6354063000000001E-4</v>
      </c>
      <c r="D171" s="18">
        <v>8.3291015999999996</v>
      </c>
      <c r="E171" s="28">
        <f t="shared" si="6"/>
        <v>6.5470731833333336E-5</v>
      </c>
      <c r="F171" s="18">
        <f t="shared" si="7"/>
        <v>0.29788221395624431</v>
      </c>
      <c r="G171" s="12">
        <f t="shared" si="8"/>
        <v>2.0538155870174313</v>
      </c>
    </row>
    <row r="172" spans="1:7" x14ac:dyDescent="0.2">
      <c r="A172" s="25">
        <v>-8.6914296999999994E-5</v>
      </c>
      <c r="B172" s="27">
        <v>-3.7742393000000001</v>
      </c>
      <c r="C172" s="28">
        <v>-3.6642549000000002E-4</v>
      </c>
      <c r="D172" s="18">
        <v>8.3789063000000006</v>
      </c>
      <c r="E172" s="28">
        <f t="shared" si="6"/>
        <v>6.5951541833333334E-5</v>
      </c>
      <c r="F172" s="18">
        <f t="shared" si="7"/>
        <v>0.30034442050334748</v>
      </c>
      <c r="G172" s="12">
        <f t="shared" si="8"/>
        <v>2.0707918210722771</v>
      </c>
    </row>
    <row r="173" spans="1:7" x14ac:dyDescent="0.2">
      <c r="A173" s="25">
        <v>-1.0733461E-4</v>
      </c>
      <c r="B173" s="27">
        <v>-3.7853254999999999</v>
      </c>
      <c r="C173" s="28">
        <v>-3.7007331000000001E-4</v>
      </c>
      <c r="D173" s="18">
        <v>8.4287109000000004</v>
      </c>
      <c r="E173" s="28">
        <f t="shared" si="6"/>
        <v>6.6559511833333337E-5</v>
      </c>
      <c r="F173" s="18">
        <f t="shared" si="7"/>
        <v>0.30122663226840013</v>
      </c>
      <c r="G173" s="12">
        <f t="shared" si="8"/>
        <v>2.076874427516116</v>
      </c>
    </row>
    <row r="174" spans="1:7" x14ac:dyDescent="0.2">
      <c r="A174" s="25">
        <v>-2.1177402E-4</v>
      </c>
      <c r="B174" s="27">
        <v>-3.8121041999999998</v>
      </c>
      <c r="C174" s="28">
        <v>-3.6727782999999999E-4</v>
      </c>
      <c r="D174" s="18">
        <v>8.4785155999999997</v>
      </c>
      <c r="E174" s="28">
        <f t="shared" si="6"/>
        <v>6.6093598499999999E-5</v>
      </c>
      <c r="F174" s="18">
        <f t="shared" si="7"/>
        <v>0.30335761350568757</v>
      </c>
      <c r="G174" s="12">
        <f t="shared" si="8"/>
        <v>2.0915669545477087</v>
      </c>
    </row>
    <row r="175" spans="1:7" x14ac:dyDescent="0.2">
      <c r="A175" s="25">
        <v>-2.5162549E-4</v>
      </c>
      <c r="B175" s="27">
        <v>-3.8401936999999999</v>
      </c>
      <c r="C175" s="28">
        <v>-3.7357805000000002E-4</v>
      </c>
      <c r="D175" s="18">
        <v>8.5283203000000007</v>
      </c>
      <c r="E175" s="28">
        <f t="shared" si="6"/>
        <v>6.7143635166666676E-5</v>
      </c>
      <c r="F175" s="18">
        <f t="shared" si="7"/>
        <v>0.30559290489267749</v>
      </c>
      <c r="G175" s="12">
        <f t="shared" si="8"/>
        <v>2.106978671249935</v>
      </c>
    </row>
    <row r="176" spans="1:7" x14ac:dyDescent="0.2">
      <c r="A176" s="25">
        <v>-3.1111989000000002E-4</v>
      </c>
      <c r="B176" s="27">
        <v>-3.8382716000000001</v>
      </c>
      <c r="C176" s="28">
        <v>-3.7419796000000001E-4</v>
      </c>
      <c r="D176" s="18">
        <v>8.578125</v>
      </c>
      <c r="E176" s="28">
        <f t="shared" si="6"/>
        <v>6.7246953499999998E-5</v>
      </c>
      <c r="F176" s="18">
        <f t="shared" si="7"/>
        <v>0.30543994903461907</v>
      </c>
      <c r="G176" s="12">
        <f t="shared" si="8"/>
        <v>2.1059240828566441</v>
      </c>
    </row>
    <row r="177" spans="1:7" x14ac:dyDescent="0.2">
      <c r="A177" s="25">
        <v>-3.404603E-4</v>
      </c>
      <c r="B177" s="27">
        <v>-3.8540565999999998</v>
      </c>
      <c r="C177" s="28">
        <v>-3.7767289999999999E-4</v>
      </c>
      <c r="D177" s="18">
        <v>8.6279296999999993</v>
      </c>
      <c r="E177" s="28">
        <f t="shared" si="6"/>
        <v>6.7826110166666667E-5</v>
      </c>
      <c r="F177" s="18">
        <f t="shared" si="7"/>
        <v>0.30669607942297183</v>
      </c>
      <c r="G177" s="12">
        <f t="shared" si="8"/>
        <v>2.114584754927868</v>
      </c>
    </row>
    <row r="178" spans="1:7" x14ac:dyDescent="0.2">
      <c r="A178" s="25">
        <v>-2.8515916000000001E-4</v>
      </c>
      <c r="B178" s="27">
        <v>-3.8806745999999999</v>
      </c>
      <c r="C178" s="28">
        <v>-3.8174390999999998E-4</v>
      </c>
      <c r="D178" s="18">
        <v>8.6777344000000003</v>
      </c>
      <c r="E178" s="28">
        <f t="shared" si="6"/>
        <v>6.8504611833333326E-5</v>
      </c>
      <c r="F178" s="18">
        <f t="shared" si="7"/>
        <v>0.30881427256058186</v>
      </c>
      <c r="G178" s="12">
        <f t="shared" si="8"/>
        <v>2.1291891115443926</v>
      </c>
    </row>
    <row r="179" spans="1:7" x14ac:dyDescent="0.2">
      <c r="A179" s="25">
        <v>-5.1982264000000002E-4</v>
      </c>
      <c r="B179" s="27">
        <v>-3.9148390000000002</v>
      </c>
      <c r="C179" s="28">
        <v>-3.815472E-4</v>
      </c>
      <c r="D179" s="18">
        <v>8.7275390999999996</v>
      </c>
      <c r="E179" s="28">
        <f t="shared" si="6"/>
        <v>6.8471826833333329E-5</v>
      </c>
      <c r="F179" s="18">
        <f t="shared" si="7"/>
        <v>0.31153298912946625</v>
      </c>
      <c r="G179" s="12">
        <f t="shared" si="8"/>
        <v>2.1479339113486451</v>
      </c>
    </row>
    <row r="180" spans="1:7" x14ac:dyDescent="0.2">
      <c r="A180" s="25">
        <v>-5.3030986E-4</v>
      </c>
      <c r="B180" s="27">
        <v>-3.9316626000000001</v>
      </c>
      <c r="C180" s="28">
        <v>-3.8322207E-4</v>
      </c>
      <c r="D180" s="18">
        <v>8.7773438000000006</v>
      </c>
      <c r="E180" s="28">
        <f t="shared" si="6"/>
        <v>6.8750971833333335E-5</v>
      </c>
      <c r="F180" s="18">
        <f t="shared" si="7"/>
        <v>0.31287176867976663</v>
      </c>
      <c r="G180" s="12">
        <f t="shared" si="8"/>
        <v>2.1571644265629271</v>
      </c>
    </row>
    <row r="181" spans="1:7" x14ac:dyDescent="0.2">
      <c r="A181" s="25">
        <v>-6.6254986000000005E-4</v>
      </c>
      <c r="B181" s="27">
        <v>-3.9642526999999999</v>
      </c>
      <c r="C181" s="28">
        <v>-3.8636920999999999E-4</v>
      </c>
      <c r="D181" s="18">
        <v>8.8271484000000004</v>
      </c>
      <c r="E181" s="28">
        <f t="shared" si="6"/>
        <v>6.9275495166666666E-5</v>
      </c>
      <c r="F181" s="18">
        <f t="shared" si="7"/>
        <v>0.31546520643519621</v>
      </c>
      <c r="G181" s="12">
        <f t="shared" si="8"/>
        <v>2.1750454635517387</v>
      </c>
    </row>
    <row r="182" spans="1:7" x14ac:dyDescent="0.2">
      <c r="A182" s="25">
        <v>-6.8982196000000003E-4</v>
      </c>
      <c r="B182" s="27">
        <v>-3.9750209000000001</v>
      </c>
      <c r="C182" s="28">
        <v>-3.8932560999999999E-4</v>
      </c>
      <c r="D182" s="18">
        <v>8.8769530999999997</v>
      </c>
      <c r="E182" s="28">
        <f t="shared" si="6"/>
        <v>6.9768228499999995E-5</v>
      </c>
      <c r="F182" s="18">
        <f t="shared" si="7"/>
        <v>0.31632211256429732</v>
      </c>
      <c r="G182" s="12">
        <f t="shared" si="8"/>
        <v>2.1809535946253757</v>
      </c>
    </row>
    <row r="183" spans="1:7" x14ac:dyDescent="0.2">
      <c r="A183" s="25">
        <v>-7.7679205999999998E-4</v>
      </c>
      <c r="B183" s="27">
        <v>-4.0095539000000002</v>
      </c>
      <c r="C183" s="28">
        <v>-3.9169789000000001E-4</v>
      </c>
      <c r="D183" s="18">
        <v>8.9267578000000007</v>
      </c>
      <c r="E183" s="28">
        <f t="shared" si="6"/>
        <v>7.0163608500000007E-5</v>
      </c>
      <c r="F183" s="18">
        <f t="shared" si="7"/>
        <v>0.31907016138919353</v>
      </c>
      <c r="G183" s="12">
        <f t="shared" si="8"/>
        <v>2.1999006322329513</v>
      </c>
    </row>
    <row r="184" spans="1:7" x14ac:dyDescent="0.2">
      <c r="A184" s="25">
        <v>-7.7278079999999999E-4</v>
      </c>
      <c r="B184" s="27">
        <v>-4.0353060000000003</v>
      </c>
      <c r="C184" s="28">
        <v>-3.9007066999999999E-4</v>
      </c>
      <c r="D184" s="18">
        <v>8.9765625</v>
      </c>
      <c r="E184" s="28">
        <f t="shared" si="6"/>
        <v>6.989240516666667E-5</v>
      </c>
      <c r="F184" s="18">
        <f t="shared" si="7"/>
        <v>0.32111944839419193</v>
      </c>
      <c r="G184" s="12">
        <f t="shared" si="8"/>
        <v>2.2140299000977191</v>
      </c>
    </row>
    <row r="185" spans="1:7" x14ac:dyDescent="0.2">
      <c r="A185" s="25">
        <v>-8.1190275000000002E-4</v>
      </c>
      <c r="B185" s="27">
        <v>-4.0452566000000001</v>
      </c>
      <c r="C185" s="28">
        <v>-3.8992165E-4</v>
      </c>
      <c r="D185" s="18">
        <v>9.0263671999999993</v>
      </c>
      <c r="E185" s="28">
        <f t="shared" si="6"/>
        <v>6.9867568500000006E-5</v>
      </c>
      <c r="F185" s="18">
        <f t="shared" si="7"/>
        <v>0.32191129198255702</v>
      </c>
      <c r="G185" s="12">
        <f t="shared" si="8"/>
        <v>2.2194894429239418</v>
      </c>
    </row>
    <row r="186" spans="1:7" x14ac:dyDescent="0.2">
      <c r="A186" s="25">
        <v>-8.2454084999999998E-4</v>
      </c>
      <c r="B186" s="27">
        <v>-4.0855145000000004</v>
      </c>
      <c r="C186" s="28">
        <v>-3.9495231000000002E-4</v>
      </c>
      <c r="D186" s="18">
        <v>9.0761719000000003</v>
      </c>
      <c r="E186" s="28">
        <f t="shared" si="6"/>
        <v>7.0706011833333342E-5</v>
      </c>
      <c r="F186" s="18">
        <f t="shared" si="7"/>
        <v>0.32511491387430663</v>
      </c>
      <c r="G186" s="12">
        <f t="shared" si="8"/>
        <v>2.2415775309933825</v>
      </c>
    </row>
    <row r="187" spans="1:7" x14ac:dyDescent="0.2">
      <c r="A187" s="25">
        <v>-9.8482379999999996E-4</v>
      </c>
      <c r="B187" s="27">
        <v>-4.1112289000000004</v>
      </c>
      <c r="C187" s="28">
        <v>-3.9555428999999998E-4</v>
      </c>
      <c r="D187" s="18">
        <v>9.1259765999999996</v>
      </c>
      <c r="E187" s="28">
        <f t="shared" si="6"/>
        <v>7.0806341833333327E-5</v>
      </c>
      <c r="F187" s="18">
        <f t="shared" si="7"/>
        <v>0.32716120080862776</v>
      </c>
      <c r="G187" s="12">
        <f t="shared" si="8"/>
        <v>2.2556861141994822</v>
      </c>
    </row>
    <row r="188" spans="1:7" x14ac:dyDescent="0.2">
      <c r="A188" s="25">
        <v>-1.0120553000000001E-3</v>
      </c>
      <c r="B188" s="27">
        <v>-4.1340903999999998</v>
      </c>
      <c r="C188" s="28">
        <v>-3.9812921999999998E-4</v>
      </c>
      <c r="D188" s="18">
        <v>9.1757813000000006</v>
      </c>
      <c r="E188" s="28">
        <f t="shared" si="6"/>
        <v>7.1235496833333336E-5</v>
      </c>
      <c r="F188" s="18">
        <f t="shared" si="7"/>
        <v>0.3289804611743754</v>
      </c>
      <c r="G188" s="12">
        <f t="shared" si="8"/>
        <v>2.2682294119224022</v>
      </c>
    </row>
    <row r="189" spans="1:7" x14ac:dyDescent="0.2">
      <c r="A189" s="25">
        <v>-1.1241942000000001E-3</v>
      </c>
      <c r="B189" s="27">
        <v>-4.1558685000000004</v>
      </c>
      <c r="C189" s="28">
        <v>-4.0087697999999998E-4</v>
      </c>
      <c r="D189" s="18">
        <v>9.2255859000000004</v>
      </c>
      <c r="E189" s="28">
        <f t="shared" si="6"/>
        <v>7.1693456833333335E-5</v>
      </c>
      <c r="F189" s="18">
        <f t="shared" si="7"/>
        <v>0.33071350730745025</v>
      </c>
      <c r="G189" s="12">
        <f t="shared" si="8"/>
        <v>2.2801782863243232</v>
      </c>
    </row>
    <row r="190" spans="1:7" x14ac:dyDescent="0.2">
      <c r="A190" s="25">
        <v>-1.1367991E-3</v>
      </c>
      <c r="B190" s="27">
        <v>-4.1753353999999998</v>
      </c>
      <c r="C190" s="28">
        <v>-4.0349960999999998E-4</v>
      </c>
      <c r="D190" s="18">
        <v>9.2753905999999997</v>
      </c>
      <c r="E190" s="28">
        <f t="shared" si="6"/>
        <v>7.2130561833333331E-5</v>
      </c>
      <c r="F190" s="18">
        <f t="shared" si="7"/>
        <v>0.33226263398828804</v>
      </c>
      <c r="G190" s="12">
        <f t="shared" si="8"/>
        <v>2.2908590869035632</v>
      </c>
    </row>
    <row r="191" spans="1:7" x14ac:dyDescent="0.2">
      <c r="A191" s="25">
        <v>-1.1706685999999999E-3</v>
      </c>
      <c r="B191" s="27">
        <v>-4.2021803999999996</v>
      </c>
      <c r="C191" s="28">
        <v>-4.0569899000000002E-4</v>
      </c>
      <c r="D191" s="18">
        <v>9.3251953000000007</v>
      </c>
      <c r="E191" s="28">
        <f t="shared" si="6"/>
        <v>7.2497125166666671E-5</v>
      </c>
      <c r="F191" s="18">
        <f t="shared" si="7"/>
        <v>0.334398891211939</v>
      </c>
      <c r="G191" s="12">
        <f t="shared" si="8"/>
        <v>2.3055879904038488</v>
      </c>
    </row>
    <row r="192" spans="1:7" x14ac:dyDescent="0.2">
      <c r="A192" s="25">
        <v>-1.2744793999999999E-3</v>
      </c>
      <c r="B192" s="27">
        <v>-4.2161917999999998</v>
      </c>
      <c r="C192" s="28">
        <v>-4.0859578000000001E-4</v>
      </c>
      <c r="D192" s="18">
        <v>9.375</v>
      </c>
      <c r="E192" s="28">
        <f t="shared" si="6"/>
        <v>7.2979923500000003E-5</v>
      </c>
      <c r="F192" s="18">
        <f t="shared" si="7"/>
        <v>0.33551388299675788</v>
      </c>
      <c r="G192" s="12">
        <f t="shared" si="8"/>
        <v>2.3132755507876781</v>
      </c>
    </row>
    <row r="193" spans="1:7" x14ac:dyDescent="0.2">
      <c r="A193" s="25">
        <v>-1.2984499E-3</v>
      </c>
      <c r="B193" s="27">
        <v>-4.2393350999999999</v>
      </c>
      <c r="C193" s="28">
        <v>-4.1142700000000002E-4</v>
      </c>
      <c r="D193" s="18">
        <v>9.4248046999999993</v>
      </c>
      <c r="E193" s="28">
        <f t="shared" si="6"/>
        <v>7.3451793499999999E-5</v>
      </c>
      <c r="F193" s="18">
        <f t="shared" si="7"/>
        <v>0.33735556829398722</v>
      </c>
      <c r="G193" s="12">
        <f t="shared" si="8"/>
        <v>2.325973462219161</v>
      </c>
    </row>
    <row r="194" spans="1:7" x14ac:dyDescent="0.2">
      <c r="A194" s="25">
        <v>-1.3468453E-3</v>
      </c>
      <c r="B194" s="27">
        <v>-4.2554521999999997</v>
      </c>
      <c r="C194" s="28">
        <v>-4.1285753999999999E-4</v>
      </c>
      <c r="D194" s="18">
        <v>9.4746094000000003</v>
      </c>
      <c r="E194" s="28">
        <f t="shared" si="6"/>
        <v>7.3690216833333333E-5</v>
      </c>
      <c r="F194" s="18">
        <f t="shared" si="7"/>
        <v>0.33863812636064039</v>
      </c>
      <c r="G194" s="12">
        <f t="shared" si="8"/>
        <v>2.334816345832663</v>
      </c>
    </row>
    <row r="195" spans="1:7" x14ac:dyDescent="0.2">
      <c r="A195" s="25">
        <v>-1.4482624E-3</v>
      </c>
      <c r="B195" s="27">
        <v>-4.2699170000000004</v>
      </c>
      <c r="C195" s="28">
        <v>-4.1551590999999998E-4</v>
      </c>
      <c r="D195" s="18">
        <v>9.5244140999999996</v>
      </c>
      <c r="E195" s="28">
        <f t="shared" si="6"/>
        <v>7.4133278500000002E-5</v>
      </c>
      <c r="F195" s="18">
        <f t="shared" si="7"/>
        <v>0.33978919857105827</v>
      </c>
      <c r="G195" s="12">
        <f t="shared" si="8"/>
        <v>2.3427526707852029</v>
      </c>
    </row>
    <row r="196" spans="1:7" x14ac:dyDescent="0.2">
      <c r="A196" s="25">
        <v>-1.4918805000000001E-3</v>
      </c>
      <c r="B196" s="27">
        <v>-4.3077888</v>
      </c>
      <c r="C196" s="28">
        <v>-4.1756033999999998E-4</v>
      </c>
      <c r="D196" s="18">
        <v>9.5742188000000006</v>
      </c>
      <c r="E196" s="28">
        <f t="shared" si="6"/>
        <v>7.447401683333333E-5</v>
      </c>
      <c r="F196" s="18">
        <f t="shared" si="7"/>
        <v>0.34280294065795208</v>
      </c>
      <c r="G196" s="12">
        <f t="shared" si="8"/>
        <v>2.3635315900469687</v>
      </c>
    </row>
    <row r="197" spans="1:7" x14ac:dyDescent="0.2">
      <c r="A197" s="25">
        <v>-1.5766942999999999E-3</v>
      </c>
      <c r="B197" s="27">
        <v>-4.3240280000000002</v>
      </c>
      <c r="C197" s="28">
        <v>-4.1939020999999998E-4</v>
      </c>
      <c r="D197" s="18">
        <v>9.6240234000000004</v>
      </c>
      <c r="E197" s="28">
        <f t="shared" ref="E197:E260" si="9" xml:space="preserve"> (delta_0 - C197) / L</f>
        <v>7.4778995166666665E-5</v>
      </c>
      <c r="F197" s="18">
        <f t="shared" ref="F197:F260" si="10" xml:space="preserve"> -B197 / A_4x8_in2</f>
        <v>0.34409521513388103</v>
      </c>
      <c r="G197" s="12">
        <f t="shared" ref="G197:G260" si="11" xml:space="preserve"> -B197 * kip_to_N / A_4x8_mm2</f>
        <v>2.3724414656186519</v>
      </c>
    </row>
    <row r="198" spans="1:7" x14ac:dyDescent="0.2">
      <c r="A198" s="25">
        <v>-1.6066590999999999E-3</v>
      </c>
      <c r="B198" s="27">
        <v>-4.3371873000000001</v>
      </c>
      <c r="C198" s="28">
        <v>-4.2043922999999999E-4</v>
      </c>
      <c r="D198" s="18">
        <v>9.6738280999999997</v>
      </c>
      <c r="E198" s="28">
        <f t="shared" si="9"/>
        <v>7.4953831833333333E-5</v>
      </c>
      <c r="F198" s="18">
        <f t="shared" si="10"/>
        <v>0.34514239895519561</v>
      </c>
      <c r="G198" s="12">
        <f t="shared" si="11"/>
        <v>2.3796615088233946</v>
      </c>
    </row>
    <row r="199" spans="1:7" x14ac:dyDescent="0.2">
      <c r="A199" s="25">
        <v>-1.5802965000000001E-3</v>
      </c>
      <c r="B199" s="27">
        <v>-4.3499894000000001</v>
      </c>
      <c r="C199" s="28">
        <v>-4.2105910999999999E-4</v>
      </c>
      <c r="D199" s="18">
        <v>9.7236328000000007</v>
      </c>
      <c r="E199" s="28">
        <f t="shared" si="9"/>
        <v>7.5057145166666661E-5</v>
      </c>
      <c r="F199" s="18">
        <f t="shared" si="10"/>
        <v>0.34616115770367401</v>
      </c>
      <c r="G199" s="12">
        <f t="shared" si="11"/>
        <v>2.3866855690022359</v>
      </c>
    </row>
    <row r="200" spans="1:7" x14ac:dyDescent="0.2">
      <c r="A200" s="25">
        <v>-1.6694614E-3</v>
      </c>
      <c r="B200" s="27">
        <v>-4.3789338999999998</v>
      </c>
      <c r="C200" s="28">
        <v>-4.2319892000000002E-4</v>
      </c>
      <c r="D200" s="18">
        <v>9.7734375</v>
      </c>
      <c r="E200" s="28">
        <f t="shared" si="9"/>
        <v>7.5413780166666666E-5</v>
      </c>
      <c r="F200" s="18">
        <f t="shared" si="10"/>
        <v>0.34846448782883566</v>
      </c>
      <c r="G200" s="12">
        <f t="shared" si="11"/>
        <v>2.4025663940111395</v>
      </c>
    </row>
    <row r="201" spans="1:7" x14ac:dyDescent="0.2">
      <c r="A201" s="25">
        <v>-1.7904226000000001E-3</v>
      </c>
      <c r="B201" s="27">
        <v>-4.3951054000000003</v>
      </c>
      <c r="C201" s="28">
        <v>-4.2799709000000002E-4</v>
      </c>
      <c r="D201" s="18">
        <v>9.8232421999999993</v>
      </c>
      <c r="E201" s="28">
        <f t="shared" si="9"/>
        <v>7.6213475166666671E-5</v>
      </c>
      <c r="F201" s="18">
        <f t="shared" si="10"/>
        <v>0.34975137490994096</v>
      </c>
      <c r="G201" s="12">
        <f t="shared" si="11"/>
        <v>2.4114391249835694</v>
      </c>
    </row>
    <row r="202" spans="1:7" x14ac:dyDescent="0.2">
      <c r="A202" s="25">
        <v>-1.8298908999999999E-3</v>
      </c>
      <c r="B202" s="27">
        <v>-4.4312905999999996</v>
      </c>
      <c r="C202" s="28">
        <v>-4.1709541000000002E-4</v>
      </c>
      <c r="D202" s="18">
        <v>9.8730469000000003</v>
      </c>
      <c r="E202" s="28">
        <f t="shared" si="9"/>
        <v>7.43965285E-5</v>
      </c>
      <c r="F202" s="18">
        <f t="shared" si="10"/>
        <v>0.35263090163332533</v>
      </c>
      <c r="G202" s="12">
        <f t="shared" si="11"/>
        <v>2.4312926663856373</v>
      </c>
    </row>
    <row r="203" spans="1:7" x14ac:dyDescent="0.2">
      <c r="A203" s="25">
        <v>-1.8847754999999999E-3</v>
      </c>
      <c r="B203" s="27">
        <v>-4.4526668000000003</v>
      </c>
      <c r="C203" s="28">
        <v>-4.1592715000000001E-4</v>
      </c>
      <c r="D203" s="18">
        <v>9.9228515999999996</v>
      </c>
      <c r="E203" s="28">
        <f t="shared" si="9"/>
        <v>7.4201818499999999E-5</v>
      </c>
      <c r="F203" s="18">
        <f t="shared" si="10"/>
        <v>0.35433196558058588</v>
      </c>
      <c r="G203" s="12">
        <f t="shared" si="11"/>
        <v>2.4430210324501864</v>
      </c>
    </row>
    <row r="204" spans="1:7" x14ac:dyDescent="0.2">
      <c r="A204" s="25">
        <v>-1.9373754E-3</v>
      </c>
      <c r="B204" s="27">
        <v>-4.4743762</v>
      </c>
      <c r="C204" s="28">
        <v>-4.2214393000000001E-4</v>
      </c>
      <c r="D204" s="18">
        <v>9.9726563000000006</v>
      </c>
      <c r="E204" s="28">
        <f t="shared" si="9"/>
        <v>7.5237948500000003E-5</v>
      </c>
      <c r="F204" s="18">
        <f t="shared" si="10"/>
        <v>0.35605954474136547</v>
      </c>
      <c r="G204" s="12">
        <f t="shared" si="11"/>
        <v>2.454932213588167</v>
      </c>
    </row>
    <row r="205" spans="1:7" x14ac:dyDescent="0.2">
      <c r="A205" s="25">
        <v>-1.9770592999999999E-3</v>
      </c>
      <c r="B205" s="27">
        <v>-4.4935340999999998</v>
      </c>
      <c r="C205" s="28">
        <v>-4.2215583E-4</v>
      </c>
      <c r="D205" s="18">
        <v>10.022461</v>
      </c>
      <c r="E205" s="28">
        <f t="shared" si="9"/>
        <v>7.523993183333333E-5</v>
      </c>
      <c r="F205" s="18">
        <f t="shared" si="10"/>
        <v>0.35758408198349556</v>
      </c>
      <c r="G205" s="12">
        <f t="shared" si="11"/>
        <v>2.46544347677938</v>
      </c>
    </row>
    <row r="206" spans="1:7" x14ac:dyDescent="0.2">
      <c r="A206" s="25">
        <v>-1.9558437999999999E-3</v>
      </c>
      <c r="B206" s="27">
        <v>-4.5171804</v>
      </c>
      <c r="C206" s="28">
        <v>-4.2531487999999999E-4</v>
      </c>
      <c r="D206" s="18">
        <v>10.072266000000001</v>
      </c>
      <c r="E206" s="28">
        <f t="shared" si="9"/>
        <v>7.5766440166666671E-5</v>
      </c>
      <c r="F206" s="18">
        <f t="shared" si="10"/>
        <v>0.35946579474891249</v>
      </c>
      <c r="G206" s="12">
        <f t="shared" si="11"/>
        <v>2.4784173665480078</v>
      </c>
    </row>
    <row r="207" spans="1:7" x14ac:dyDescent="0.2">
      <c r="A207" s="25">
        <v>-2.0847558E-3</v>
      </c>
      <c r="B207" s="27">
        <v>-4.5381241000000001</v>
      </c>
      <c r="C207" s="28">
        <v>-4.3033957000000001E-4</v>
      </c>
      <c r="D207" s="18">
        <v>10.122070000000001</v>
      </c>
      <c r="E207" s="28">
        <f t="shared" si="9"/>
        <v>7.6603888499999999E-5</v>
      </c>
      <c r="F207" s="18">
        <f t="shared" si="10"/>
        <v>0.36113244143972939</v>
      </c>
      <c r="G207" s="12">
        <f t="shared" si="11"/>
        <v>2.4899084351357867</v>
      </c>
    </row>
    <row r="208" spans="1:7" x14ac:dyDescent="0.2">
      <c r="A208" s="25">
        <v>-2.1282225000000001E-3</v>
      </c>
      <c r="B208" s="27">
        <v>-4.5663795</v>
      </c>
      <c r="C208" s="28">
        <v>-4.3410063000000001E-4</v>
      </c>
      <c r="D208" s="18">
        <v>10.171875</v>
      </c>
      <c r="E208" s="28">
        <f t="shared" si="9"/>
        <v>7.7230731833333332E-5</v>
      </c>
      <c r="F208" s="18">
        <f t="shared" si="10"/>
        <v>0.36338093472924876</v>
      </c>
      <c r="G208" s="12">
        <f t="shared" si="11"/>
        <v>2.5054111753094492</v>
      </c>
    </row>
    <row r="209" spans="1:7" x14ac:dyDescent="0.2">
      <c r="A209" s="25">
        <v>-2.1847660999999999E-3</v>
      </c>
      <c r="B209" s="27">
        <v>-4.6073699000000001</v>
      </c>
      <c r="C209" s="28">
        <v>-4.3649675000000001E-4</v>
      </c>
      <c r="D209" s="18">
        <v>10.221679999999999</v>
      </c>
      <c r="E209" s="28">
        <f t="shared" si="9"/>
        <v>7.7630085166666675E-5</v>
      </c>
      <c r="F209" s="18">
        <f t="shared" si="10"/>
        <v>0.36664284711890577</v>
      </c>
      <c r="G209" s="12">
        <f t="shared" si="11"/>
        <v>2.5279011602615111</v>
      </c>
    </row>
    <row r="210" spans="1:7" x14ac:dyDescent="0.2">
      <c r="A210" s="25">
        <v>-2.2171659E-3</v>
      </c>
      <c r="B210" s="27">
        <v>-4.6119127000000004</v>
      </c>
      <c r="C210" s="28">
        <v>-4.3935179999999999E-4</v>
      </c>
      <c r="D210" s="18">
        <v>10.271483999999999</v>
      </c>
      <c r="E210" s="28">
        <f t="shared" si="9"/>
        <v>7.8105926833333333E-5</v>
      </c>
      <c r="F210" s="18">
        <f t="shared" si="10"/>
        <v>0.36700435165664475</v>
      </c>
      <c r="G210" s="12">
        <f t="shared" si="11"/>
        <v>2.5303936341978535</v>
      </c>
    </row>
    <row r="211" spans="1:7" x14ac:dyDescent="0.2">
      <c r="A211" s="25">
        <v>-2.3054375999999998E-3</v>
      </c>
      <c r="B211" s="27">
        <v>-4.6392578999999996</v>
      </c>
      <c r="C211" s="28">
        <v>-4.4209362000000003E-4</v>
      </c>
      <c r="D211" s="18">
        <v>10.321289</v>
      </c>
      <c r="E211" s="28">
        <f t="shared" si="9"/>
        <v>7.8562896833333343E-5</v>
      </c>
      <c r="F211" s="18">
        <f t="shared" si="10"/>
        <v>0.36918041353156289</v>
      </c>
      <c r="G211" s="12">
        <f t="shared" si="11"/>
        <v>2.545396979774162</v>
      </c>
    </row>
    <row r="212" spans="1:7" x14ac:dyDescent="0.2">
      <c r="A212" s="25">
        <v>-2.3795640999999998E-3</v>
      </c>
      <c r="B212" s="27">
        <v>-4.6639419000000002</v>
      </c>
      <c r="C212" s="28">
        <v>-4.4479369999999999E-4</v>
      </c>
      <c r="D212" s="18">
        <v>10.371093999999999</v>
      </c>
      <c r="E212" s="28">
        <f t="shared" si="9"/>
        <v>7.9012910166666666E-5</v>
      </c>
      <c r="F212" s="18">
        <f t="shared" si="10"/>
        <v>0.37114470383920312</v>
      </c>
      <c r="G212" s="12">
        <f t="shared" si="11"/>
        <v>2.5589402188876305</v>
      </c>
    </row>
    <row r="213" spans="1:7" x14ac:dyDescent="0.2">
      <c r="A213" s="25">
        <v>-2.4507558E-3</v>
      </c>
      <c r="B213" s="27">
        <v>-4.6939874000000001</v>
      </c>
      <c r="C213" s="28">
        <v>-4.4788119999999998E-4</v>
      </c>
      <c r="D213" s="18">
        <v>10.420897999999999</v>
      </c>
      <c r="E213" s="28">
        <f t="shared" si="9"/>
        <v>7.9527493499999993E-5</v>
      </c>
      <c r="F213" s="18">
        <f t="shared" si="10"/>
        <v>0.37353564876053691</v>
      </c>
      <c r="G213" s="12">
        <f t="shared" si="11"/>
        <v>2.5754251237160086</v>
      </c>
    </row>
    <row r="214" spans="1:7" x14ac:dyDescent="0.2">
      <c r="A214" s="25">
        <v>-2.4665485E-3</v>
      </c>
      <c r="B214" s="27">
        <v>-4.6997723999999996</v>
      </c>
      <c r="C214" s="28">
        <v>-4.5076605999999999E-4</v>
      </c>
      <c r="D214" s="18">
        <v>10.470703</v>
      </c>
      <c r="E214" s="28">
        <f t="shared" si="9"/>
        <v>8.0008303500000004E-5</v>
      </c>
      <c r="F214" s="18">
        <f t="shared" si="10"/>
        <v>0.37399600443343017</v>
      </c>
      <c r="G214" s="12">
        <f t="shared" si="11"/>
        <v>2.5785991489255133</v>
      </c>
    </row>
    <row r="215" spans="1:7" x14ac:dyDescent="0.2">
      <c r="A215" s="25">
        <v>-2.5039236000000001E-3</v>
      </c>
      <c r="B215" s="27">
        <v>-4.7187986000000004</v>
      </c>
      <c r="C215" s="28">
        <v>-4.5328141999999999E-4</v>
      </c>
      <c r="D215" s="18">
        <v>10.520508</v>
      </c>
      <c r="E215" s="28">
        <f t="shared" si="9"/>
        <v>8.0427530166666666E-5</v>
      </c>
      <c r="F215" s="18">
        <f t="shared" si="10"/>
        <v>0.37551006132255776</v>
      </c>
      <c r="G215" s="12">
        <f t="shared" si="11"/>
        <v>2.5890381529775581</v>
      </c>
    </row>
    <row r="216" spans="1:7" x14ac:dyDescent="0.2">
      <c r="A216" s="25">
        <v>-2.5536078000000001E-3</v>
      </c>
      <c r="B216" s="27">
        <v>-4.7390428</v>
      </c>
      <c r="C216" s="28">
        <v>-4.5469400000000001E-4</v>
      </c>
      <c r="D216" s="18">
        <v>10.570313000000001</v>
      </c>
      <c r="E216" s="28">
        <f t="shared" si="9"/>
        <v>8.0662960166666669E-5</v>
      </c>
      <c r="F216" s="18">
        <f t="shared" si="10"/>
        <v>0.37712104357202819</v>
      </c>
      <c r="G216" s="12">
        <f t="shared" si="11"/>
        <v>2.6001454306173599</v>
      </c>
    </row>
    <row r="217" spans="1:7" x14ac:dyDescent="0.2">
      <c r="A217" s="25">
        <v>-2.6462731999999998E-3</v>
      </c>
      <c r="B217" s="27">
        <v>-4.7599897000000002</v>
      </c>
      <c r="C217" s="28">
        <v>-4.5804379999999999E-4</v>
      </c>
      <c r="D217" s="18">
        <v>10.620117</v>
      </c>
      <c r="E217" s="28">
        <f t="shared" si="9"/>
        <v>8.1221260166666667E-5</v>
      </c>
      <c r="F217" s="18">
        <f t="shared" si="10"/>
        <v>0.37878794491075402</v>
      </c>
      <c r="G217" s="12">
        <f t="shared" si="11"/>
        <v>2.6116382549321346</v>
      </c>
    </row>
    <row r="218" spans="1:7" x14ac:dyDescent="0.2">
      <c r="A218" s="25">
        <v>-2.7200724000000002E-3</v>
      </c>
      <c r="B218" s="27">
        <v>-4.7926172999999999</v>
      </c>
      <c r="C218" s="28">
        <v>-4.6092272E-4</v>
      </c>
      <c r="D218" s="18">
        <v>10.669922</v>
      </c>
      <c r="E218" s="28">
        <f t="shared" si="9"/>
        <v>8.1701080166666663E-5</v>
      </c>
      <c r="F218" s="18">
        <f t="shared" si="10"/>
        <v>0.38138436682136656</v>
      </c>
      <c r="G218" s="12">
        <f t="shared" si="11"/>
        <v>2.6295398668466778</v>
      </c>
    </row>
    <row r="219" spans="1:7" x14ac:dyDescent="0.2">
      <c r="A219" s="25">
        <v>-2.7194485999999999E-3</v>
      </c>
      <c r="B219" s="27">
        <v>-4.8166045999999998</v>
      </c>
      <c r="C219" s="28">
        <v>-4.6213268000000002E-4</v>
      </c>
      <c r="D219" s="18">
        <v>10.719727000000001</v>
      </c>
      <c r="E219" s="28">
        <f t="shared" si="9"/>
        <v>8.1902740166666675E-5</v>
      </c>
      <c r="F219" s="18">
        <f t="shared" si="10"/>
        <v>0.38329321550458062</v>
      </c>
      <c r="G219" s="12">
        <f t="shared" si="11"/>
        <v>2.6427008512732897</v>
      </c>
    </row>
    <row r="220" spans="1:7" x14ac:dyDescent="0.2">
      <c r="A220" s="25">
        <v>-2.7205955999999999E-3</v>
      </c>
      <c r="B220" s="27">
        <v>-4.8294606</v>
      </c>
      <c r="C220" s="28">
        <v>-4.6555994999999999E-4</v>
      </c>
      <c r="D220" s="18">
        <v>10.769531000000001</v>
      </c>
      <c r="E220" s="28">
        <f t="shared" si="9"/>
        <v>8.2473951833333337E-5</v>
      </c>
      <c r="F220" s="18">
        <f t="shared" si="10"/>
        <v>0.38431626347877534</v>
      </c>
      <c r="G220" s="12">
        <f t="shared" si="11"/>
        <v>2.6497544844787164</v>
      </c>
    </row>
    <row r="221" spans="1:7" x14ac:dyDescent="0.2">
      <c r="A221" s="25">
        <v>-2.8679884999999999E-3</v>
      </c>
      <c r="B221" s="27">
        <v>-4.8555225999999996</v>
      </c>
      <c r="C221" s="28">
        <v>-4.6914218999999997E-4</v>
      </c>
      <c r="D221" s="18">
        <v>10.819336</v>
      </c>
      <c r="E221" s="28">
        <f t="shared" si="9"/>
        <v>8.3070991833333321E-5</v>
      </c>
      <c r="F221" s="18">
        <f t="shared" si="10"/>
        <v>0.38639021154220582</v>
      </c>
      <c r="G221" s="12">
        <f t="shared" si="11"/>
        <v>2.6640537835297291</v>
      </c>
    </row>
    <row r="222" spans="1:7" x14ac:dyDescent="0.2">
      <c r="A222" s="25">
        <v>-2.887934E-3</v>
      </c>
      <c r="B222" s="27">
        <v>-4.8796258000000003</v>
      </c>
      <c r="C222" s="28">
        <v>-4.7144294000000002E-4</v>
      </c>
      <c r="D222" s="18">
        <v>10.869141000000001</v>
      </c>
      <c r="E222" s="28">
        <f t="shared" si="9"/>
        <v>8.3454450166666657E-5</v>
      </c>
      <c r="F222" s="18">
        <f t="shared" si="10"/>
        <v>0.38830828325437217</v>
      </c>
      <c r="G222" s="12">
        <f t="shared" si="11"/>
        <v>2.6772783581934689</v>
      </c>
    </row>
    <row r="223" spans="1:7" x14ac:dyDescent="0.2">
      <c r="A223" s="25">
        <v>-2.9358994000000002E-3</v>
      </c>
      <c r="B223" s="27">
        <v>-4.8769574000000002</v>
      </c>
      <c r="C223" s="28">
        <v>-4.7401783999999998E-4</v>
      </c>
      <c r="D223" s="18">
        <v>10.918945000000001</v>
      </c>
      <c r="E223" s="28">
        <f t="shared" si="9"/>
        <v>8.3883600166666659E-5</v>
      </c>
      <c r="F223" s="18">
        <f t="shared" si="10"/>
        <v>0.38809593872929893</v>
      </c>
      <c r="G223" s="12">
        <f t="shared" si="11"/>
        <v>2.6758143013448876</v>
      </c>
    </row>
    <row r="224" spans="1:7" x14ac:dyDescent="0.2">
      <c r="A224" s="25">
        <v>-2.9946681999999999E-3</v>
      </c>
      <c r="B224" s="27">
        <v>-4.9194541000000003</v>
      </c>
      <c r="C224" s="28">
        <v>-4.7598482000000002E-4</v>
      </c>
      <c r="D224" s="18">
        <v>10.96875</v>
      </c>
      <c r="E224" s="28">
        <f t="shared" si="9"/>
        <v>8.4211430166666662E-5</v>
      </c>
      <c r="F224" s="18">
        <f t="shared" si="10"/>
        <v>0.39147771866434561</v>
      </c>
      <c r="G224" s="12">
        <f t="shared" si="11"/>
        <v>2.6991307399137305</v>
      </c>
    </row>
    <row r="225" spans="1:7" x14ac:dyDescent="0.2">
      <c r="A225" s="25">
        <v>-3.0316405000000001E-3</v>
      </c>
      <c r="B225" s="27">
        <v>-4.9325881000000003</v>
      </c>
      <c r="C225" s="28">
        <v>-4.7764778999999998E-4</v>
      </c>
      <c r="D225" s="18">
        <v>11.018554999999999</v>
      </c>
      <c r="E225" s="28">
        <f t="shared" si="9"/>
        <v>8.4488591833333326E-5</v>
      </c>
      <c r="F225" s="18">
        <f t="shared" si="10"/>
        <v>0.39252288917563011</v>
      </c>
      <c r="G225" s="12">
        <f t="shared" si="11"/>
        <v>2.7063369019019126</v>
      </c>
    </row>
    <row r="226" spans="1:7" x14ac:dyDescent="0.2">
      <c r="A226" s="25">
        <v>-3.0539138E-3</v>
      </c>
      <c r="B226" s="27">
        <v>-4.9406942999999997</v>
      </c>
      <c r="C226" s="28">
        <v>-4.8036573999999998E-4</v>
      </c>
      <c r="D226" s="18">
        <v>11.068358999999999</v>
      </c>
      <c r="E226" s="28">
        <f t="shared" si="9"/>
        <v>8.4941583499999998E-5</v>
      </c>
      <c r="F226" s="18">
        <f t="shared" si="10"/>
        <v>0.39316796007547583</v>
      </c>
      <c r="G226" s="12">
        <f t="shared" si="11"/>
        <v>2.710784487580959</v>
      </c>
    </row>
    <row r="227" spans="1:7" x14ac:dyDescent="0.2">
      <c r="A227" s="25">
        <v>-3.1166188000000001E-3</v>
      </c>
      <c r="B227" s="27">
        <v>-4.9717263999999997</v>
      </c>
      <c r="C227" s="28">
        <v>-4.8237441999999999E-4</v>
      </c>
      <c r="D227" s="18">
        <v>11.118164</v>
      </c>
      <c r="E227" s="28">
        <f t="shared" si="9"/>
        <v>8.5276363499999986E-5</v>
      </c>
      <c r="F227" s="18">
        <f t="shared" si="10"/>
        <v>0.39563741613023684</v>
      </c>
      <c r="G227" s="12">
        <f t="shared" si="11"/>
        <v>2.7278107049887153</v>
      </c>
    </row>
    <row r="228" spans="1:7" x14ac:dyDescent="0.2">
      <c r="A228" s="25">
        <v>-3.1796575E-3</v>
      </c>
      <c r="B228" s="27">
        <v>-4.9930186000000001</v>
      </c>
      <c r="C228" s="28">
        <v>-4.8610568000000002E-4</v>
      </c>
      <c r="D228" s="18">
        <v>11.167968999999999</v>
      </c>
      <c r="E228" s="28">
        <f t="shared" si="9"/>
        <v>8.5898240166666661E-5</v>
      </c>
      <c r="F228" s="18">
        <f t="shared" si="10"/>
        <v>0.39733179556988746</v>
      </c>
      <c r="G228" s="12">
        <f t="shared" si="11"/>
        <v>2.7394929832196255</v>
      </c>
    </row>
    <row r="229" spans="1:7" x14ac:dyDescent="0.2">
      <c r="A229" s="25">
        <v>-3.3029436999999998E-3</v>
      </c>
      <c r="B229" s="27">
        <v>-5.0148944999999996</v>
      </c>
      <c r="C229" s="28">
        <v>-4.8948527999999997E-4</v>
      </c>
      <c r="D229" s="18">
        <v>11.217772999999999</v>
      </c>
      <c r="E229" s="28">
        <f t="shared" si="9"/>
        <v>8.6461506833333316E-5</v>
      </c>
      <c r="F229" s="18">
        <f t="shared" si="10"/>
        <v>0.39907262437967944</v>
      </c>
      <c r="G229" s="12">
        <f t="shared" si="11"/>
        <v>2.7514955170278537</v>
      </c>
    </row>
    <row r="230" spans="1:7" x14ac:dyDescent="0.2">
      <c r="A230" s="25">
        <v>-3.3029392E-3</v>
      </c>
      <c r="B230" s="27">
        <v>-5.0352626000000003</v>
      </c>
      <c r="C230" s="28">
        <v>-4.9208401000000001E-4</v>
      </c>
      <c r="D230" s="18">
        <v>11.267578</v>
      </c>
      <c r="E230" s="28">
        <f t="shared" si="9"/>
        <v>8.6894628499999994E-5</v>
      </c>
      <c r="F230" s="18">
        <f t="shared" si="10"/>
        <v>0.4006934662778745</v>
      </c>
      <c r="G230" s="12">
        <f t="shared" si="11"/>
        <v>2.7626707742222725</v>
      </c>
    </row>
    <row r="231" spans="1:7" x14ac:dyDescent="0.2">
      <c r="A231" s="25">
        <v>-3.3792741999999999E-3</v>
      </c>
      <c r="B231" s="27">
        <v>-5.0602942000000004</v>
      </c>
      <c r="C231" s="28">
        <v>-4.9398542999999997E-4</v>
      </c>
      <c r="D231" s="18">
        <v>11.317383</v>
      </c>
      <c r="E231" s="28">
        <f t="shared" si="9"/>
        <v>8.7211531833333316E-5</v>
      </c>
      <c r="F231" s="18">
        <f t="shared" si="10"/>
        <v>0.40268541771462407</v>
      </c>
      <c r="G231" s="12">
        <f t="shared" si="11"/>
        <v>2.776404729180654</v>
      </c>
    </row>
    <row r="232" spans="1:7" x14ac:dyDescent="0.2">
      <c r="A232" s="25">
        <v>-3.3940095000000001E-3</v>
      </c>
      <c r="B232" s="27">
        <v>-5.0834608000000001</v>
      </c>
      <c r="C232" s="28">
        <v>-4.9763323999999995E-4</v>
      </c>
      <c r="D232" s="18">
        <v>11.367188000000001</v>
      </c>
      <c r="E232" s="28">
        <f t="shared" si="9"/>
        <v>8.781950016666665E-5</v>
      </c>
      <c r="F232" s="18">
        <f t="shared" si="10"/>
        <v>0.40452895716694037</v>
      </c>
      <c r="G232" s="12">
        <f t="shared" si="11"/>
        <v>2.7891154244993248</v>
      </c>
    </row>
    <row r="233" spans="1:7" x14ac:dyDescent="0.2">
      <c r="A233" s="25">
        <v>-3.5024402E-3</v>
      </c>
      <c r="B233" s="27">
        <v>-5.1061706999999998</v>
      </c>
      <c r="C233" s="28">
        <v>-5.0041080000000002E-4</v>
      </c>
      <c r="D233" s="18">
        <v>11.416992</v>
      </c>
      <c r="E233" s="28">
        <f t="shared" si="9"/>
        <v>8.8282426833333333E-5</v>
      </c>
      <c r="F233" s="18">
        <f t="shared" si="10"/>
        <v>0.40633615358800168</v>
      </c>
      <c r="G233" s="12">
        <f t="shared" si="11"/>
        <v>2.8015755446558206</v>
      </c>
    </row>
    <row r="234" spans="1:7" x14ac:dyDescent="0.2">
      <c r="A234" s="25">
        <v>-3.5107382999999999E-3</v>
      </c>
      <c r="B234" s="27">
        <v>-5.1266030999999996</v>
      </c>
      <c r="C234" s="28">
        <v>-5.0153134999999995E-4</v>
      </c>
      <c r="D234" s="18">
        <v>11.466797</v>
      </c>
      <c r="E234" s="28">
        <f t="shared" si="9"/>
        <v>8.846918516666665E-5</v>
      </c>
      <c r="F234" s="18">
        <f t="shared" si="10"/>
        <v>0.40796211231761709</v>
      </c>
      <c r="G234" s="12">
        <f t="shared" si="11"/>
        <v>2.81278608098956</v>
      </c>
    </row>
    <row r="235" spans="1:7" x14ac:dyDescent="0.2">
      <c r="A235" s="25">
        <v>-3.5633710000000001E-3</v>
      </c>
      <c r="B235" s="27">
        <v>-5.1431718000000002</v>
      </c>
      <c r="C235" s="28">
        <v>-5.0417183000000003E-4</v>
      </c>
      <c r="D235" s="18">
        <v>11.516602000000001</v>
      </c>
      <c r="E235" s="28">
        <f t="shared" si="9"/>
        <v>8.8909265166666658E-5</v>
      </c>
      <c r="F235" s="18">
        <f t="shared" si="10"/>
        <v>0.40928060757042051</v>
      </c>
      <c r="G235" s="12">
        <f t="shared" si="11"/>
        <v>2.8218767415753372</v>
      </c>
    </row>
    <row r="236" spans="1:7" x14ac:dyDescent="0.2">
      <c r="A236" s="25">
        <v>-3.6179468000000002E-3</v>
      </c>
      <c r="B236" s="27">
        <v>-5.1687564999999998</v>
      </c>
      <c r="C236" s="28">
        <v>-5.0563813000000001E-4</v>
      </c>
      <c r="D236" s="18">
        <v>11.566406000000001</v>
      </c>
      <c r="E236" s="28">
        <f t="shared" si="9"/>
        <v>8.9153648499999989E-5</v>
      </c>
      <c r="F236" s="18">
        <f t="shared" si="10"/>
        <v>0.41131657330668203</v>
      </c>
      <c r="G236" s="12">
        <f t="shared" si="11"/>
        <v>2.83591416297164</v>
      </c>
    </row>
    <row r="237" spans="1:7" x14ac:dyDescent="0.2">
      <c r="A237" s="25">
        <v>-3.6070116E-3</v>
      </c>
      <c r="B237" s="27">
        <v>-5.1863108000000002</v>
      </c>
      <c r="C237" s="28">
        <v>-5.0830840999999995E-4</v>
      </c>
      <c r="D237" s="18">
        <v>11.616211</v>
      </c>
      <c r="E237" s="28">
        <f t="shared" si="9"/>
        <v>8.9598695166666654E-5</v>
      </c>
      <c r="F237" s="18">
        <f t="shared" si="10"/>
        <v>0.41271350011544111</v>
      </c>
      <c r="G237" s="12">
        <f t="shared" si="11"/>
        <v>2.8455455874721083</v>
      </c>
    </row>
    <row r="238" spans="1:7" x14ac:dyDescent="0.2">
      <c r="A238" s="25">
        <v>-3.6902126999999998E-3</v>
      </c>
      <c r="B238" s="27">
        <v>-5.2152552999999999</v>
      </c>
      <c r="C238" s="28">
        <v>-5.0998327999999995E-4</v>
      </c>
      <c r="D238" s="18">
        <v>11.666016000000001</v>
      </c>
      <c r="E238" s="28">
        <f t="shared" si="9"/>
        <v>8.9877840166666646E-5</v>
      </c>
      <c r="F238" s="18">
        <f t="shared" si="10"/>
        <v>0.41501683024060276</v>
      </c>
      <c r="G238" s="12">
        <f t="shared" si="11"/>
        <v>2.8614264124810114</v>
      </c>
    </row>
    <row r="239" spans="1:7" x14ac:dyDescent="0.2">
      <c r="A239" s="25">
        <v>-3.7451170000000001E-3</v>
      </c>
      <c r="B239" s="27">
        <v>-5.2346392000000002</v>
      </c>
      <c r="C239" s="28">
        <v>-5.1446556000000001E-4</v>
      </c>
      <c r="D239" s="18">
        <v>11.715820000000001</v>
      </c>
      <c r="E239" s="28">
        <f t="shared" si="9"/>
        <v>9.0624886833333323E-5</v>
      </c>
      <c r="F239" s="18">
        <f t="shared" si="10"/>
        <v>0.41655935199130228</v>
      </c>
      <c r="G239" s="12">
        <f t="shared" si="11"/>
        <v>2.8720616738912996</v>
      </c>
    </row>
    <row r="240" spans="1:7" x14ac:dyDescent="0.2">
      <c r="A240" s="25">
        <v>-3.8219834999999999E-3</v>
      </c>
      <c r="B240" s="27">
        <v>-5.2545985999999996</v>
      </c>
      <c r="C240" s="28">
        <v>-5.1502587E-4</v>
      </c>
      <c r="D240" s="18">
        <v>11.765625</v>
      </c>
      <c r="E240" s="28">
        <f t="shared" si="9"/>
        <v>9.071827183333333E-5</v>
      </c>
      <c r="F240" s="18">
        <f t="shared" si="10"/>
        <v>0.41814767057687641</v>
      </c>
      <c r="G240" s="12">
        <f t="shared" si="11"/>
        <v>2.8830126918284797</v>
      </c>
    </row>
    <row r="241" spans="1:7" x14ac:dyDescent="0.2">
      <c r="A241" s="25">
        <v>-3.8412101999999999E-3</v>
      </c>
      <c r="B241" s="27">
        <v>-5.2848835000000003</v>
      </c>
      <c r="C241" s="28">
        <v>-5.2087306000000002E-4</v>
      </c>
      <c r="D241" s="18">
        <v>11.815429999999999</v>
      </c>
      <c r="E241" s="28">
        <f t="shared" si="9"/>
        <v>9.169280349999999E-5</v>
      </c>
      <c r="F241" s="18">
        <f t="shared" si="10"/>
        <v>0.42055766634489838</v>
      </c>
      <c r="G241" s="12">
        <f t="shared" si="11"/>
        <v>2.8996289469827281</v>
      </c>
    </row>
    <row r="242" spans="1:7" x14ac:dyDescent="0.2">
      <c r="A242" s="25">
        <v>-3.8848401000000001E-3</v>
      </c>
      <c r="B242" s="27">
        <v>-5.3075519</v>
      </c>
      <c r="C242" s="28">
        <v>-5.2204727999999995E-4</v>
      </c>
      <c r="D242" s="18">
        <v>11.865233999999999</v>
      </c>
      <c r="E242" s="28">
        <f t="shared" si="9"/>
        <v>9.1888506833333317E-5</v>
      </c>
      <c r="F242" s="18">
        <f t="shared" si="10"/>
        <v>0.4223615603008905</v>
      </c>
      <c r="G242" s="12">
        <f t="shared" si="11"/>
        <v>2.9120662975547478</v>
      </c>
    </row>
    <row r="243" spans="1:7" x14ac:dyDescent="0.2">
      <c r="A243" s="25">
        <v>-3.9330590999999996E-3</v>
      </c>
      <c r="B243" s="27">
        <v>-5.3355861000000004</v>
      </c>
      <c r="C243" s="28">
        <v>-5.2417512000000005E-4</v>
      </c>
      <c r="D243" s="18">
        <v>11.915039</v>
      </c>
      <c r="E243" s="28">
        <f t="shared" si="9"/>
        <v>9.2243146833333338E-5</v>
      </c>
      <c r="F243" s="18">
        <f t="shared" si="10"/>
        <v>0.42459245105370397</v>
      </c>
      <c r="G243" s="12">
        <f t="shared" si="11"/>
        <v>2.9274476730998291</v>
      </c>
    </row>
    <row r="244" spans="1:7" x14ac:dyDescent="0.2">
      <c r="A244" s="25">
        <v>-3.9780353999999997E-3</v>
      </c>
      <c r="B244" s="27">
        <v>-5.3716515999999999</v>
      </c>
      <c r="C244" s="28">
        <v>-5.2655930999999997E-4</v>
      </c>
      <c r="D244" s="18">
        <v>11.964843999999999</v>
      </c>
      <c r="E244" s="28">
        <f t="shared" si="9"/>
        <v>9.2640511833333319E-5</v>
      </c>
      <c r="F244" s="18">
        <f t="shared" si="10"/>
        <v>0.42746245235374425</v>
      </c>
      <c r="G244" s="12">
        <f t="shared" si="11"/>
        <v>2.9472355393389629</v>
      </c>
    </row>
    <row r="245" spans="1:7" x14ac:dyDescent="0.2">
      <c r="A245" s="25">
        <v>-4.109222E-3</v>
      </c>
      <c r="B245" s="27">
        <v>-5.3831018999999998</v>
      </c>
      <c r="C245" s="28">
        <v>-5.2998064000000004E-4</v>
      </c>
      <c r="D245" s="18">
        <v>12.014647999999999</v>
      </c>
      <c r="E245" s="28">
        <f t="shared" si="9"/>
        <v>9.3210733499999993E-5</v>
      </c>
      <c r="F245" s="18">
        <f t="shared" si="10"/>
        <v>0.42837363827618685</v>
      </c>
      <c r="G245" s="12">
        <f t="shared" si="11"/>
        <v>2.9535179145950372</v>
      </c>
    </row>
    <row r="246" spans="1:7" x14ac:dyDescent="0.2">
      <c r="A246" s="25">
        <v>-4.0642357999999996E-3</v>
      </c>
      <c r="B246" s="27">
        <v>-5.3934331000000002</v>
      </c>
      <c r="C246" s="28">
        <v>-5.3135159999999999E-4</v>
      </c>
      <c r="D246" s="18">
        <v>12.064453</v>
      </c>
      <c r="E246" s="28">
        <f t="shared" si="9"/>
        <v>9.3439226833333324E-5</v>
      </c>
      <c r="F246" s="18">
        <f t="shared" si="10"/>
        <v>0.42919576905022233</v>
      </c>
      <c r="G246" s="12">
        <f t="shared" si="11"/>
        <v>2.959186279200817</v>
      </c>
    </row>
    <row r="247" spans="1:7" x14ac:dyDescent="0.2">
      <c r="A247" s="25">
        <v>-4.1864761000000002E-3</v>
      </c>
      <c r="B247" s="27">
        <v>-5.4245295999999996</v>
      </c>
      <c r="C247" s="28">
        <v>-5.3495169000000004E-4</v>
      </c>
      <c r="D247" s="18">
        <v>12.114258</v>
      </c>
      <c r="E247" s="28">
        <f t="shared" si="9"/>
        <v>9.4039241833333332E-5</v>
      </c>
      <c r="F247" s="18">
        <f t="shared" si="10"/>
        <v>0.43167034989415087</v>
      </c>
      <c r="G247" s="12">
        <f t="shared" si="11"/>
        <v>2.9762478306143625</v>
      </c>
    </row>
    <row r="248" spans="1:7" x14ac:dyDescent="0.2">
      <c r="A248" s="25">
        <v>-4.2172427999999998E-3</v>
      </c>
      <c r="B248" s="27">
        <v>-5.4451790000000004</v>
      </c>
      <c r="C248" s="28">
        <v>-5.3897500000000002E-4</v>
      </c>
      <c r="D248" s="18">
        <v>12.164063000000001</v>
      </c>
      <c r="E248" s="28">
        <f t="shared" si="9"/>
        <v>9.4709793499999991E-5</v>
      </c>
      <c r="F248" s="18">
        <f t="shared" si="10"/>
        <v>0.43331357693509182</v>
      </c>
      <c r="G248" s="12">
        <f t="shared" si="11"/>
        <v>2.9875774271850015</v>
      </c>
    </row>
    <row r="249" spans="1:7" x14ac:dyDescent="0.2">
      <c r="A249" s="25">
        <v>-4.2795059000000002E-3</v>
      </c>
      <c r="B249" s="27">
        <v>-5.4639034000000004</v>
      </c>
      <c r="C249" s="28">
        <v>-5.3833121999999995E-4</v>
      </c>
      <c r="D249" s="18">
        <v>12.213867</v>
      </c>
      <c r="E249" s="28">
        <f t="shared" si="9"/>
        <v>9.4602496833333318E-5</v>
      </c>
      <c r="F249" s="18">
        <f t="shared" si="10"/>
        <v>0.43480361734330675</v>
      </c>
      <c r="G249" s="12">
        <f t="shared" si="11"/>
        <v>2.9978508442347591</v>
      </c>
    </row>
    <row r="250" spans="1:7" x14ac:dyDescent="0.2">
      <c r="A250" s="25">
        <v>-4.2631733E-3</v>
      </c>
      <c r="B250" s="27">
        <v>-5.4784845999999998</v>
      </c>
      <c r="C250" s="28">
        <v>-5.4065586000000005E-4</v>
      </c>
      <c r="D250" s="18">
        <v>12.263672</v>
      </c>
      <c r="E250" s="28">
        <f t="shared" si="9"/>
        <v>9.498993683333333E-5</v>
      </c>
      <c r="F250" s="18">
        <f t="shared" si="10"/>
        <v>0.4359639523714125</v>
      </c>
      <c r="G250" s="12">
        <f t="shared" si="11"/>
        <v>3.0058510337567688</v>
      </c>
    </row>
    <row r="251" spans="1:7" x14ac:dyDescent="0.2">
      <c r="A251" s="25">
        <v>-4.3393117E-3</v>
      </c>
      <c r="B251" s="27">
        <v>-5.4830198000000001</v>
      </c>
      <c r="C251" s="28">
        <v>-5.4278376000000002E-4</v>
      </c>
      <c r="D251" s="18">
        <v>12.313477000000001</v>
      </c>
      <c r="E251" s="28">
        <f t="shared" si="9"/>
        <v>9.5344586833333325E-5</v>
      </c>
      <c r="F251" s="18">
        <f t="shared" si="10"/>
        <v>0.4363248521203677</v>
      </c>
      <c r="G251" s="12">
        <f t="shared" si="11"/>
        <v>3.008339337841496</v>
      </c>
    </row>
    <row r="252" spans="1:7" x14ac:dyDescent="0.2">
      <c r="A252" s="25">
        <v>-4.4719180999999997E-3</v>
      </c>
      <c r="B252" s="27">
        <v>-5.5135126000000003</v>
      </c>
      <c r="C252" s="28">
        <v>-5.4779049000000003E-4</v>
      </c>
      <c r="D252" s="18">
        <v>12.363281000000001</v>
      </c>
      <c r="E252" s="28">
        <f t="shared" si="9"/>
        <v>9.6179041833333335E-5</v>
      </c>
      <c r="F252" s="18">
        <f t="shared" si="10"/>
        <v>0.43875139204472396</v>
      </c>
      <c r="G252" s="12">
        <f t="shared" si="11"/>
        <v>3.0250696603839997</v>
      </c>
    </row>
    <row r="253" spans="1:7" x14ac:dyDescent="0.2">
      <c r="A253" s="25">
        <v>-4.4431825999999997E-3</v>
      </c>
      <c r="B253" s="27">
        <v>-5.5253892000000002</v>
      </c>
      <c r="C253" s="28">
        <v>-5.4765341000000004E-4</v>
      </c>
      <c r="D253" s="18">
        <v>12.413086</v>
      </c>
      <c r="E253" s="28">
        <f t="shared" si="9"/>
        <v>9.615619516666666E-5</v>
      </c>
      <c r="F253" s="18">
        <f t="shared" si="10"/>
        <v>0.43969650184328657</v>
      </c>
      <c r="G253" s="12">
        <f t="shared" si="11"/>
        <v>3.0315859313957891</v>
      </c>
    </row>
    <row r="254" spans="1:7" x14ac:dyDescent="0.2">
      <c r="A254" s="25">
        <v>-4.5194440000000001E-3</v>
      </c>
      <c r="B254" s="27">
        <v>-5.5668983000000001</v>
      </c>
      <c r="C254" s="28">
        <v>-5.5032368999999998E-4</v>
      </c>
      <c r="D254" s="18">
        <v>12.462891000000001</v>
      </c>
      <c r="E254" s="28">
        <f t="shared" si="9"/>
        <v>9.6601241833333326E-5</v>
      </c>
      <c r="F254" s="18">
        <f t="shared" si="10"/>
        <v>0.44299969106743448</v>
      </c>
      <c r="G254" s="12">
        <f t="shared" si="11"/>
        <v>3.0543605087205687</v>
      </c>
    </row>
    <row r="255" spans="1:7" x14ac:dyDescent="0.2">
      <c r="A255" s="25">
        <v>-4.5296750000000004E-3</v>
      </c>
      <c r="B255" s="27">
        <v>-5.5753941999999999</v>
      </c>
      <c r="C255" s="28">
        <v>-5.5489544E-4</v>
      </c>
      <c r="D255" s="18">
        <v>12.512695000000001</v>
      </c>
      <c r="E255" s="28">
        <f t="shared" si="9"/>
        <v>9.7363200166666658E-5</v>
      </c>
      <c r="F255" s="18">
        <f t="shared" si="10"/>
        <v>0.44367577330794167</v>
      </c>
      <c r="G255" s="12">
        <f t="shared" si="11"/>
        <v>3.0590219090278166</v>
      </c>
    </row>
    <row r="256" spans="1:7" x14ac:dyDescent="0.2">
      <c r="A256" s="25">
        <v>-4.5559616000000001E-3</v>
      </c>
      <c r="B256" s="27">
        <v>-5.5980954000000001</v>
      </c>
      <c r="C256" s="28">
        <v>-5.5517553000000003E-4</v>
      </c>
      <c r="D256" s="18">
        <v>12.5625</v>
      </c>
      <c r="E256" s="28">
        <f t="shared" si="9"/>
        <v>9.7409881833333326E-5</v>
      </c>
      <c r="F256" s="18">
        <f t="shared" si="10"/>
        <v>0.44548227740500057</v>
      </c>
      <c r="G256" s="12">
        <f t="shared" si="11"/>
        <v>3.0714772558015428</v>
      </c>
    </row>
    <row r="257" spans="1:7" x14ac:dyDescent="0.2">
      <c r="A257" s="25">
        <v>-4.6436925999999998E-3</v>
      </c>
      <c r="B257" s="27">
        <v>-5.6207532999999996</v>
      </c>
      <c r="C257" s="28">
        <v>-5.5890081999999995E-4</v>
      </c>
      <c r="D257" s="18">
        <v>12.612304999999999</v>
      </c>
      <c r="E257" s="28">
        <f t="shared" si="9"/>
        <v>9.803076349999998E-5</v>
      </c>
      <c r="F257" s="18">
        <f t="shared" si="10"/>
        <v>0.44728533579754143</v>
      </c>
      <c r="G257" s="12">
        <f t="shared" si="11"/>
        <v>3.0839088453943582</v>
      </c>
    </row>
    <row r="258" spans="1:7" x14ac:dyDescent="0.2">
      <c r="A258" s="25">
        <v>-4.6737845999999996E-3</v>
      </c>
      <c r="B258" s="27">
        <v>-5.6632490000000004</v>
      </c>
      <c r="C258" s="28">
        <v>-5.6042668000000004E-4</v>
      </c>
      <c r="D258" s="18">
        <v>12.662108999999999</v>
      </c>
      <c r="E258" s="28">
        <f t="shared" si="9"/>
        <v>9.8285073500000003E-5</v>
      </c>
      <c r="F258" s="18">
        <f t="shared" si="10"/>
        <v>0.45066703615511666</v>
      </c>
      <c r="G258" s="12">
        <f t="shared" si="11"/>
        <v>3.107224735298515</v>
      </c>
    </row>
    <row r="259" spans="1:7" x14ac:dyDescent="0.2">
      <c r="A259" s="25">
        <v>-4.7129025000000003E-3</v>
      </c>
      <c r="B259" s="27">
        <v>-5.6776853000000003</v>
      </c>
      <c r="C259" s="28">
        <v>-5.6500430000000002E-4</v>
      </c>
      <c r="D259" s="18">
        <v>12.711914</v>
      </c>
      <c r="E259" s="28">
        <f t="shared" si="9"/>
        <v>9.9048010166666667E-5</v>
      </c>
      <c r="F259" s="18">
        <f t="shared" si="10"/>
        <v>0.45181584040759537</v>
      </c>
      <c r="G259" s="12">
        <f t="shared" si="11"/>
        <v>3.1151454233074984</v>
      </c>
    </row>
    <row r="260" spans="1:7" x14ac:dyDescent="0.2">
      <c r="A260" s="25">
        <v>-4.6739698999999999E-3</v>
      </c>
      <c r="B260" s="27">
        <v>-5.7001185000000003</v>
      </c>
      <c r="C260" s="28">
        <v>-5.6816340999999999E-4</v>
      </c>
      <c r="D260" s="18">
        <v>12.761718999999999</v>
      </c>
      <c r="E260" s="28">
        <f t="shared" si="9"/>
        <v>9.9574528499999995E-5</v>
      </c>
      <c r="F260" s="18">
        <f t="shared" si="10"/>
        <v>0.45360101774227995</v>
      </c>
      <c r="G260" s="12">
        <f t="shared" si="11"/>
        <v>3.1274537279453307</v>
      </c>
    </row>
    <row r="261" spans="1:7" x14ac:dyDescent="0.2">
      <c r="A261" s="25">
        <v>-4.7950138999999998E-3</v>
      </c>
      <c r="B261" s="27">
        <v>-5.7215198999999997</v>
      </c>
      <c r="C261" s="28">
        <v>-5.6909322E-4</v>
      </c>
      <c r="D261" s="18">
        <v>12.811522999999999</v>
      </c>
      <c r="E261" s="28">
        <f t="shared" ref="E261:E324" si="12" xml:space="preserve"> (delta_0 - C261) / L</f>
        <v>9.9729496833333325E-5</v>
      </c>
      <c r="F261" s="18">
        <f t="shared" ref="F261:F324" si="13" xml:space="preserve"> -B261 / A_4x8_in2</f>
        <v>0.45530408704182335</v>
      </c>
      <c r="G261" s="12">
        <f t="shared" ref="G261:G324" si="14" xml:space="preserve"> -B261 * kip_to_N / A_4x8_mm2</f>
        <v>3.1391959203599704</v>
      </c>
    </row>
    <row r="262" spans="1:7" x14ac:dyDescent="0.2">
      <c r="A262" s="25">
        <v>-4.8445080999999996E-3</v>
      </c>
      <c r="B262" s="27">
        <v>-5.7361478999999997</v>
      </c>
      <c r="C262" s="28">
        <v>-5.7270528999999999E-4</v>
      </c>
      <c r="D262" s="18">
        <v>12.861328</v>
      </c>
      <c r="E262" s="28">
        <f t="shared" si="12"/>
        <v>1.0033150849999999E-4</v>
      </c>
      <c r="F262" s="18">
        <f t="shared" si="13"/>
        <v>0.45646814629559745</v>
      </c>
      <c r="G262" s="12">
        <f t="shared" si="14"/>
        <v>3.1472217873892938</v>
      </c>
    </row>
    <row r="263" spans="1:7" x14ac:dyDescent="0.2">
      <c r="A263" s="25">
        <v>-4.9535389999999999E-3</v>
      </c>
      <c r="B263" s="27">
        <v>-5.7653936999999997</v>
      </c>
      <c r="C263" s="28">
        <v>-5.7480333000000002E-4</v>
      </c>
      <c r="D263" s="18">
        <v>12.911133</v>
      </c>
      <c r="E263" s="28">
        <f t="shared" si="12"/>
        <v>1.0068118183333332E-4</v>
      </c>
      <c r="F263" s="18">
        <f t="shared" si="13"/>
        <v>0.45879545311293596</v>
      </c>
      <c r="G263" s="12">
        <f t="shared" si="14"/>
        <v>3.1632679250681406</v>
      </c>
    </row>
    <row r="264" spans="1:7" x14ac:dyDescent="0.2">
      <c r="A264" s="25">
        <v>-4.9814893999999997E-3</v>
      </c>
      <c r="B264" s="27">
        <v>-5.7873421</v>
      </c>
      <c r="C264" s="28">
        <v>-5.7408806999999999E-4</v>
      </c>
      <c r="D264" s="18">
        <v>12.960938000000001</v>
      </c>
      <c r="E264" s="28">
        <f t="shared" si="12"/>
        <v>1.0056197183333332E-4</v>
      </c>
      <c r="F264" s="18">
        <f t="shared" si="13"/>
        <v>0.46054205128941506</v>
      </c>
      <c r="G264" s="12">
        <f t="shared" si="14"/>
        <v>3.175310237066117</v>
      </c>
    </row>
    <row r="265" spans="1:7" x14ac:dyDescent="0.2">
      <c r="A265" s="25">
        <v>-5.0258999999999998E-3</v>
      </c>
      <c r="B265" s="27">
        <v>-5.7966280000000001</v>
      </c>
      <c r="C265" s="28">
        <v>-5.7436222999999998E-4</v>
      </c>
      <c r="D265" s="18">
        <v>13.010742</v>
      </c>
      <c r="E265" s="28">
        <f t="shared" si="12"/>
        <v>1.0060766516666665E-4</v>
      </c>
      <c r="F265" s="18">
        <f t="shared" si="13"/>
        <v>0.46128099973244358</v>
      </c>
      <c r="G265" s="12">
        <f t="shared" si="14"/>
        <v>3.1804050824754411</v>
      </c>
    </row>
    <row r="266" spans="1:7" x14ac:dyDescent="0.2">
      <c r="A266" s="25">
        <v>-5.0333836E-3</v>
      </c>
      <c r="B266" s="27">
        <v>-5.8312277999999997</v>
      </c>
      <c r="C266" s="28">
        <v>-5.7612655999999998E-4</v>
      </c>
      <c r="D266" s="18">
        <v>13.060547</v>
      </c>
      <c r="E266" s="28">
        <f t="shared" si="12"/>
        <v>1.0090172016666666E-4</v>
      </c>
      <c r="F266" s="18">
        <f t="shared" si="13"/>
        <v>0.464034364332439</v>
      </c>
      <c r="G266" s="12">
        <f t="shared" si="14"/>
        <v>3.1993887708840525</v>
      </c>
    </row>
    <row r="267" spans="1:7" x14ac:dyDescent="0.2">
      <c r="A267" s="25">
        <v>-5.1399389999999996E-3</v>
      </c>
      <c r="B267" s="27">
        <v>-5.8473053000000004</v>
      </c>
      <c r="C267" s="28">
        <v>-5.7782530000000001E-4</v>
      </c>
      <c r="D267" s="18">
        <v>13.110352000000001</v>
      </c>
      <c r="E267" s="28">
        <f t="shared" si="12"/>
        <v>1.0118484349999999E-4</v>
      </c>
      <c r="F267" s="18">
        <f t="shared" si="13"/>
        <v>0.46531377113121902</v>
      </c>
      <c r="G267" s="12">
        <f t="shared" si="14"/>
        <v>3.2082099273759819</v>
      </c>
    </row>
    <row r="268" spans="1:7" x14ac:dyDescent="0.2">
      <c r="A268" s="25">
        <v>-5.1100850000000003E-3</v>
      </c>
      <c r="B268" s="27">
        <v>-5.8799057000000001</v>
      </c>
      <c r="C268" s="28">
        <v>-5.7956575999999998E-4</v>
      </c>
      <c r="D268" s="18">
        <v>13.160156000000001</v>
      </c>
      <c r="E268" s="28">
        <f t="shared" si="12"/>
        <v>1.0147492016666666E-4</v>
      </c>
      <c r="F268" s="18">
        <f t="shared" si="13"/>
        <v>0.46790802853460556</v>
      </c>
      <c r="G268" s="12">
        <f t="shared" si="14"/>
        <v>3.2260966156110613</v>
      </c>
    </row>
    <row r="269" spans="1:7" x14ac:dyDescent="0.2">
      <c r="A269" s="25">
        <v>-5.1018414000000003E-3</v>
      </c>
      <c r="B269" s="27">
        <v>-5.8989891999999999</v>
      </c>
      <c r="C269" s="28">
        <v>-5.8150290999999996E-4</v>
      </c>
      <c r="D269" s="18">
        <v>13.209961</v>
      </c>
      <c r="E269" s="28">
        <f t="shared" si="12"/>
        <v>1.0179777849999998E-4</v>
      </c>
      <c r="F269" s="18">
        <f t="shared" si="13"/>
        <v>0.4694266452128526</v>
      </c>
      <c r="G269" s="12">
        <f t="shared" si="14"/>
        <v>3.2365670581496233</v>
      </c>
    </row>
    <row r="270" spans="1:7" x14ac:dyDescent="0.2">
      <c r="A270" s="25">
        <v>-5.2052484999999997E-3</v>
      </c>
      <c r="B270" s="27">
        <v>-5.9177470000000003</v>
      </c>
      <c r="C270" s="28">
        <v>-5.8432220000000003E-4</v>
      </c>
      <c r="D270" s="18">
        <v>13.259766000000001</v>
      </c>
      <c r="E270" s="28">
        <f t="shared" si="12"/>
        <v>1.0226766016666667E-4</v>
      </c>
      <c r="F270" s="18">
        <f t="shared" si="13"/>
        <v>0.47091934350861719</v>
      </c>
      <c r="G270" s="12">
        <f t="shared" si="14"/>
        <v>3.2468588005998993</v>
      </c>
    </row>
    <row r="271" spans="1:7" x14ac:dyDescent="0.2">
      <c r="A271" s="25">
        <v>-5.2376812999999998E-3</v>
      </c>
      <c r="B271" s="27">
        <v>-5.9398160000000004</v>
      </c>
      <c r="C271" s="28">
        <v>-5.8665271999999995E-4</v>
      </c>
      <c r="D271" s="18">
        <v>13.309570000000001</v>
      </c>
      <c r="E271" s="28">
        <f t="shared" si="12"/>
        <v>1.0265608016666665E-4</v>
      </c>
      <c r="F271" s="18">
        <f t="shared" si="13"/>
        <v>0.47267553872816476</v>
      </c>
      <c r="G271" s="12">
        <f t="shared" si="14"/>
        <v>3.2589672815590278</v>
      </c>
    </row>
    <row r="272" spans="1:7" x14ac:dyDescent="0.2">
      <c r="A272" s="25">
        <v>-5.3016720000000003E-3</v>
      </c>
      <c r="B272" s="27">
        <v>-5.9505796000000002</v>
      </c>
      <c r="C272" s="28">
        <v>-5.8955548E-4</v>
      </c>
      <c r="D272" s="18">
        <v>13.359375</v>
      </c>
      <c r="E272" s="28">
        <f t="shared" si="12"/>
        <v>1.031398735E-4</v>
      </c>
      <c r="F272" s="18">
        <f t="shared" si="13"/>
        <v>0.47353207880089671</v>
      </c>
      <c r="G272" s="12">
        <f t="shared" si="14"/>
        <v>3.2648728887751082</v>
      </c>
    </row>
    <row r="273" spans="1:7" x14ac:dyDescent="0.2">
      <c r="A273" s="25">
        <v>-5.3328563999999997E-3</v>
      </c>
      <c r="B273" s="27">
        <v>-5.9806318000000003</v>
      </c>
      <c r="C273" s="28">
        <v>-5.9161184000000003E-4</v>
      </c>
      <c r="D273" s="18">
        <v>13.409179999999999</v>
      </c>
      <c r="E273" s="28">
        <f t="shared" si="12"/>
        <v>1.0348260016666666E-4</v>
      </c>
      <c r="F273" s="18">
        <f t="shared" si="13"/>
        <v>0.47592355689128985</v>
      </c>
      <c r="G273" s="12">
        <f t="shared" si="14"/>
        <v>3.2813614696568845</v>
      </c>
    </row>
    <row r="274" spans="1:7" x14ac:dyDescent="0.2">
      <c r="A274" s="25">
        <v>-5.4261073999999996E-3</v>
      </c>
      <c r="B274" s="27">
        <v>-6.0170244999999998</v>
      </c>
      <c r="C274" s="28">
        <v>-5.9364439000000001E-4</v>
      </c>
      <c r="D274" s="18">
        <v>13.458983999999999</v>
      </c>
      <c r="E274" s="28">
        <f t="shared" si="12"/>
        <v>1.038213585E-4</v>
      </c>
      <c r="F274" s="18">
        <f t="shared" si="13"/>
        <v>0.47881959594001999</v>
      </c>
      <c r="G274" s="12">
        <f t="shared" si="14"/>
        <v>3.3013288589813334</v>
      </c>
    </row>
    <row r="275" spans="1:7" x14ac:dyDescent="0.2">
      <c r="A275" s="25">
        <v>-5.4673016999999997E-3</v>
      </c>
      <c r="B275" s="27">
        <v>-6.0292234000000002</v>
      </c>
      <c r="C275" s="28">
        <v>-5.9707165999999998E-4</v>
      </c>
      <c r="D275" s="18">
        <v>13.508789</v>
      </c>
      <c r="E275" s="28">
        <f t="shared" si="12"/>
        <v>1.0439257016666666E-4</v>
      </c>
      <c r="F275" s="18">
        <f t="shared" si="13"/>
        <v>0.47979035355766186</v>
      </c>
      <c r="G275" s="12">
        <f t="shared" si="14"/>
        <v>3.3080219646214766</v>
      </c>
    </row>
    <row r="276" spans="1:7" x14ac:dyDescent="0.2">
      <c r="A276" s="25">
        <v>-5.4918392999999998E-3</v>
      </c>
      <c r="B276" s="27">
        <v>-6.0442809999999998</v>
      </c>
      <c r="C276" s="28">
        <v>-5.9866311000000003E-4</v>
      </c>
      <c r="D276" s="18">
        <v>13.558593999999999</v>
      </c>
      <c r="E276" s="28">
        <f t="shared" si="12"/>
        <v>1.0465781183333333E-4</v>
      </c>
      <c r="F276" s="18">
        <f t="shared" si="13"/>
        <v>0.48098859929321214</v>
      </c>
      <c r="G276" s="12">
        <f t="shared" si="14"/>
        <v>3.3162835379999787</v>
      </c>
    </row>
    <row r="277" spans="1:7" x14ac:dyDescent="0.2">
      <c r="A277" s="25">
        <v>-5.5600223000000001E-3</v>
      </c>
      <c r="B277" s="27">
        <v>-6.0692434000000004</v>
      </c>
      <c r="C277" s="28">
        <v>-5.9914588999999995E-4</v>
      </c>
      <c r="D277" s="18">
        <v>13.608397999999999</v>
      </c>
      <c r="E277" s="28">
        <f t="shared" si="12"/>
        <v>1.0473827516666665E-4</v>
      </c>
      <c r="F277" s="18">
        <f t="shared" si="13"/>
        <v>0.48297504396893071</v>
      </c>
      <c r="G277" s="12">
        <f t="shared" si="14"/>
        <v>3.3299795253620772</v>
      </c>
    </row>
    <row r="278" spans="1:7" x14ac:dyDescent="0.2">
      <c r="A278" s="25">
        <v>-5.5603939000000002E-3</v>
      </c>
      <c r="B278" s="27">
        <v>-6.099761</v>
      </c>
      <c r="C278" s="28">
        <v>-6.0316321000000001E-4</v>
      </c>
      <c r="D278" s="18">
        <v>13.658203</v>
      </c>
      <c r="E278" s="28">
        <f t="shared" si="12"/>
        <v>1.054078285E-4</v>
      </c>
      <c r="F278" s="18">
        <f t="shared" si="13"/>
        <v>0.4854035574145813</v>
      </c>
      <c r="G278" s="12">
        <f t="shared" si="14"/>
        <v>3.3467234547887976</v>
      </c>
    </row>
    <row r="279" spans="1:7" x14ac:dyDescent="0.2">
      <c r="A279" s="25">
        <v>-5.5737071999999999E-3</v>
      </c>
      <c r="B279" s="27">
        <v>-6.1167116000000004</v>
      </c>
      <c r="C279" s="28">
        <v>-6.0371752000000002E-4</v>
      </c>
      <c r="D279" s="18">
        <v>13.708008</v>
      </c>
      <c r="E279" s="28">
        <f t="shared" si="12"/>
        <v>1.0550021349999999E-4</v>
      </c>
      <c r="F279" s="18">
        <f t="shared" si="13"/>
        <v>0.4867524433037681</v>
      </c>
      <c r="G279" s="12">
        <f t="shared" si="14"/>
        <v>3.3560236504182237</v>
      </c>
    </row>
    <row r="280" spans="1:7" x14ac:dyDescent="0.2">
      <c r="A280" s="25">
        <v>-5.6920907999999997E-3</v>
      </c>
      <c r="B280" s="27">
        <v>-6.1421127000000002</v>
      </c>
      <c r="C280" s="28">
        <v>-6.0945748999999998E-4</v>
      </c>
      <c r="D280" s="18">
        <v>13.757813000000001</v>
      </c>
      <c r="E280" s="28">
        <f t="shared" si="12"/>
        <v>1.0645687516666666E-4</v>
      </c>
      <c r="F280" s="18">
        <f t="shared" si="13"/>
        <v>0.48877379861625386</v>
      </c>
      <c r="G280" s="12">
        <f t="shared" si="14"/>
        <v>3.3699603369781452</v>
      </c>
    </row>
    <row r="281" spans="1:7" x14ac:dyDescent="0.2">
      <c r="A281" s="25">
        <v>-5.7559302000000003E-3</v>
      </c>
      <c r="B281" s="27">
        <v>-6.1584915999999996</v>
      </c>
      <c r="C281" s="28">
        <v>-6.1046478000000004E-4</v>
      </c>
      <c r="D281" s="18">
        <v>13.807617</v>
      </c>
      <c r="E281" s="28">
        <f t="shared" si="12"/>
        <v>1.0662475683333334E-4</v>
      </c>
      <c r="F281" s="18">
        <f t="shared" si="13"/>
        <v>0.4900771900649577</v>
      </c>
      <c r="G281" s="12">
        <f t="shared" si="14"/>
        <v>3.3789468610064866</v>
      </c>
    </row>
    <row r="282" spans="1:7" x14ac:dyDescent="0.2">
      <c r="A282" s="25">
        <v>-5.719292E-3</v>
      </c>
      <c r="B282" s="27">
        <v>-6.1788496999999998</v>
      </c>
      <c r="C282" s="28">
        <v>-6.1383843000000003E-4</v>
      </c>
      <c r="D282" s="18">
        <v>13.857422</v>
      </c>
      <c r="E282" s="28">
        <f t="shared" si="12"/>
        <v>1.0718703183333333E-4</v>
      </c>
      <c r="F282" s="18">
        <f t="shared" si="13"/>
        <v>0.4916972361884373</v>
      </c>
      <c r="G282" s="12">
        <f t="shared" si="14"/>
        <v>3.3901166315540436</v>
      </c>
    </row>
    <row r="283" spans="1:7" x14ac:dyDescent="0.2">
      <c r="A283" s="25">
        <v>-5.7452414E-3</v>
      </c>
      <c r="B283" s="27">
        <v>-6.2010717</v>
      </c>
      <c r="C283" s="28">
        <v>-6.1592459999999999E-4</v>
      </c>
      <c r="D283" s="18">
        <v>13.907227000000001</v>
      </c>
      <c r="E283" s="28">
        <f t="shared" si="12"/>
        <v>1.0753472683333332E-4</v>
      </c>
      <c r="F283" s="18">
        <f t="shared" si="13"/>
        <v>0.49346560676113133</v>
      </c>
      <c r="G283" s="12">
        <f t="shared" si="14"/>
        <v>3.4023090582101565</v>
      </c>
    </row>
    <row r="284" spans="1:7" x14ac:dyDescent="0.2">
      <c r="A284" s="25">
        <v>-5.8650923999999998E-3</v>
      </c>
      <c r="B284" s="27">
        <v>-6.2156662999999996</v>
      </c>
      <c r="C284" s="28">
        <v>-6.1736104999999999E-4</v>
      </c>
      <c r="D284" s="18">
        <v>13.957031000000001</v>
      </c>
      <c r="E284" s="28">
        <f t="shared" si="12"/>
        <v>1.0777413516666665E-4</v>
      </c>
      <c r="F284" s="18">
        <f t="shared" si="13"/>
        <v>0.49462700812735583</v>
      </c>
      <c r="G284" s="12">
        <f t="shared" si="14"/>
        <v>3.4103165998389615</v>
      </c>
    </row>
    <row r="285" spans="1:7" x14ac:dyDescent="0.2">
      <c r="A285" s="25">
        <v>-5.8780884999999998E-3</v>
      </c>
      <c r="B285" s="27">
        <v>-6.2391500000000004</v>
      </c>
      <c r="C285" s="28">
        <v>-6.2393542999999996E-4</v>
      </c>
      <c r="D285" s="18">
        <v>14.006836</v>
      </c>
      <c r="E285" s="28">
        <f t="shared" si="12"/>
        <v>1.0886986516666665E-4</v>
      </c>
      <c r="F285" s="18">
        <f t="shared" si="13"/>
        <v>0.49649578159589947</v>
      </c>
      <c r="G285" s="12">
        <f t="shared" si="14"/>
        <v>3.4232012767296172</v>
      </c>
    </row>
    <row r="286" spans="1:7" x14ac:dyDescent="0.2">
      <c r="A286" s="25">
        <v>-5.9740473999999998E-3</v>
      </c>
      <c r="B286" s="27">
        <v>-6.2593861000000004</v>
      </c>
      <c r="C286" s="28">
        <v>-6.2201026999999999E-4</v>
      </c>
      <c r="D286" s="18">
        <v>14.056641000000001</v>
      </c>
      <c r="E286" s="28">
        <f t="shared" si="12"/>
        <v>1.0854900516666666E-4</v>
      </c>
      <c r="F286" s="18">
        <f t="shared" si="13"/>
        <v>0.49810611926785042</v>
      </c>
      <c r="G286" s="12">
        <f t="shared" si="14"/>
        <v>3.4343041101854612</v>
      </c>
    </row>
    <row r="287" spans="1:7" x14ac:dyDescent="0.2">
      <c r="A287" s="25">
        <v>-6.0120154999999996E-3</v>
      </c>
      <c r="B287" s="27">
        <v>-6.2702374000000001</v>
      </c>
      <c r="C287" s="28">
        <v>-6.2479376000000001E-4</v>
      </c>
      <c r="D287" s="18">
        <v>14.106445000000001</v>
      </c>
      <c r="E287" s="28">
        <f t="shared" si="12"/>
        <v>1.0901292016666666E-4</v>
      </c>
      <c r="F287" s="18">
        <f t="shared" si="13"/>
        <v>0.49896963828483692</v>
      </c>
      <c r="G287" s="12">
        <f t="shared" si="14"/>
        <v>3.4402578352945183</v>
      </c>
    </row>
    <row r="288" spans="1:7" x14ac:dyDescent="0.2">
      <c r="A288" s="25">
        <v>-6.0278800999999998E-3</v>
      </c>
      <c r="B288" s="27">
        <v>-6.2972598</v>
      </c>
      <c r="C288" s="28">
        <v>-6.2829849999999996E-4</v>
      </c>
      <c r="D288" s="18">
        <v>14.15625</v>
      </c>
      <c r="E288" s="28">
        <f t="shared" si="12"/>
        <v>1.0959704349999999E-4</v>
      </c>
      <c r="F288" s="18">
        <f t="shared" si="13"/>
        <v>0.50112001255194016</v>
      </c>
      <c r="G288" s="12">
        <f t="shared" si="14"/>
        <v>3.455084071910131</v>
      </c>
    </row>
    <row r="289" spans="1:7" x14ac:dyDescent="0.2">
      <c r="A289" s="25">
        <v>-6.1047063000000002E-3</v>
      </c>
      <c r="B289" s="27">
        <v>-6.3260778999999996</v>
      </c>
      <c r="C289" s="28">
        <v>-6.2923429999999999E-4</v>
      </c>
      <c r="D289" s="18">
        <v>14.206054999999999</v>
      </c>
      <c r="E289" s="28">
        <f t="shared" si="12"/>
        <v>1.0975301016666665E-4</v>
      </c>
      <c r="F289" s="18">
        <f t="shared" si="13"/>
        <v>0.50341328408469832</v>
      </c>
      <c r="G289" s="12">
        <f t="shared" si="14"/>
        <v>3.4708955457027022</v>
      </c>
    </row>
    <row r="290" spans="1:7" x14ac:dyDescent="0.2">
      <c r="A290" s="25">
        <v>-6.0854604999999997E-3</v>
      </c>
      <c r="B290" s="27">
        <v>-6.3537903</v>
      </c>
      <c r="C290" s="28">
        <v>-6.3324568000000005E-4</v>
      </c>
      <c r="D290" s="18">
        <v>14.255858999999999</v>
      </c>
      <c r="E290" s="28">
        <f t="shared" si="12"/>
        <v>1.104215735E-4</v>
      </c>
      <c r="F290" s="18">
        <f t="shared" si="13"/>
        <v>0.50561856680716832</v>
      </c>
      <c r="G290" s="12">
        <f t="shared" si="14"/>
        <v>3.4861003609517733</v>
      </c>
    </row>
    <row r="291" spans="1:7" x14ac:dyDescent="0.2">
      <c r="A291" s="25">
        <v>-6.1427909000000003E-3</v>
      </c>
      <c r="B291" s="27">
        <v>-6.3829136000000002</v>
      </c>
      <c r="C291" s="28">
        <v>-6.3678023000000004E-4</v>
      </c>
      <c r="D291" s="18">
        <v>14.305664</v>
      </c>
      <c r="E291" s="28">
        <f t="shared" si="12"/>
        <v>1.1101066516666667E-4</v>
      </c>
      <c r="F291" s="18">
        <f t="shared" si="13"/>
        <v>0.50793612538424238</v>
      </c>
      <c r="G291" s="12">
        <f t="shared" si="14"/>
        <v>3.5020792872065645</v>
      </c>
    </row>
    <row r="292" spans="1:7" x14ac:dyDescent="0.2">
      <c r="A292" s="25">
        <v>-6.1703455000000004E-3</v>
      </c>
      <c r="B292" s="27">
        <v>-6.4067553999999998</v>
      </c>
      <c r="C292" s="28">
        <v>-6.3711404999999995E-4</v>
      </c>
      <c r="D292" s="18">
        <v>14.355468999999999</v>
      </c>
      <c r="E292" s="28">
        <f t="shared" si="12"/>
        <v>1.1106630183333332E-4</v>
      </c>
      <c r="F292" s="18">
        <f t="shared" si="13"/>
        <v>0.50983339554534657</v>
      </c>
      <c r="G292" s="12">
        <f t="shared" si="14"/>
        <v>3.5151604409213384</v>
      </c>
    </row>
    <row r="293" spans="1:7" x14ac:dyDescent="0.2">
      <c r="A293" s="25">
        <v>-6.1882157000000002E-3</v>
      </c>
      <c r="B293" s="27">
        <v>-6.4046259000000001</v>
      </c>
      <c r="C293" s="28">
        <v>-6.4031476999999997E-4</v>
      </c>
      <c r="D293" s="18">
        <v>14.405272999999999</v>
      </c>
      <c r="E293" s="28">
        <f t="shared" si="12"/>
        <v>1.1159975516666665E-4</v>
      </c>
      <c r="F293" s="18">
        <f t="shared" si="13"/>
        <v>0.50966393531968945</v>
      </c>
      <c r="G293" s="12">
        <f t="shared" si="14"/>
        <v>3.5139920594721357</v>
      </c>
    </row>
    <row r="294" spans="1:7" x14ac:dyDescent="0.2">
      <c r="A294" s="25">
        <v>-6.2061325000000002E-3</v>
      </c>
      <c r="B294" s="27">
        <v>-6.4445376000000003</v>
      </c>
      <c r="C294" s="28">
        <v>-6.4204335999999999E-4</v>
      </c>
      <c r="D294" s="18">
        <v>14.455078</v>
      </c>
      <c r="E294" s="28">
        <f t="shared" si="12"/>
        <v>1.1188785349999999E-4</v>
      </c>
      <c r="F294" s="18">
        <f t="shared" si="13"/>
        <v>0.51284000749078995</v>
      </c>
      <c r="G294" s="12">
        <f t="shared" si="14"/>
        <v>3.5358901998272239</v>
      </c>
    </row>
    <row r="295" spans="1:7" x14ac:dyDescent="0.2">
      <c r="A295" s="25">
        <v>-6.2697087000000004E-3</v>
      </c>
      <c r="B295" s="27">
        <v>-6.4703803000000004</v>
      </c>
      <c r="C295" s="28">
        <v>-6.4793222999999999E-4</v>
      </c>
      <c r="D295" s="18">
        <v>14.504883</v>
      </c>
      <c r="E295" s="28">
        <f t="shared" si="12"/>
        <v>1.1286933183333332E-4</v>
      </c>
      <c r="F295" s="18">
        <f t="shared" si="13"/>
        <v>0.51489650421471034</v>
      </c>
      <c r="G295" s="12">
        <f t="shared" si="14"/>
        <v>3.5500691767125594</v>
      </c>
    </row>
    <row r="296" spans="1:7" x14ac:dyDescent="0.2">
      <c r="A296" s="25">
        <v>-6.2931146999999996E-3</v>
      </c>
      <c r="B296" s="27">
        <v>-6.4969982999999996</v>
      </c>
      <c r="C296" s="28">
        <v>-6.4955948999999996E-4</v>
      </c>
      <c r="D296" s="18">
        <v>14.554688000000001</v>
      </c>
      <c r="E296" s="28">
        <f t="shared" si="12"/>
        <v>1.1314054183333332E-4</v>
      </c>
      <c r="F296" s="18">
        <f t="shared" si="13"/>
        <v>0.51701469735232031</v>
      </c>
      <c r="G296" s="12">
        <f t="shared" si="14"/>
        <v>3.5646735333290835</v>
      </c>
    </row>
    <row r="297" spans="1:7" x14ac:dyDescent="0.2">
      <c r="A297" s="25">
        <v>-6.3394046999999997E-3</v>
      </c>
      <c r="B297" s="27">
        <v>-6.5113912000000003</v>
      </c>
      <c r="C297" s="28">
        <v>-6.5276026999999996E-4</v>
      </c>
      <c r="D297" s="18">
        <v>14.604492</v>
      </c>
      <c r="E297" s="28">
        <f t="shared" si="12"/>
        <v>1.1367400516666665E-4</v>
      </c>
      <c r="F297" s="18">
        <f t="shared" si="13"/>
        <v>0.51816004794253412</v>
      </c>
      <c r="G297" s="12">
        <f t="shared" si="14"/>
        <v>3.5725704092906878</v>
      </c>
    </row>
    <row r="298" spans="1:7" x14ac:dyDescent="0.2">
      <c r="A298" s="25">
        <v>-6.4082653000000003E-3</v>
      </c>
      <c r="B298" s="27">
        <v>-6.5319395</v>
      </c>
      <c r="C298" s="28">
        <v>-6.5482850000000005E-4</v>
      </c>
      <c r="D298" s="18">
        <v>14.654297</v>
      </c>
      <c r="E298" s="28">
        <f t="shared" si="12"/>
        <v>1.1401871016666666E-4</v>
      </c>
      <c r="F298" s="18">
        <f t="shared" si="13"/>
        <v>0.5197952297011017</v>
      </c>
      <c r="G298" s="12">
        <f t="shared" si="14"/>
        <v>3.5838445358615547</v>
      </c>
    </row>
    <row r="299" spans="1:7" x14ac:dyDescent="0.2">
      <c r="A299" s="25">
        <v>-6.4852592000000002E-3</v>
      </c>
      <c r="B299" s="27">
        <v>-6.5641813000000004</v>
      </c>
      <c r="C299" s="28">
        <v>-6.5697433000000004E-4</v>
      </c>
      <c r="D299" s="18">
        <v>14.704102000000001</v>
      </c>
      <c r="E299" s="28">
        <f t="shared" si="12"/>
        <v>1.1437634849999999E-4</v>
      </c>
      <c r="F299" s="18">
        <f t="shared" si="13"/>
        <v>0.52236095062319188</v>
      </c>
      <c r="G299" s="12">
        <f t="shared" si="14"/>
        <v>3.6015344729401728</v>
      </c>
    </row>
    <row r="300" spans="1:7" x14ac:dyDescent="0.2">
      <c r="A300" s="25">
        <v>-6.5251850000000002E-3</v>
      </c>
      <c r="B300" s="27">
        <v>-6.589334</v>
      </c>
      <c r="C300" s="28">
        <v>-6.5951946000000002E-4</v>
      </c>
      <c r="D300" s="18">
        <v>14.753906000000001</v>
      </c>
      <c r="E300" s="28">
        <f t="shared" si="12"/>
        <v>1.1480053683333333E-4</v>
      </c>
      <c r="F300" s="18">
        <f t="shared" si="13"/>
        <v>0.52436253889174556</v>
      </c>
      <c r="G300" s="12">
        <f t="shared" si="14"/>
        <v>3.6153348711920494</v>
      </c>
    </row>
    <row r="301" spans="1:7" x14ac:dyDescent="0.2">
      <c r="A301" s="25">
        <v>-6.5490464000000003E-3</v>
      </c>
      <c r="B301" s="27">
        <v>-6.5999416999999996</v>
      </c>
      <c r="C301" s="28">
        <v>-6.5984721999999996E-4</v>
      </c>
      <c r="D301" s="18">
        <v>14.803711</v>
      </c>
      <c r="E301" s="28">
        <f t="shared" si="12"/>
        <v>1.1485516349999998E-4</v>
      </c>
      <c r="F301" s="18">
        <f t="shared" si="13"/>
        <v>0.52520667283666345</v>
      </c>
      <c r="G301" s="12">
        <f t="shared" si="14"/>
        <v>3.6211549415835553</v>
      </c>
    </row>
    <row r="302" spans="1:7" x14ac:dyDescent="0.2">
      <c r="A302" s="25">
        <v>-6.6555998999999998E-3</v>
      </c>
      <c r="B302" s="27">
        <v>-6.6156683000000003</v>
      </c>
      <c r="C302" s="28">
        <v>-6.6189764999999995E-4</v>
      </c>
      <c r="D302" s="18">
        <v>14.853516000000001</v>
      </c>
      <c r="E302" s="28">
        <f t="shared" si="12"/>
        <v>1.1519690183333331E-4</v>
      </c>
      <c r="F302" s="18">
        <f t="shared" si="13"/>
        <v>0.52645815590067802</v>
      </c>
      <c r="G302" s="12">
        <f t="shared" si="14"/>
        <v>3.6297835716371072</v>
      </c>
    </row>
    <row r="303" spans="1:7" x14ac:dyDescent="0.2">
      <c r="A303" s="25">
        <v>-6.6962959000000004E-3</v>
      </c>
      <c r="B303" s="27">
        <v>-6.6489228999999996</v>
      </c>
      <c r="C303" s="28">
        <v>-6.6547991999999997E-4</v>
      </c>
      <c r="D303" s="18">
        <v>14.903320000000001</v>
      </c>
      <c r="E303" s="28">
        <f t="shared" si="12"/>
        <v>1.1579394683333332E-4</v>
      </c>
      <c r="F303" s="18">
        <f t="shared" si="13"/>
        <v>0.52910447288594986</v>
      </c>
      <c r="G303" s="12">
        <f t="shared" si="14"/>
        <v>3.6480291963098797</v>
      </c>
    </row>
    <row r="304" spans="1:7" x14ac:dyDescent="0.2">
      <c r="A304" s="25">
        <v>-6.6539603000000001E-3</v>
      </c>
      <c r="B304" s="27">
        <v>-6.6734095</v>
      </c>
      <c r="C304" s="28">
        <v>-6.6630845000000005E-4</v>
      </c>
      <c r="D304" s="18">
        <v>14.953125</v>
      </c>
      <c r="E304" s="28">
        <f t="shared" si="12"/>
        <v>1.1593203516666667E-4</v>
      </c>
      <c r="F304" s="18">
        <f t="shared" si="13"/>
        <v>0.53105305460070684</v>
      </c>
      <c r="G304" s="12">
        <f t="shared" si="14"/>
        <v>3.661464129014298</v>
      </c>
    </row>
    <row r="305" spans="1:7" x14ac:dyDescent="0.2">
      <c r="A305" s="25">
        <v>-6.7228595999999996E-3</v>
      </c>
      <c r="B305" s="27">
        <v>-6.6899166000000001</v>
      </c>
      <c r="C305" s="28">
        <v>-6.6978339000000003E-4</v>
      </c>
      <c r="D305" s="18">
        <v>15.002929999999999</v>
      </c>
      <c r="E305" s="28">
        <f t="shared" si="12"/>
        <v>1.1651119183333333E-4</v>
      </c>
      <c r="F305" s="18">
        <f t="shared" si="13"/>
        <v>0.53236664788126298</v>
      </c>
      <c r="G305" s="12">
        <f t="shared" si="14"/>
        <v>3.6705209918554065</v>
      </c>
    </row>
    <row r="306" spans="1:7" x14ac:dyDescent="0.2">
      <c r="A306" s="25">
        <v>-6.7806587999999996E-3</v>
      </c>
      <c r="B306" s="27">
        <v>-6.7127032</v>
      </c>
      <c r="C306" s="28">
        <v>-6.7129731000000002E-4</v>
      </c>
      <c r="D306" s="18">
        <v>15.052733999999999</v>
      </c>
      <c r="E306" s="28">
        <f t="shared" si="12"/>
        <v>1.1676351183333333E-4</v>
      </c>
      <c r="F306" s="18">
        <f t="shared" si="13"/>
        <v>0.53417994789439183</v>
      </c>
      <c r="G306" s="12">
        <f t="shared" si="14"/>
        <v>3.6830231945933321</v>
      </c>
    </row>
    <row r="307" spans="1:7" x14ac:dyDescent="0.2">
      <c r="A307" s="25">
        <v>-6.8200123E-3</v>
      </c>
      <c r="B307" s="27">
        <v>-6.7327962000000001</v>
      </c>
      <c r="C307" s="28">
        <v>-6.7178607999999996E-4</v>
      </c>
      <c r="D307" s="18">
        <v>15.102539</v>
      </c>
      <c r="E307" s="28">
        <f t="shared" si="12"/>
        <v>1.1684497349999998E-4</v>
      </c>
      <c r="F307" s="18">
        <f t="shared" si="13"/>
        <v>0.53577889803016465</v>
      </c>
      <c r="G307" s="12">
        <f t="shared" si="14"/>
        <v>3.6940475141325848</v>
      </c>
    </row>
    <row r="308" spans="1:7" x14ac:dyDescent="0.2">
      <c r="A308" s="25">
        <v>-6.8099592E-3</v>
      </c>
      <c r="B308" s="27">
        <v>-6.7444614999999999</v>
      </c>
      <c r="C308" s="28">
        <v>-6.7394966000000004E-4</v>
      </c>
      <c r="D308" s="18">
        <v>15.152343999999999</v>
      </c>
      <c r="E308" s="28">
        <f t="shared" si="12"/>
        <v>1.1720557016666666E-4</v>
      </c>
      <c r="F308" s="18">
        <f t="shared" si="13"/>
        <v>0.53670719310898951</v>
      </c>
      <c r="G308" s="12">
        <f t="shared" si="14"/>
        <v>3.7004478522961861</v>
      </c>
    </row>
    <row r="309" spans="1:7" x14ac:dyDescent="0.2">
      <c r="A309" s="25">
        <v>-6.8983342E-3</v>
      </c>
      <c r="B309" s="27">
        <v>-6.7657423000000003</v>
      </c>
      <c r="C309" s="28">
        <v>-6.7682262000000001E-4</v>
      </c>
      <c r="D309" s="18">
        <v>15.202147999999999</v>
      </c>
      <c r="E309" s="28">
        <f t="shared" si="12"/>
        <v>1.1768439683333333E-4</v>
      </c>
      <c r="F309" s="18">
        <f t="shared" si="13"/>
        <v>0.5384006653654646</v>
      </c>
      <c r="G309" s="12">
        <f t="shared" si="14"/>
        <v>3.7121238757496742</v>
      </c>
    </row>
    <row r="310" spans="1:7" x14ac:dyDescent="0.2">
      <c r="A310" s="25">
        <v>-6.9737076000000002E-3</v>
      </c>
      <c r="B310" s="27">
        <v>-6.7977476000000001</v>
      </c>
      <c r="C310" s="28">
        <v>-6.7883136000000005E-4</v>
      </c>
      <c r="D310" s="18">
        <v>15.251953</v>
      </c>
      <c r="E310" s="28">
        <f t="shared" si="12"/>
        <v>1.1801918683333333E-4</v>
      </c>
      <c r="F310" s="18">
        <f t="shared" si="13"/>
        <v>0.54094756621553408</v>
      </c>
      <c r="G310" s="12">
        <f t="shared" si="14"/>
        <v>3.7296840536300122</v>
      </c>
    </row>
    <row r="311" spans="1:7" x14ac:dyDescent="0.2">
      <c r="A311" s="25">
        <v>-6.9792889999999996E-3</v>
      </c>
      <c r="B311" s="27">
        <v>-6.8083067000000002</v>
      </c>
      <c r="C311" s="28">
        <v>-6.7948700999999995E-4</v>
      </c>
      <c r="D311" s="18">
        <v>15.301758</v>
      </c>
      <c r="E311" s="28">
        <f t="shared" si="12"/>
        <v>1.1812846183333331E-4</v>
      </c>
      <c r="F311" s="18">
        <f t="shared" si="13"/>
        <v>0.54178783269533493</v>
      </c>
      <c r="G311" s="12">
        <f t="shared" si="14"/>
        <v>3.7354774589177704</v>
      </c>
    </row>
    <row r="312" spans="1:7" x14ac:dyDescent="0.2">
      <c r="A312" s="25">
        <v>-7.0263529000000003E-3</v>
      </c>
      <c r="B312" s="27">
        <v>-6.8443111999999999</v>
      </c>
      <c r="C312" s="28">
        <v>-6.8290235E-4</v>
      </c>
      <c r="D312" s="18">
        <v>15.351563000000001</v>
      </c>
      <c r="E312" s="28">
        <f t="shared" si="12"/>
        <v>1.1869768516666665E-4</v>
      </c>
      <c r="F312" s="18">
        <f t="shared" si="13"/>
        <v>0.54465297976961091</v>
      </c>
      <c r="G312" s="12">
        <f t="shared" si="14"/>
        <v>3.7552318566110476</v>
      </c>
    </row>
    <row r="313" spans="1:7" x14ac:dyDescent="0.2">
      <c r="A313" s="25">
        <v>-6.9993483000000004E-3</v>
      </c>
      <c r="B313" s="27">
        <v>-6.8580021999999996</v>
      </c>
      <c r="C313" s="28">
        <v>-6.8666930999999995E-4</v>
      </c>
      <c r="D313" s="18">
        <v>15.401367</v>
      </c>
      <c r="E313" s="28">
        <f t="shared" si="12"/>
        <v>1.1932551183333331E-4</v>
      </c>
      <c r="F313" s="18">
        <f t="shared" si="13"/>
        <v>0.54574247493254646</v>
      </c>
      <c r="G313" s="12">
        <f t="shared" si="14"/>
        <v>3.7627436248294277</v>
      </c>
    </row>
    <row r="314" spans="1:7" x14ac:dyDescent="0.2">
      <c r="A314" s="25">
        <v>-7.0828106000000004E-3</v>
      </c>
      <c r="B314" s="27">
        <v>-6.8737411000000002</v>
      </c>
      <c r="C314" s="28">
        <v>-6.8504811000000005E-4</v>
      </c>
      <c r="D314" s="18">
        <v>15.451172</v>
      </c>
      <c r="E314" s="28">
        <f t="shared" si="12"/>
        <v>1.1905531183333333E-4</v>
      </c>
      <c r="F314" s="18">
        <f t="shared" si="13"/>
        <v>0.5469949367994611</v>
      </c>
      <c r="G314" s="12">
        <f t="shared" si="14"/>
        <v>3.7713790034586192</v>
      </c>
    </row>
    <row r="315" spans="1:7" x14ac:dyDescent="0.2">
      <c r="A315" s="25">
        <v>-7.1650118999999996E-3</v>
      </c>
      <c r="B315" s="27">
        <v>-6.8925033000000004</v>
      </c>
      <c r="C315" s="28">
        <v>-6.8926217999999999E-4</v>
      </c>
      <c r="D315" s="18">
        <v>15.500977000000001</v>
      </c>
      <c r="E315" s="28">
        <f t="shared" si="12"/>
        <v>1.1975765683333333E-4</v>
      </c>
      <c r="F315" s="18">
        <f t="shared" si="13"/>
        <v>0.54848798523610043</v>
      </c>
      <c r="G315" s="12">
        <f t="shared" si="14"/>
        <v>3.7816731600335145</v>
      </c>
    </row>
    <row r="316" spans="1:7" x14ac:dyDescent="0.2">
      <c r="A316" s="25">
        <v>-7.2167055000000001E-3</v>
      </c>
      <c r="B316" s="27">
        <v>-6.9045643999999999</v>
      </c>
      <c r="C316" s="28">
        <v>-6.9165229999999995E-4</v>
      </c>
      <c r="D316" s="18">
        <v>15.550781000000001</v>
      </c>
      <c r="E316" s="28">
        <f t="shared" si="12"/>
        <v>1.2015601016666665E-4</v>
      </c>
      <c r="F316" s="18">
        <f t="shared" si="13"/>
        <v>0.54944777707816328</v>
      </c>
      <c r="G316" s="12">
        <f t="shared" si="14"/>
        <v>3.7882906596799022</v>
      </c>
    </row>
    <row r="317" spans="1:7" x14ac:dyDescent="0.2">
      <c r="A317" s="25">
        <v>-7.2812983E-3</v>
      </c>
      <c r="B317" s="27">
        <v>-6.9348296999999999</v>
      </c>
      <c r="C317" s="28">
        <v>-6.9444177999999999E-4</v>
      </c>
      <c r="D317" s="18">
        <v>15.600586</v>
      </c>
      <c r="E317" s="28">
        <f t="shared" si="12"/>
        <v>1.2062092349999999E-4</v>
      </c>
      <c r="F317" s="18">
        <f t="shared" si="13"/>
        <v>0.5518562131277428</v>
      </c>
      <c r="G317" s="12">
        <f t="shared" si="14"/>
        <v>3.8048961610063015</v>
      </c>
    </row>
    <row r="318" spans="1:7" x14ac:dyDescent="0.2">
      <c r="A318" s="25">
        <v>-7.2959694000000004E-3</v>
      </c>
      <c r="B318" s="27">
        <v>-6.9720038999999998</v>
      </c>
      <c r="C318" s="28">
        <v>-6.9711212000000001E-4</v>
      </c>
      <c r="D318" s="18">
        <v>15.650391000000001</v>
      </c>
      <c r="E318" s="28">
        <f t="shared" si="12"/>
        <v>1.2106598016666666E-4</v>
      </c>
      <c r="F318" s="18">
        <f t="shared" si="13"/>
        <v>0.55481444197048613</v>
      </c>
      <c r="G318" s="12">
        <f t="shared" si="14"/>
        <v>3.8252923317829945</v>
      </c>
    </row>
    <row r="319" spans="1:7" x14ac:dyDescent="0.2">
      <c r="A319" s="25">
        <v>-7.3597641E-3</v>
      </c>
      <c r="B319" s="27">
        <v>-6.9897356000000004</v>
      </c>
      <c r="C319" s="28">
        <v>-6.9862004999999997E-4</v>
      </c>
      <c r="D319" s="18">
        <v>15.700195000000001</v>
      </c>
      <c r="E319" s="28">
        <f t="shared" si="12"/>
        <v>1.2131730183333332E-4</v>
      </c>
      <c r="F319" s="18">
        <f t="shared" si="13"/>
        <v>0.55622548582269749</v>
      </c>
      <c r="G319" s="12">
        <f t="shared" si="14"/>
        <v>3.8350210893987895</v>
      </c>
    </row>
    <row r="320" spans="1:7" x14ac:dyDescent="0.2">
      <c r="A320" s="25">
        <v>-7.3647429000000004E-3</v>
      </c>
      <c r="B320" s="27">
        <v>-7.0208516000000003</v>
      </c>
      <c r="C320" s="28">
        <v>-7.0252420999999997E-4</v>
      </c>
      <c r="D320" s="18">
        <v>15.75</v>
      </c>
      <c r="E320" s="28">
        <f t="shared" si="12"/>
        <v>1.2196799516666665E-4</v>
      </c>
      <c r="F320" s="18">
        <f t="shared" si="13"/>
        <v>0.55870161842732124</v>
      </c>
      <c r="G320" s="12">
        <f t="shared" si="14"/>
        <v>3.8520933397737154</v>
      </c>
    </row>
    <row r="321" spans="1:7" x14ac:dyDescent="0.2">
      <c r="A321" s="25">
        <v>-7.3400753999999999E-3</v>
      </c>
      <c r="B321" s="27">
        <v>-7.0426354</v>
      </c>
      <c r="C321" s="28">
        <v>-7.0335861999999997E-4</v>
      </c>
      <c r="D321" s="18">
        <v>15.799804999999999</v>
      </c>
      <c r="E321" s="28">
        <f t="shared" si="12"/>
        <v>1.2210706349999998E-4</v>
      </c>
      <c r="F321" s="18">
        <f t="shared" si="13"/>
        <v>0.56043511815198377</v>
      </c>
      <c r="G321" s="12">
        <f t="shared" si="14"/>
        <v>3.8640453415643474</v>
      </c>
    </row>
    <row r="322" spans="1:7" x14ac:dyDescent="0.2">
      <c r="A322" s="25">
        <v>-7.4253011999999997E-3</v>
      </c>
      <c r="B322" s="27">
        <v>-7.0474171999999999</v>
      </c>
      <c r="C322" s="28">
        <v>-7.0407987000000003E-4</v>
      </c>
      <c r="D322" s="18">
        <v>15.849608999999999</v>
      </c>
      <c r="E322" s="28">
        <f t="shared" si="12"/>
        <v>1.2222727183333333E-4</v>
      </c>
      <c r="F322" s="18">
        <f t="shared" si="13"/>
        <v>0.5608156417054222</v>
      </c>
      <c r="G322" s="12">
        <f t="shared" si="14"/>
        <v>3.8666689463606843</v>
      </c>
    </row>
    <row r="323" spans="1:7" x14ac:dyDescent="0.2">
      <c r="A323" s="25">
        <v>-7.4650621999999998E-3</v>
      </c>
      <c r="B323" s="27">
        <v>-7.0675382999999998</v>
      </c>
      <c r="C323" s="28">
        <v>-7.0477725000000005E-4</v>
      </c>
      <c r="D323" s="18">
        <v>15.899414</v>
      </c>
      <c r="E323" s="28">
        <f t="shared" si="12"/>
        <v>1.2234350183333334E-4</v>
      </c>
      <c r="F323" s="18">
        <f t="shared" si="13"/>
        <v>0.56241682796814541</v>
      </c>
      <c r="G323" s="12">
        <f t="shared" si="14"/>
        <v>3.8777086833776182</v>
      </c>
    </row>
    <row r="324" spans="1:7" x14ac:dyDescent="0.2">
      <c r="A324" s="25">
        <v>-7.3892888999999998E-3</v>
      </c>
      <c r="B324" s="27">
        <v>-7.0970811999999999</v>
      </c>
      <c r="C324" s="28">
        <v>-7.0765021000000002E-4</v>
      </c>
      <c r="D324" s="18">
        <v>15.949218999999999</v>
      </c>
      <c r="E324" s="28">
        <f t="shared" si="12"/>
        <v>1.2282232849999999E-4</v>
      </c>
      <c r="F324" s="18">
        <f t="shared" si="13"/>
        <v>0.56476777725228011</v>
      </c>
      <c r="G324" s="12">
        <f t="shared" si="14"/>
        <v>3.8939178293347272</v>
      </c>
    </row>
    <row r="325" spans="1:7" x14ac:dyDescent="0.2">
      <c r="A325" s="25">
        <v>-7.5282719999999999E-3</v>
      </c>
      <c r="B325" s="27">
        <v>-7.1193814</v>
      </c>
      <c r="C325" s="28">
        <v>-7.0935487999999999E-4</v>
      </c>
      <c r="D325" s="18">
        <v>15.999022999999999</v>
      </c>
      <c r="E325" s="28">
        <f t="shared" ref="E325:E388" si="15" xml:space="preserve"> (delta_0 - C325) / L</f>
        <v>1.2310644016666665E-4</v>
      </c>
      <c r="F325" s="18">
        <f t="shared" ref="F325:F388" si="16" xml:space="preserve"> -B325 / A_4x8_in2</f>
        <v>0.56654237078324909</v>
      </c>
      <c r="G325" s="12">
        <f t="shared" ref="G325:G388" si="17" xml:space="preserve"> -B325 * kip_to_N / A_4x8_mm2</f>
        <v>3.9061531615692986</v>
      </c>
    </row>
    <row r="326" spans="1:7" x14ac:dyDescent="0.2">
      <c r="A326" s="25">
        <v>-7.5497775999999999E-3</v>
      </c>
      <c r="B326" s="27">
        <v>-7.1456203</v>
      </c>
      <c r="C326" s="28">
        <v>-7.1287154999999998E-4</v>
      </c>
      <c r="D326" s="18">
        <v>16.048828</v>
      </c>
      <c r="E326" s="28">
        <f t="shared" si="15"/>
        <v>1.2369255183333332E-4</v>
      </c>
      <c r="F326" s="18">
        <f t="shared" si="16"/>
        <v>0.5686303961013961</v>
      </c>
      <c r="G326" s="12">
        <f t="shared" si="17"/>
        <v>3.9205495194032953</v>
      </c>
    </row>
    <row r="327" spans="1:7" x14ac:dyDescent="0.2">
      <c r="A327" s="25">
        <v>-7.5427773000000002E-3</v>
      </c>
      <c r="B327" s="27">
        <v>-7.1798978</v>
      </c>
      <c r="C327" s="28">
        <v>-7.1632855999999995E-4</v>
      </c>
      <c r="D327" s="18">
        <v>16.098633</v>
      </c>
      <c r="E327" s="28">
        <f t="shared" si="15"/>
        <v>1.2426872016666664E-4</v>
      </c>
      <c r="F327" s="18">
        <f t="shared" si="16"/>
        <v>0.57135811288231231</v>
      </c>
      <c r="G327" s="12">
        <f t="shared" si="17"/>
        <v>3.9393563731835539</v>
      </c>
    </row>
    <row r="328" spans="1:7" x14ac:dyDescent="0.2">
      <c r="A328" s="25">
        <v>-7.6656857999999996E-3</v>
      </c>
      <c r="B328" s="27">
        <v>-7.1940312000000004</v>
      </c>
      <c r="C328" s="28">
        <v>-7.1731203999999995E-4</v>
      </c>
      <c r="D328" s="18">
        <v>16.148437999999999</v>
      </c>
      <c r="E328" s="28">
        <f t="shared" si="15"/>
        <v>1.2443263349999999E-4</v>
      </c>
      <c r="F328" s="18">
        <f t="shared" si="16"/>
        <v>0.57248281311865978</v>
      </c>
      <c r="G328" s="12">
        <f t="shared" si="17"/>
        <v>3.9471108706590963</v>
      </c>
    </row>
    <row r="329" spans="1:7" x14ac:dyDescent="0.2">
      <c r="A329" s="25">
        <v>-7.7475356E-3</v>
      </c>
      <c r="B329" s="27">
        <v>-7.2076659000000003</v>
      </c>
      <c r="C329" s="28">
        <v>-7.1654317000000001E-4</v>
      </c>
      <c r="D329" s="18">
        <v>16.198242</v>
      </c>
      <c r="E329" s="28">
        <f t="shared" si="15"/>
        <v>1.2430448849999999E-4</v>
      </c>
      <c r="F329" s="18">
        <f t="shared" si="16"/>
        <v>0.57356782806994733</v>
      </c>
      <c r="G329" s="12">
        <f t="shared" si="17"/>
        <v>3.9545917490556448</v>
      </c>
    </row>
    <row r="330" spans="1:7" x14ac:dyDescent="0.2">
      <c r="A330" s="25">
        <v>-7.6975217000000004E-3</v>
      </c>
      <c r="B330" s="27">
        <v>-7.2326931999999999</v>
      </c>
      <c r="C330" s="28">
        <v>-7.2020286000000001E-4</v>
      </c>
      <c r="D330" s="18">
        <v>16.248047</v>
      </c>
      <c r="E330" s="28">
        <f t="shared" si="15"/>
        <v>1.2491443683333332E-4</v>
      </c>
      <c r="F330" s="18">
        <f t="shared" si="16"/>
        <v>0.57555943732356918</v>
      </c>
      <c r="G330" s="12">
        <f t="shared" si="17"/>
        <v>3.9683233447558752</v>
      </c>
    </row>
    <row r="331" spans="1:7" x14ac:dyDescent="0.2">
      <c r="A331" s="25">
        <v>-7.7536721000000001E-3</v>
      </c>
      <c r="B331" s="27">
        <v>-7.2569780000000002</v>
      </c>
      <c r="C331" s="28">
        <v>-7.2141288999999996E-4</v>
      </c>
      <c r="D331" s="18">
        <v>16.297851999999999</v>
      </c>
      <c r="E331" s="28">
        <f t="shared" si="15"/>
        <v>1.2511610849999999E-4</v>
      </c>
      <c r="F331" s="18">
        <f t="shared" si="16"/>
        <v>0.57749196030456829</v>
      </c>
      <c r="G331" s="12">
        <f t="shared" si="17"/>
        <v>3.9816475569266236</v>
      </c>
    </row>
    <row r="332" spans="1:7" x14ac:dyDescent="0.2">
      <c r="A332" s="25">
        <v>-7.8449724000000005E-3</v>
      </c>
      <c r="B332" s="27">
        <v>-7.2788129000000001</v>
      </c>
      <c r="C332" s="28">
        <v>-7.2506063999999996E-4</v>
      </c>
      <c r="D332" s="18">
        <v>16.347656000000001</v>
      </c>
      <c r="E332" s="28">
        <f t="shared" si="15"/>
        <v>1.2572406683333332E-4</v>
      </c>
      <c r="F332" s="18">
        <f t="shared" si="16"/>
        <v>0.57922952643802683</v>
      </c>
      <c r="G332" s="12">
        <f t="shared" si="17"/>
        <v>3.9936275954827192</v>
      </c>
    </row>
    <row r="333" spans="1:7" x14ac:dyDescent="0.2">
      <c r="A333" s="25">
        <v>-7.8420416000000003E-3</v>
      </c>
      <c r="B333" s="27">
        <v>-7.2879256999999997</v>
      </c>
      <c r="C333" s="28">
        <v>-7.2646741000000005E-4</v>
      </c>
      <c r="D333" s="18">
        <v>16.397461</v>
      </c>
      <c r="E333" s="28">
        <f t="shared" si="15"/>
        <v>1.2595852849999999E-4</v>
      </c>
      <c r="F333" s="18">
        <f t="shared" si="16"/>
        <v>0.5799547000207308</v>
      </c>
      <c r="G333" s="12">
        <f t="shared" si="17"/>
        <v>3.9986274670348663</v>
      </c>
    </row>
    <row r="334" spans="1:7" x14ac:dyDescent="0.2">
      <c r="A334" s="25">
        <v>-7.9260757000000001E-3</v>
      </c>
      <c r="B334" s="27">
        <v>-7.3107652999999999</v>
      </c>
      <c r="C334" s="28">
        <v>-7.2757602999999995E-4</v>
      </c>
      <c r="D334" s="18">
        <v>16.447265999999999</v>
      </c>
      <c r="E334" s="28">
        <f t="shared" si="15"/>
        <v>1.2614329849999997E-4</v>
      </c>
      <c r="F334" s="18">
        <f t="shared" si="16"/>
        <v>0.58177221763985154</v>
      </c>
      <c r="G334" s="12">
        <f t="shared" si="17"/>
        <v>4.0111587490011589</v>
      </c>
    </row>
    <row r="335" spans="1:7" x14ac:dyDescent="0.2">
      <c r="A335" s="25">
        <v>-7.8857996999999996E-3</v>
      </c>
      <c r="B335" s="27">
        <v>-7.3239884000000002</v>
      </c>
      <c r="C335" s="28">
        <v>-7.3038938000000002E-4</v>
      </c>
      <c r="D335" s="18">
        <v>16.497070000000001</v>
      </c>
      <c r="E335" s="28">
        <f t="shared" si="15"/>
        <v>1.2661219016666666E-4</v>
      </c>
      <c r="F335" s="18">
        <f t="shared" si="16"/>
        <v>0.58282447850385077</v>
      </c>
      <c r="G335" s="12">
        <f t="shared" si="17"/>
        <v>4.0184137970128795</v>
      </c>
    </row>
    <row r="336" spans="1:7" x14ac:dyDescent="0.2">
      <c r="A336" s="25">
        <v>-8.0336117999999998E-3</v>
      </c>
      <c r="B336" s="27">
        <v>-7.3576759999999997</v>
      </c>
      <c r="C336" s="28">
        <v>-7.3098542999999998E-4</v>
      </c>
      <c r="D336" s="18">
        <v>16.546875</v>
      </c>
      <c r="E336" s="28">
        <f t="shared" si="15"/>
        <v>1.2671153183333331E-4</v>
      </c>
      <c r="F336" s="18">
        <f t="shared" si="16"/>
        <v>0.58550525253430208</v>
      </c>
      <c r="G336" s="12">
        <f t="shared" si="17"/>
        <v>4.0368969934947652</v>
      </c>
    </row>
    <row r="337" spans="1:7" x14ac:dyDescent="0.2">
      <c r="A337" s="25">
        <v>-8.0527049000000007E-3</v>
      </c>
      <c r="B337" s="27">
        <v>-7.3672823999999997</v>
      </c>
      <c r="C337" s="28">
        <v>-7.3022837999999997E-4</v>
      </c>
      <c r="D337" s="18">
        <v>16.596679999999999</v>
      </c>
      <c r="E337" s="28">
        <f t="shared" si="15"/>
        <v>1.2658535683333333E-4</v>
      </c>
      <c r="F337" s="18">
        <f t="shared" si="16"/>
        <v>0.58626970555696101</v>
      </c>
      <c r="G337" s="12">
        <f t="shared" si="17"/>
        <v>4.0421676859360067</v>
      </c>
    </row>
    <row r="338" spans="1:7" x14ac:dyDescent="0.2">
      <c r="A338" s="25">
        <v>-8.0656270000000006E-3</v>
      </c>
      <c r="B338" s="27">
        <v>-7.4021129999999999</v>
      </c>
      <c r="C338" s="28">
        <v>-7.3114630999999996E-4</v>
      </c>
      <c r="D338" s="18">
        <v>16.646484000000001</v>
      </c>
      <c r="E338" s="28">
        <f t="shared" si="15"/>
        <v>1.2673834516666664E-4</v>
      </c>
      <c r="F338" s="18">
        <f t="shared" si="16"/>
        <v>0.58904143663738939</v>
      </c>
      <c r="G338" s="12">
        <f t="shared" si="17"/>
        <v>4.0612780061541871</v>
      </c>
    </row>
    <row r="339" spans="1:7" x14ac:dyDescent="0.2">
      <c r="A339" s="25">
        <v>-8.0956034E-3</v>
      </c>
      <c r="B339" s="27">
        <v>-7.4142013000000002</v>
      </c>
      <c r="C339" s="28">
        <v>-7.2999594999999999E-4</v>
      </c>
      <c r="D339" s="18">
        <v>16.696289</v>
      </c>
      <c r="E339" s="28">
        <f t="shared" si="15"/>
        <v>1.265466185E-4</v>
      </c>
      <c r="F339" s="18">
        <f t="shared" si="16"/>
        <v>0.59000339298667825</v>
      </c>
      <c r="G339" s="12">
        <f t="shared" si="17"/>
        <v>4.0679104294800403</v>
      </c>
    </row>
    <row r="340" spans="1:7" x14ac:dyDescent="0.2">
      <c r="A340" s="25">
        <v>-8.1262877000000001E-3</v>
      </c>
      <c r="B340" s="27">
        <v>-7.4382377000000002</v>
      </c>
      <c r="C340" s="28">
        <v>-7.3172443000000002E-4</v>
      </c>
      <c r="D340" s="18">
        <v>16.746093999999999</v>
      </c>
      <c r="E340" s="28">
        <f t="shared" si="15"/>
        <v>1.2683469849999999E-4</v>
      </c>
      <c r="F340" s="18">
        <f t="shared" si="16"/>
        <v>0.59191614892374522</v>
      </c>
      <c r="G340" s="12">
        <f t="shared" si="17"/>
        <v>4.0810983533427425</v>
      </c>
    </row>
    <row r="341" spans="1:7" x14ac:dyDescent="0.2">
      <c r="A341" s="25">
        <v>-8.1496676000000004E-3</v>
      </c>
      <c r="B341" s="27">
        <v>-7.4680008999999998</v>
      </c>
      <c r="C341" s="28">
        <v>-7.3479413000000001E-4</v>
      </c>
      <c r="D341" s="18">
        <v>16.795898000000001</v>
      </c>
      <c r="E341" s="28">
        <f t="shared" si="15"/>
        <v>1.2734631516666666E-4</v>
      </c>
      <c r="F341" s="18">
        <f t="shared" si="16"/>
        <v>0.59428462912486157</v>
      </c>
      <c r="G341" s="12">
        <f t="shared" si="17"/>
        <v>4.0974283701302143</v>
      </c>
    </row>
    <row r="342" spans="1:7" x14ac:dyDescent="0.2">
      <c r="A342" s="25">
        <v>-8.1763453999999999E-3</v>
      </c>
      <c r="B342" s="27">
        <v>-7.4783730999999998</v>
      </c>
      <c r="C342" s="28">
        <v>-7.3402525999999996E-4</v>
      </c>
      <c r="D342" s="18">
        <v>16.845703</v>
      </c>
      <c r="E342" s="28">
        <f t="shared" si="15"/>
        <v>1.2721817016666666E-4</v>
      </c>
      <c r="F342" s="18">
        <f t="shared" si="16"/>
        <v>0.59511002257523049</v>
      </c>
      <c r="G342" s="12">
        <f t="shared" si="17"/>
        <v>4.1031192299881276</v>
      </c>
    </row>
    <row r="343" spans="1:7" x14ac:dyDescent="0.2">
      <c r="A343" s="25">
        <v>-8.2675144000000002E-3</v>
      </c>
      <c r="B343" s="27">
        <v>-7.4992146000000002</v>
      </c>
      <c r="C343" s="28">
        <v>-7.3717830999999996E-4</v>
      </c>
      <c r="D343" s="18">
        <v>16.895508</v>
      </c>
      <c r="E343" s="28">
        <f t="shared" si="15"/>
        <v>1.2774367849999999E-4</v>
      </c>
      <c r="F343" s="18">
        <f t="shared" si="16"/>
        <v>0.5967685364484554</v>
      </c>
      <c r="G343" s="12">
        <f t="shared" si="17"/>
        <v>4.11455422504498</v>
      </c>
    </row>
    <row r="344" spans="1:7" x14ac:dyDescent="0.2">
      <c r="A344" s="25">
        <v>-8.2868813E-3</v>
      </c>
      <c r="B344" s="27">
        <v>-7.5332793999999996</v>
      </c>
      <c r="C344" s="28">
        <v>-7.4105261999999998E-4</v>
      </c>
      <c r="D344" s="18">
        <v>16.945312999999999</v>
      </c>
      <c r="E344" s="28">
        <f t="shared" si="15"/>
        <v>1.2838939683333333E-4</v>
      </c>
      <c r="F344" s="18">
        <f t="shared" si="16"/>
        <v>0.59947932710117369</v>
      </c>
      <c r="G344" s="12">
        <f t="shared" si="17"/>
        <v>4.1332443778464887</v>
      </c>
    </row>
    <row r="345" spans="1:7" x14ac:dyDescent="0.2">
      <c r="A345" s="25">
        <v>-8.3092200000000008E-3</v>
      </c>
      <c r="B345" s="27">
        <v>-7.5418715000000001</v>
      </c>
      <c r="C345" s="28">
        <v>-7.4467657E-4</v>
      </c>
      <c r="D345" s="18">
        <v>16.995117</v>
      </c>
      <c r="E345" s="28">
        <f t="shared" si="15"/>
        <v>1.2899338849999998E-4</v>
      </c>
      <c r="F345" s="18">
        <f t="shared" si="16"/>
        <v>0.60016306469444369</v>
      </c>
      <c r="G345" s="12">
        <f t="shared" si="17"/>
        <v>4.1379585596965471</v>
      </c>
    </row>
    <row r="346" spans="1:7" x14ac:dyDescent="0.2">
      <c r="A346" s="25">
        <v>-8.4168873999999998E-3</v>
      </c>
      <c r="B346" s="27">
        <v>-7.5717669000000001</v>
      </c>
      <c r="C346" s="28">
        <v>-7.4415205999999996E-4</v>
      </c>
      <c r="D346" s="18">
        <v>17.044922</v>
      </c>
      <c r="E346" s="28">
        <f t="shared" si="15"/>
        <v>1.2890597016666666E-4</v>
      </c>
      <c r="F346" s="18">
        <f t="shared" si="16"/>
        <v>0.60254206503729846</v>
      </c>
      <c r="G346" s="12">
        <f t="shared" si="17"/>
        <v>4.1543611099555315</v>
      </c>
    </row>
    <row r="347" spans="1:7" x14ac:dyDescent="0.2">
      <c r="A347" s="25">
        <v>-8.4139667000000008E-3</v>
      </c>
      <c r="B347" s="27">
        <v>-7.5936265000000001</v>
      </c>
      <c r="C347" s="28">
        <v>-7.4790714999999996E-4</v>
      </c>
      <c r="D347" s="18">
        <v>17.094726999999999</v>
      </c>
      <c r="E347" s="28">
        <f t="shared" si="15"/>
        <v>1.2953181849999999E-4</v>
      </c>
      <c r="F347" s="18">
        <f t="shared" si="16"/>
        <v>0.60428159673430426</v>
      </c>
      <c r="G347" s="12">
        <f t="shared" si="17"/>
        <v>4.1663547005293751</v>
      </c>
    </row>
    <row r="348" spans="1:7" x14ac:dyDescent="0.2">
      <c r="A348" s="25">
        <v>-8.4262331999999992E-3</v>
      </c>
      <c r="B348" s="27">
        <v>-7.6114240000000004</v>
      </c>
      <c r="C348" s="28">
        <v>-7.4921251999999995E-4</v>
      </c>
      <c r="D348" s="18">
        <v>17.144531000000001</v>
      </c>
      <c r="E348" s="28">
        <f t="shared" si="15"/>
        <v>1.2974938016666664E-4</v>
      </c>
      <c r="F348" s="18">
        <f t="shared" si="16"/>
        <v>0.60569787678414322</v>
      </c>
      <c r="G348" s="12">
        <f t="shared" si="17"/>
        <v>4.1761195602815206</v>
      </c>
    </row>
    <row r="349" spans="1:7" x14ac:dyDescent="0.2">
      <c r="A349" s="25">
        <v>-8.4737716000000008E-3</v>
      </c>
      <c r="B349" s="27">
        <v>-7.6313519000000003</v>
      </c>
      <c r="C349" s="28">
        <v>-7.5128669000000005E-4</v>
      </c>
      <c r="D349" s="18">
        <v>17.194336</v>
      </c>
      <c r="E349" s="28">
        <f t="shared" si="15"/>
        <v>1.3009507516666667E-4</v>
      </c>
      <c r="F349" s="18">
        <f t="shared" si="16"/>
        <v>0.60728368867936366</v>
      </c>
      <c r="G349" s="12">
        <f t="shared" si="17"/>
        <v>4.1870532952810864</v>
      </c>
    </row>
    <row r="350" spans="1:7" x14ac:dyDescent="0.2">
      <c r="A350" s="25">
        <v>-8.5092326999999992E-3</v>
      </c>
      <c r="B350" s="27">
        <v>-7.6746034999999999</v>
      </c>
      <c r="C350" s="28">
        <v>-7.5629354000000001E-4</v>
      </c>
      <c r="D350" s="18">
        <v>17.244140999999999</v>
      </c>
      <c r="E350" s="28">
        <f t="shared" si="15"/>
        <v>1.3092955016666665E-4</v>
      </c>
      <c r="F350" s="18">
        <f t="shared" si="16"/>
        <v>0.61072554164768045</v>
      </c>
      <c r="G350" s="12">
        <f t="shared" si="17"/>
        <v>4.2107839208215196</v>
      </c>
    </row>
    <row r="351" spans="1:7" x14ac:dyDescent="0.2">
      <c r="A351" s="25">
        <v>-8.5584661000000003E-3</v>
      </c>
      <c r="B351" s="27">
        <v>-7.7043904999999997</v>
      </c>
      <c r="C351" s="28">
        <v>-7.5659749999999997E-4</v>
      </c>
      <c r="D351" s="18">
        <v>17.293945000000001</v>
      </c>
      <c r="E351" s="28">
        <f t="shared" si="15"/>
        <v>1.3098021016666665E-4</v>
      </c>
      <c r="F351" s="18">
        <f t="shared" si="16"/>
        <v>0.61309591579261957</v>
      </c>
      <c r="G351" s="12">
        <f t="shared" si="17"/>
        <v>4.2271269958285238</v>
      </c>
    </row>
    <row r="352" spans="1:7" x14ac:dyDescent="0.2">
      <c r="A352" s="25">
        <v>-8.5302368000000003E-3</v>
      </c>
      <c r="B352" s="27">
        <v>-7.7219071000000001</v>
      </c>
      <c r="C352" s="28">
        <v>-7.5953599000000004E-4</v>
      </c>
      <c r="D352" s="18">
        <v>17.34375</v>
      </c>
      <c r="E352" s="28">
        <f t="shared" si="15"/>
        <v>1.3146995849999999E-4</v>
      </c>
      <c r="F352" s="18">
        <f t="shared" si="16"/>
        <v>0.61448984253070127</v>
      </c>
      <c r="G352" s="12">
        <f t="shared" si="17"/>
        <v>4.2367377356703235</v>
      </c>
    </row>
    <row r="353" spans="1:7" x14ac:dyDescent="0.2">
      <c r="A353" s="25">
        <v>-8.6631383999999992E-3</v>
      </c>
      <c r="B353" s="27">
        <v>-7.7386540999999998</v>
      </c>
      <c r="C353" s="28">
        <v>-7.5927377000000005E-4</v>
      </c>
      <c r="D353" s="18">
        <v>17.393554999999999</v>
      </c>
      <c r="E353" s="28">
        <f t="shared" si="15"/>
        <v>1.3142625516666666E-4</v>
      </c>
      <c r="F353" s="18">
        <f t="shared" si="16"/>
        <v>0.61582252644668123</v>
      </c>
      <c r="G353" s="12">
        <f t="shared" si="17"/>
        <v>4.2459262231696444</v>
      </c>
    </row>
    <row r="354" spans="1:7" x14ac:dyDescent="0.2">
      <c r="A354" s="25">
        <v>-8.6131413E-3</v>
      </c>
      <c r="B354" s="27">
        <v>-7.7535714999999996</v>
      </c>
      <c r="C354" s="28">
        <v>-7.6282623999999999E-4</v>
      </c>
      <c r="D354" s="18">
        <v>17.443359000000001</v>
      </c>
      <c r="E354" s="28">
        <f t="shared" si="15"/>
        <v>1.3201833349999999E-4</v>
      </c>
      <c r="F354" s="18">
        <f t="shared" si="16"/>
        <v>0.61700961542072075</v>
      </c>
      <c r="G354" s="12">
        <f t="shared" si="17"/>
        <v>4.2541108737591449</v>
      </c>
    </row>
    <row r="355" spans="1:7" x14ac:dyDescent="0.2">
      <c r="A355" s="25">
        <v>-8.7044527999999999E-3</v>
      </c>
      <c r="B355" s="27">
        <v>-7.7860594000000001</v>
      </c>
      <c r="C355" s="28">
        <v>-7.6385733000000004E-4</v>
      </c>
      <c r="D355" s="18">
        <v>17.493164</v>
      </c>
      <c r="E355" s="28">
        <f t="shared" si="15"/>
        <v>1.3219018183333332E-4</v>
      </c>
      <c r="F355" s="18">
        <f t="shared" si="16"/>
        <v>0.61959492035855845</v>
      </c>
      <c r="G355" s="12">
        <f t="shared" si="17"/>
        <v>4.2719358372170309</v>
      </c>
    </row>
    <row r="356" spans="1:7" x14ac:dyDescent="0.2">
      <c r="A356" s="25">
        <v>-8.7244556999999997E-3</v>
      </c>
      <c r="B356" s="27">
        <v>-7.7995967999999998</v>
      </c>
      <c r="C356" s="28">
        <v>-7.6941249000000002E-4</v>
      </c>
      <c r="D356" s="18">
        <v>17.542968999999999</v>
      </c>
      <c r="E356" s="28">
        <f t="shared" si="15"/>
        <v>1.3311604183333334E-4</v>
      </c>
      <c r="F356" s="18">
        <f t="shared" si="16"/>
        <v>0.62067219242186444</v>
      </c>
      <c r="G356" s="12">
        <f t="shared" si="17"/>
        <v>4.2793633305396144</v>
      </c>
    </row>
    <row r="357" spans="1:7" x14ac:dyDescent="0.2">
      <c r="A357" s="25">
        <v>-8.8156871000000005E-3</v>
      </c>
      <c r="B357" s="27">
        <v>-7.8329592000000003</v>
      </c>
      <c r="C357" s="28">
        <v>-7.6979991999999995E-4</v>
      </c>
      <c r="D357" s="18">
        <v>17.592773000000001</v>
      </c>
      <c r="E357" s="28">
        <f t="shared" si="15"/>
        <v>1.3318061349999998E-4</v>
      </c>
      <c r="F357" s="18">
        <f t="shared" si="16"/>
        <v>0.62332708785856905</v>
      </c>
      <c r="G357" s="12">
        <f t="shared" si="17"/>
        <v>4.2976681012655567</v>
      </c>
    </row>
    <row r="358" spans="1:7" x14ac:dyDescent="0.2">
      <c r="A358" s="25">
        <v>-8.8164014999999995E-3</v>
      </c>
      <c r="B358" s="27">
        <v>-7.8572812000000001</v>
      </c>
      <c r="C358" s="28">
        <v>-7.7137945000000003E-4</v>
      </c>
      <c r="D358" s="18">
        <v>17.642578</v>
      </c>
      <c r="E358" s="28">
        <f t="shared" si="15"/>
        <v>1.3344386849999999E-4</v>
      </c>
      <c r="F358" s="18">
        <f t="shared" si="16"/>
        <v>0.62526257112150962</v>
      </c>
      <c r="G358" s="12">
        <f t="shared" si="17"/>
        <v>4.311012723762631</v>
      </c>
    </row>
    <row r="359" spans="1:7" x14ac:dyDescent="0.2">
      <c r="A359" s="25">
        <v>-8.8747636999999997E-3</v>
      </c>
      <c r="B359" s="27">
        <v>-7.8756404</v>
      </c>
      <c r="C359" s="28">
        <v>-7.7525974000000001E-4</v>
      </c>
      <c r="D359" s="18">
        <v>17.692383</v>
      </c>
      <c r="E359" s="28">
        <f t="shared" si="15"/>
        <v>1.3409058349999998E-4</v>
      </c>
      <c r="F359" s="18">
        <f t="shared" si="16"/>
        <v>0.62672354983711598</v>
      </c>
      <c r="G359" s="12">
        <f t="shared" si="17"/>
        <v>4.3210857684689987</v>
      </c>
    </row>
    <row r="360" spans="1:7" x14ac:dyDescent="0.2">
      <c r="A360" s="25">
        <v>-8.8328924000000003E-3</v>
      </c>
      <c r="B360" s="27">
        <v>-7.8902153999999998</v>
      </c>
      <c r="C360" s="28">
        <v>-7.7506299999999999E-4</v>
      </c>
      <c r="D360" s="18">
        <v>17.742187999999999</v>
      </c>
      <c r="E360" s="28">
        <f t="shared" si="15"/>
        <v>1.3405779349999998E-4</v>
      </c>
      <c r="F360" s="18">
        <f t="shared" si="16"/>
        <v>0.62788339148489813</v>
      </c>
      <c r="G360" s="12">
        <f t="shared" si="17"/>
        <v>4.3290825562699551</v>
      </c>
    </row>
    <row r="361" spans="1:7" x14ac:dyDescent="0.2">
      <c r="A361" s="25">
        <v>-8.9519760000000004E-3</v>
      </c>
      <c r="B361" s="27">
        <v>-7.8971353000000004</v>
      </c>
      <c r="C361" s="28">
        <v>-7.7894330000000003E-4</v>
      </c>
      <c r="D361" s="18">
        <v>17.791992</v>
      </c>
      <c r="E361" s="28">
        <f t="shared" si="15"/>
        <v>1.3470451016666667E-4</v>
      </c>
      <c r="F361" s="18">
        <f t="shared" si="16"/>
        <v>0.62843405963024901</v>
      </c>
      <c r="G361" s="12">
        <f t="shared" si="17"/>
        <v>4.3328792610317954</v>
      </c>
    </row>
    <row r="362" spans="1:7" x14ac:dyDescent="0.2">
      <c r="A362" s="25">
        <v>-8.9581572000000005E-3</v>
      </c>
      <c r="B362" s="27">
        <v>-7.9301591</v>
      </c>
      <c r="C362" s="28">
        <v>-7.7902077000000002E-4</v>
      </c>
      <c r="D362" s="18">
        <v>17.841797</v>
      </c>
      <c r="E362" s="28">
        <f t="shared" si="15"/>
        <v>1.3471742183333334E-4</v>
      </c>
      <c r="F362" s="18">
        <f t="shared" si="16"/>
        <v>0.631062010135088</v>
      </c>
      <c r="G362" s="12">
        <f t="shared" si="17"/>
        <v>4.3509982538949998</v>
      </c>
    </row>
    <row r="363" spans="1:7" x14ac:dyDescent="0.2">
      <c r="A363" s="25">
        <v>-8.9985253000000008E-3</v>
      </c>
      <c r="B363" s="27">
        <v>-7.9595928000000002</v>
      </c>
      <c r="C363" s="28">
        <v>-7.8582763999999995E-4</v>
      </c>
      <c r="D363" s="18">
        <v>17.891601999999999</v>
      </c>
      <c r="E363" s="28">
        <f t="shared" si="15"/>
        <v>1.3585190016666664E-4</v>
      </c>
      <c r="F363" s="18">
        <f t="shared" si="16"/>
        <v>0.63340426955932994</v>
      </c>
      <c r="G363" s="12">
        <f t="shared" si="17"/>
        <v>4.3671474856683794</v>
      </c>
    </row>
    <row r="364" spans="1:7" x14ac:dyDescent="0.2">
      <c r="A364" s="25">
        <v>-9.0465453000000001E-3</v>
      </c>
      <c r="B364" s="27">
        <v>-7.9718999999999998</v>
      </c>
      <c r="C364" s="28">
        <v>-7.8670377999999995E-4</v>
      </c>
      <c r="D364" s="18">
        <v>17.941406000000001</v>
      </c>
      <c r="E364" s="28">
        <f t="shared" si="15"/>
        <v>1.3599792349999997E-4</v>
      </c>
      <c r="F364" s="18">
        <f t="shared" si="16"/>
        <v>0.63438364541714021</v>
      </c>
      <c r="G364" s="12">
        <f t="shared" si="17"/>
        <v>4.3739000116940341</v>
      </c>
    </row>
    <row r="365" spans="1:7" x14ac:dyDescent="0.2">
      <c r="A365" s="25">
        <v>-9.1032301999999996E-3</v>
      </c>
      <c r="B365" s="27">
        <v>-7.9875774000000002</v>
      </c>
      <c r="C365" s="28">
        <v>-7.9008930999999996E-4</v>
      </c>
      <c r="D365" s="18">
        <v>17.991211</v>
      </c>
      <c r="E365" s="28">
        <f t="shared" si="15"/>
        <v>1.3656217849999998E-4</v>
      </c>
      <c r="F365" s="18">
        <f t="shared" si="16"/>
        <v>0.63563121326955474</v>
      </c>
      <c r="G365" s="12">
        <f t="shared" si="17"/>
        <v>4.3825016474450269</v>
      </c>
    </row>
    <row r="366" spans="1:7" x14ac:dyDescent="0.2">
      <c r="A366" s="25">
        <v>-9.1488743000000001E-3</v>
      </c>
      <c r="B366" s="27">
        <v>-8.0134354000000005</v>
      </c>
      <c r="C366" s="28">
        <v>-7.9216360000000001E-4</v>
      </c>
      <c r="D366" s="18">
        <v>18.041015999999999</v>
      </c>
      <c r="E366" s="28">
        <f t="shared" si="15"/>
        <v>1.369078935E-4</v>
      </c>
      <c r="F366" s="18">
        <f t="shared" si="16"/>
        <v>0.63768892752878981</v>
      </c>
      <c r="G366" s="12">
        <f t="shared" si="17"/>
        <v>4.3966890189000605</v>
      </c>
    </row>
    <row r="367" spans="1:7" x14ac:dyDescent="0.2">
      <c r="A367" s="25">
        <v>-9.1067635999999997E-3</v>
      </c>
      <c r="B367" s="27">
        <v>-8.0403681000000002</v>
      </c>
      <c r="C367" s="28">
        <v>-7.9529283999999997E-4</v>
      </c>
      <c r="D367" s="18">
        <v>18.090820000000001</v>
      </c>
      <c r="E367" s="28">
        <f t="shared" si="15"/>
        <v>1.3742943349999998E-4</v>
      </c>
      <c r="F367" s="18">
        <f t="shared" si="16"/>
        <v>0.63983216369669538</v>
      </c>
      <c r="G367" s="12">
        <f t="shared" si="17"/>
        <v>4.4114660402933232</v>
      </c>
    </row>
    <row r="368" spans="1:7" x14ac:dyDescent="0.2">
      <c r="A368" s="25">
        <v>-9.1610857999999996E-3</v>
      </c>
      <c r="B368" s="27">
        <v>-8.0501927999999996</v>
      </c>
      <c r="C368" s="28">
        <v>-7.9581140999999999E-4</v>
      </c>
      <c r="D368" s="18">
        <v>18.140625</v>
      </c>
      <c r="E368" s="28">
        <f t="shared" si="15"/>
        <v>1.3751586183333332E-4</v>
      </c>
      <c r="F368" s="18">
        <f t="shared" si="16"/>
        <v>0.64061398848139273</v>
      </c>
      <c r="G368" s="12">
        <f t="shared" si="17"/>
        <v>4.4168565062355567</v>
      </c>
    </row>
    <row r="369" spans="1:7" x14ac:dyDescent="0.2">
      <c r="A369" s="25">
        <v>-9.1882999999999999E-3</v>
      </c>
      <c r="B369" s="27">
        <v>-8.0765629000000008</v>
      </c>
      <c r="C369" s="28">
        <v>-7.9858903000000004E-4</v>
      </c>
      <c r="D369" s="18">
        <v>18.190429999999999</v>
      </c>
      <c r="E369" s="28">
        <f t="shared" si="15"/>
        <v>1.3797879850000001E-4</v>
      </c>
      <c r="F369" s="18">
        <f t="shared" si="16"/>
        <v>0.64271245436380664</v>
      </c>
      <c r="G369" s="12">
        <f t="shared" si="17"/>
        <v>4.431324848876379</v>
      </c>
    </row>
    <row r="370" spans="1:7" x14ac:dyDescent="0.2">
      <c r="A370" s="25">
        <v>-9.2419041E-3</v>
      </c>
      <c r="B370" s="27">
        <v>-8.1165780999999999</v>
      </c>
      <c r="C370" s="28">
        <v>-7.9976913E-4</v>
      </c>
      <c r="D370" s="18">
        <v>18.240234000000001</v>
      </c>
      <c r="E370" s="28">
        <f t="shared" si="15"/>
        <v>1.3817548183333333E-4</v>
      </c>
      <c r="F370" s="18">
        <f t="shared" si="16"/>
        <v>0.64589676280321195</v>
      </c>
      <c r="G370" s="12">
        <f t="shared" si="17"/>
        <v>4.4532797760264859</v>
      </c>
    </row>
    <row r="371" spans="1:7" x14ac:dyDescent="0.2">
      <c r="A371" s="25">
        <v>-9.3452232000000007E-3</v>
      </c>
      <c r="B371" s="27">
        <v>-8.1518964999999994</v>
      </c>
      <c r="C371" s="28">
        <v>-8.0690975000000001E-4</v>
      </c>
      <c r="D371" s="18">
        <v>18.290039</v>
      </c>
      <c r="E371" s="28">
        <f t="shared" si="15"/>
        <v>1.3936558516666666E-4</v>
      </c>
      <c r="F371" s="18">
        <f t="shared" si="16"/>
        <v>0.64870731177426033</v>
      </c>
      <c r="G371" s="12">
        <f t="shared" si="17"/>
        <v>4.4726577348785801</v>
      </c>
    </row>
    <row r="372" spans="1:7" x14ac:dyDescent="0.2">
      <c r="A372" s="25">
        <v>-9.2232524999999992E-3</v>
      </c>
      <c r="B372" s="27">
        <v>-8.1509017999999998</v>
      </c>
      <c r="C372" s="28">
        <v>-8.0260035E-4</v>
      </c>
      <c r="D372" s="18">
        <v>18.339843999999999</v>
      </c>
      <c r="E372" s="28">
        <f t="shared" si="15"/>
        <v>1.3864735183333332E-4</v>
      </c>
      <c r="F372" s="18">
        <f t="shared" si="16"/>
        <v>0.64862815606331359</v>
      </c>
      <c r="G372" s="12">
        <f t="shared" si="17"/>
        <v>4.4721119781152456</v>
      </c>
    </row>
    <row r="373" spans="1:7" x14ac:dyDescent="0.2">
      <c r="A373" s="25">
        <v>-9.3335072000000005E-3</v>
      </c>
      <c r="B373" s="27">
        <v>-8.1921034000000006</v>
      </c>
      <c r="C373" s="28">
        <v>-8.0921046999999995E-4</v>
      </c>
      <c r="D373" s="18">
        <v>18.389648000000001</v>
      </c>
      <c r="E373" s="28">
        <f t="shared" si="15"/>
        <v>1.3974903849999997E-4</v>
      </c>
      <c r="F373" s="18">
        <f t="shared" si="16"/>
        <v>0.65190687521496127</v>
      </c>
      <c r="G373" s="12">
        <f t="shared" si="17"/>
        <v>4.4947178410490274</v>
      </c>
    </row>
    <row r="374" spans="1:7" x14ac:dyDescent="0.2">
      <c r="A374" s="25">
        <v>-9.3820719000000004E-3</v>
      </c>
      <c r="B374" s="27">
        <v>-8.21035</v>
      </c>
      <c r="C374" s="28">
        <v>-8.1133243000000002E-4</v>
      </c>
      <c r="D374" s="18">
        <v>18.439453</v>
      </c>
      <c r="E374" s="28">
        <f t="shared" si="15"/>
        <v>1.401026985E-4</v>
      </c>
      <c r="F374" s="18">
        <f t="shared" si="16"/>
        <v>0.6533588935072715</v>
      </c>
      <c r="G374" s="12">
        <f t="shared" si="17"/>
        <v>4.5047291061117321</v>
      </c>
    </row>
    <row r="375" spans="1:7" x14ac:dyDescent="0.2">
      <c r="A375" s="25">
        <v>-9.4599742000000004E-3</v>
      </c>
      <c r="B375" s="27">
        <v>-8.2331877000000002</v>
      </c>
      <c r="C375" s="28">
        <v>-8.1351993000000004E-4</v>
      </c>
      <c r="D375" s="18">
        <v>18.489258</v>
      </c>
      <c r="E375" s="28">
        <f t="shared" si="15"/>
        <v>1.4046728183333333E-4</v>
      </c>
      <c r="F375" s="18">
        <f t="shared" si="16"/>
        <v>0.65517625992919637</v>
      </c>
      <c r="G375" s="12">
        <f t="shared" si="17"/>
        <v>4.5172593456151207</v>
      </c>
    </row>
    <row r="376" spans="1:7" x14ac:dyDescent="0.2">
      <c r="A376" s="25">
        <v>-9.4813425E-3</v>
      </c>
      <c r="B376" s="27">
        <v>-8.2459077999999995</v>
      </c>
      <c r="C376" s="28">
        <v>-8.1616633999999995E-4</v>
      </c>
      <c r="D376" s="18">
        <v>18.539062999999999</v>
      </c>
      <c r="E376" s="28">
        <f t="shared" si="15"/>
        <v>1.4090835016666666E-4</v>
      </c>
      <c r="F376" s="18">
        <f t="shared" si="16"/>
        <v>0.65618849332500795</v>
      </c>
      <c r="G376" s="12">
        <f t="shared" si="17"/>
        <v>4.5242384152896955</v>
      </c>
    </row>
    <row r="377" spans="1:7" x14ac:dyDescent="0.2">
      <c r="A377" s="25">
        <v>-9.4468454000000007E-3</v>
      </c>
      <c r="B377" s="27">
        <v>-8.2741670999999997</v>
      </c>
      <c r="C377" s="28">
        <v>-8.2004064000000001E-4</v>
      </c>
      <c r="D377" s="18">
        <v>18.588867</v>
      </c>
      <c r="E377" s="28">
        <f t="shared" si="15"/>
        <v>1.4155406683333334E-4</v>
      </c>
      <c r="F377" s="18">
        <f t="shared" si="16"/>
        <v>0.65843729696666631</v>
      </c>
      <c r="G377" s="12">
        <f t="shared" si="17"/>
        <v>4.5397432952556347</v>
      </c>
    </row>
    <row r="378" spans="1:7" x14ac:dyDescent="0.2">
      <c r="A378" s="25">
        <v>-9.4874752999999992E-3</v>
      </c>
      <c r="B378" s="27">
        <v>-8.2829285000000006</v>
      </c>
      <c r="C378" s="28">
        <v>-8.2105991999999997E-4</v>
      </c>
      <c r="D378" s="18">
        <v>18.638672</v>
      </c>
      <c r="E378" s="28">
        <f t="shared" si="15"/>
        <v>1.4172394683333332E-4</v>
      </c>
      <c r="F378" s="18">
        <f t="shared" si="16"/>
        <v>0.65913450702586907</v>
      </c>
      <c r="G378" s="12">
        <f t="shared" si="17"/>
        <v>4.5445503660370621</v>
      </c>
    </row>
    <row r="379" spans="1:7" x14ac:dyDescent="0.2">
      <c r="A379" s="25">
        <v>-9.4896210000000002E-3</v>
      </c>
      <c r="B379" s="27">
        <v>-8.3002719999999997</v>
      </c>
      <c r="C379" s="28">
        <v>-8.2138174999999997E-4</v>
      </c>
      <c r="D379" s="18">
        <v>18.688476999999999</v>
      </c>
      <c r="E379" s="28">
        <f t="shared" si="15"/>
        <v>1.4177758516666666E-4</v>
      </c>
      <c r="F379" s="18">
        <f t="shared" si="16"/>
        <v>0.66051465890362615</v>
      </c>
      <c r="G379" s="12">
        <f t="shared" si="17"/>
        <v>4.5540661320216849</v>
      </c>
    </row>
    <row r="380" spans="1:7" x14ac:dyDescent="0.2">
      <c r="A380" s="25">
        <v>-9.6087967999999996E-3</v>
      </c>
      <c r="B380" s="27">
        <v>-8.3404751000000008</v>
      </c>
      <c r="C380" s="28">
        <v>-8.2578656000000005E-4</v>
      </c>
      <c r="D380" s="18">
        <v>18.738281000000001</v>
      </c>
      <c r="E380" s="28">
        <f t="shared" si="15"/>
        <v>1.4251172016666668E-4</v>
      </c>
      <c r="F380" s="18">
        <f t="shared" si="16"/>
        <v>0.66371391994993512</v>
      </c>
      <c r="G380" s="12">
        <f t="shared" si="17"/>
        <v>4.5761241532663242</v>
      </c>
    </row>
    <row r="381" spans="1:7" x14ac:dyDescent="0.2">
      <c r="A381" s="25">
        <v>-9.7068156999999995E-3</v>
      </c>
      <c r="B381" s="27">
        <v>-8.3553590999999994</v>
      </c>
      <c r="C381" s="28">
        <v>-8.2801578999999997E-4</v>
      </c>
      <c r="D381" s="18">
        <v>18.788086</v>
      </c>
      <c r="E381" s="28">
        <f t="shared" si="15"/>
        <v>1.4288325849999998E-4</v>
      </c>
      <c r="F381" s="18">
        <f t="shared" si="16"/>
        <v>0.66489835103642492</v>
      </c>
      <c r="G381" s="12">
        <f t="shared" si="17"/>
        <v>4.5842904784553067</v>
      </c>
    </row>
    <row r="382" spans="1:7" x14ac:dyDescent="0.2">
      <c r="A382" s="25">
        <v>-9.6734370999999996E-3</v>
      </c>
      <c r="B382" s="27">
        <v>-8.3731364999999993</v>
      </c>
      <c r="C382" s="28">
        <v>-8.3096023E-4</v>
      </c>
      <c r="D382" s="18">
        <v>18.837890999999999</v>
      </c>
      <c r="E382" s="28">
        <f t="shared" si="15"/>
        <v>1.4337399849999999E-4</v>
      </c>
      <c r="F382" s="18">
        <f t="shared" si="16"/>
        <v>0.66631303157908583</v>
      </c>
      <c r="G382" s="12">
        <f t="shared" si="17"/>
        <v>4.5940443100472592</v>
      </c>
    </row>
    <row r="383" spans="1:7" x14ac:dyDescent="0.2">
      <c r="A383" s="25">
        <v>-9.7524402999999999E-3</v>
      </c>
      <c r="B383" s="27">
        <v>-8.4140300999999997</v>
      </c>
      <c r="C383" s="28">
        <v>-8.3395245000000005E-4</v>
      </c>
      <c r="D383" s="18">
        <v>18.887695000000001</v>
      </c>
      <c r="E383" s="28">
        <f t="shared" si="15"/>
        <v>1.4387270183333333E-4</v>
      </c>
      <c r="F383" s="18">
        <f t="shared" si="16"/>
        <v>0.66956724086949726</v>
      </c>
      <c r="G383" s="12">
        <f t="shared" si="17"/>
        <v>4.6164811842576992</v>
      </c>
    </row>
    <row r="384" spans="1:7" x14ac:dyDescent="0.2">
      <c r="A384" s="25">
        <v>-9.7367623999999996E-3</v>
      </c>
      <c r="B384" s="27">
        <v>-8.4283800000000006</v>
      </c>
      <c r="C384" s="28">
        <v>-8.3596107999999998E-4</v>
      </c>
      <c r="D384" s="18">
        <v>18.9375</v>
      </c>
      <c r="E384" s="28">
        <f t="shared" si="15"/>
        <v>1.4420747349999999E-4</v>
      </c>
      <c r="F384" s="18">
        <f t="shared" si="16"/>
        <v>0.67070916962843452</v>
      </c>
      <c r="G384" s="12">
        <f t="shared" si="17"/>
        <v>4.624354467637799</v>
      </c>
    </row>
    <row r="385" spans="1:7" x14ac:dyDescent="0.2">
      <c r="A385" s="25">
        <v>-9.8311658999999992E-3</v>
      </c>
      <c r="B385" s="27">
        <v>-8.4413613999999999</v>
      </c>
      <c r="C385" s="28">
        <v>-8.3864922999999996E-4</v>
      </c>
      <c r="D385" s="18">
        <v>18.987304999999999</v>
      </c>
      <c r="E385" s="28">
        <f t="shared" si="15"/>
        <v>1.4465549849999998E-4</v>
      </c>
      <c r="F385" s="18">
        <f t="shared" si="16"/>
        <v>0.67174219661756096</v>
      </c>
      <c r="G385" s="12">
        <f t="shared" si="17"/>
        <v>4.6314769033948711</v>
      </c>
    </row>
    <row r="386" spans="1:7" x14ac:dyDescent="0.2">
      <c r="A386" s="25">
        <v>-9.8197842000000007E-3</v>
      </c>
      <c r="B386" s="27">
        <v>-8.4754638999999994</v>
      </c>
      <c r="C386" s="28">
        <v>-8.4050895999999997E-4</v>
      </c>
      <c r="D386" s="18">
        <v>19.037109000000001</v>
      </c>
      <c r="E386" s="28">
        <f t="shared" si="15"/>
        <v>1.449654535E-4</v>
      </c>
      <c r="F386" s="18">
        <f t="shared" si="16"/>
        <v>0.67445598734095658</v>
      </c>
      <c r="G386" s="12">
        <f t="shared" si="17"/>
        <v>4.6501877408550492</v>
      </c>
    </row>
    <row r="387" spans="1:7" x14ac:dyDescent="0.2">
      <c r="A387" s="25">
        <v>-9.8775653000000001E-3</v>
      </c>
      <c r="B387" s="27">
        <v>-8.4947909999999993</v>
      </c>
      <c r="C387" s="28">
        <v>-8.4172486E-4</v>
      </c>
      <c r="D387" s="18">
        <v>19.086914</v>
      </c>
      <c r="E387" s="28">
        <f t="shared" si="15"/>
        <v>1.4516810349999998E-4</v>
      </c>
      <c r="F387" s="18">
        <f t="shared" si="16"/>
        <v>0.67599398909127228</v>
      </c>
      <c r="G387" s="12">
        <f t="shared" si="17"/>
        <v>4.6607918381111624</v>
      </c>
    </row>
    <row r="388" spans="1:7" x14ac:dyDescent="0.2">
      <c r="A388" s="25">
        <v>-9.9393846000000001E-3</v>
      </c>
      <c r="B388" s="27">
        <v>-8.5186586000000002</v>
      </c>
      <c r="C388" s="28">
        <v>-8.4435339999999997E-4</v>
      </c>
      <c r="D388" s="18">
        <v>19.136718999999999</v>
      </c>
      <c r="E388" s="28">
        <f t="shared" si="15"/>
        <v>1.4560619349999999E-4</v>
      </c>
      <c r="F388" s="18">
        <f t="shared" si="16"/>
        <v>0.67789331235114247</v>
      </c>
      <c r="G388" s="12">
        <f t="shared" si="17"/>
        <v>4.6738871473748409</v>
      </c>
    </row>
    <row r="389" spans="1:7" x14ac:dyDescent="0.2">
      <c r="A389" s="25">
        <v>-9.9146849999999995E-3</v>
      </c>
      <c r="B389" s="27">
        <v>-8.5356932000000008</v>
      </c>
      <c r="C389" s="28">
        <v>-8.4661844000000002E-4</v>
      </c>
      <c r="D389" s="18">
        <v>19.186523000000001</v>
      </c>
      <c r="E389" s="28">
        <f t="shared" ref="E389:E452" si="18" xml:space="preserve"> (delta_0 - C389) / L</f>
        <v>1.4598370016666667E-4</v>
      </c>
      <c r="F389" s="18">
        <f t="shared" ref="F389:F452" si="19" xml:space="preserve"> -B389 / A_4x8_in2</f>
        <v>0.67924888274793904</v>
      </c>
      <c r="G389" s="12">
        <f t="shared" ref="G389:G452" si="20" xml:space="preserve"> -B389 * kip_to_N / A_4x8_mm2</f>
        <v>4.6832334308379053</v>
      </c>
    </row>
    <row r="390" spans="1:7" x14ac:dyDescent="0.2">
      <c r="A390" s="25">
        <v>-9.9704758999999994E-3</v>
      </c>
      <c r="B390" s="27">
        <v>-8.5405054000000007</v>
      </c>
      <c r="C390" s="28">
        <v>-8.4770918999999998E-4</v>
      </c>
      <c r="D390" s="18">
        <v>19.236328</v>
      </c>
      <c r="E390" s="28">
        <f t="shared" si="18"/>
        <v>1.4616549183333333E-4</v>
      </c>
      <c r="F390" s="18">
        <f t="shared" si="19"/>
        <v>0.67963182545651246</v>
      </c>
      <c r="G390" s="12">
        <f t="shared" si="20"/>
        <v>4.6858737150407013</v>
      </c>
    </row>
    <row r="391" spans="1:7" x14ac:dyDescent="0.2">
      <c r="A391" s="25">
        <v>-1.0067648E-2</v>
      </c>
      <c r="B391" s="27">
        <v>-8.5677251999999999</v>
      </c>
      <c r="C391" s="28">
        <v>-8.5015297999999995E-4</v>
      </c>
      <c r="D391" s="18">
        <v>19.286133</v>
      </c>
      <c r="E391" s="28">
        <f t="shared" si="18"/>
        <v>1.4657279016666664E-4</v>
      </c>
      <c r="F391" s="18">
        <f t="shared" si="19"/>
        <v>0.68179790831649878</v>
      </c>
      <c r="G391" s="12">
        <f t="shared" si="20"/>
        <v>4.7008082580653641</v>
      </c>
    </row>
    <row r="392" spans="1:7" x14ac:dyDescent="0.2">
      <c r="A392" s="25">
        <v>-9.9798543000000003E-3</v>
      </c>
      <c r="B392" s="27">
        <v>-8.5769844000000006</v>
      </c>
      <c r="C392" s="28">
        <v>-8.4979534999999999E-4</v>
      </c>
      <c r="D392" s="18">
        <v>19.335937999999999</v>
      </c>
      <c r="E392" s="28">
        <f t="shared" si="18"/>
        <v>1.4651318516666667E-4</v>
      </c>
      <c r="F392" s="18">
        <f t="shared" si="19"/>
        <v>0.6825347320410371</v>
      </c>
      <c r="G392" s="12">
        <f t="shared" si="20"/>
        <v>4.7058884541275674</v>
      </c>
    </row>
    <row r="393" spans="1:7" x14ac:dyDescent="0.2">
      <c r="A393" s="25">
        <v>-1.0106574E-2</v>
      </c>
      <c r="B393" s="27">
        <v>-8.6056986000000002</v>
      </c>
      <c r="C393" s="28">
        <v>-8.5192912999999999E-4</v>
      </c>
      <c r="D393" s="18">
        <v>19.385742</v>
      </c>
      <c r="E393" s="28">
        <f t="shared" si="18"/>
        <v>1.4686881516666665E-4</v>
      </c>
      <c r="F393" s="18">
        <f t="shared" si="19"/>
        <v>0.6848197354745017</v>
      </c>
      <c r="G393" s="12">
        <f t="shared" si="20"/>
        <v>4.721642921659245</v>
      </c>
    </row>
    <row r="394" spans="1:7" x14ac:dyDescent="0.2">
      <c r="A394" s="25">
        <v>-1.0042028999999999E-2</v>
      </c>
      <c r="B394" s="27">
        <v>-8.6186904999999996</v>
      </c>
      <c r="C394" s="28">
        <v>-8.5583923000000001E-4</v>
      </c>
      <c r="D394" s="18">
        <v>19.435547</v>
      </c>
      <c r="E394" s="28">
        <f t="shared" si="18"/>
        <v>1.4752049849999998E-4</v>
      </c>
      <c r="F394" s="18">
        <f t="shared" si="19"/>
        <v>0.68585359802707946</v>
      </c>
      <c r="G394" s="12">
        <f t="shared" si="20"/>
        <v>4.7287711183955228</v>
      </c>
    </row>
    <row r="395" spans="1:7" x14ac:dyDescent="0.2">
      <c r="A395" s="25">
        <v>-1.0054558E-2</v>
      </c>
      <c r="B395" s="27">
        <v>-8.6413011999999991</v>
      </c>
      <c r="C395" s="28">
        <v>-8.5552334000000001E-4</v>
      </c>
      <c r="D395" s="18">
        <v>19.485351999999999</v>
      </c>
      <c r="E395" s="28">
        <f t="shared" si="18"/>
        <v>1.4746785016666667E-4</v>
      </c>
      <c r="F395" s="18">
        <f t="shared" si="19"/>
        <v>0.68765290036296345</v>
      </c>
      <c r="G395" s="12">
        <f t="shared" si="20"/>
        <v>4.7411768110151495</v>
      </c>
    </row>
    <row r="396" spans="1:7" x14ac:dyDescent="0.2">
      <c r="A396" s="25">
        <v>-1.0195496E-2</v>
      </c>
      <c r="B396" s="27">
        <v>-8.6704235000000001</v>
      </c>
      <c r="C396" s="28">
        <v>-8.6355809000000002E-4</v>
      </c>
      <c r="D396" s="18">
        <v>19.535156000000001</v>
      </c>
      <c r="E396" s="28">
        <f t="shared" si="18"/>
        <v>1.4880697516666665E-4</v>
      </c>
      <c r="F396" s="18">
        <f t="shared" si="19"/>
        <v>0.689970379362566</v>
      </c>
      <c r="G396" s="12">
        <f t="shared" si="20"/>
        <v>4.757155188605255</v>
      </c>
    </row>
    <row r="397" spans="1:7" x14ac:dyDescent="0.2">
      <c r="A397" s="25">
        <v>-1.0240915999999999E-2</v>
      </c>
      <c r="B397" s="27">
        <v>-8.6858386999999997</v>
      </c>
      <c r="C397" s="28">
        <v>-8.6310499999999997E-4</v>
      </c>
      <c r="D397" s="18">
        <v>19.584961</v>
      </c>
      <c r="E397" s="28">
        <f t="shared" si="18"/>
        <v>1.4873146016666666E-4</v>
      </c>
      <c r="F397" s="18">
        <f t="shared" si="19"/>
        <v>0.69119708200194108</v>
      </c>
      <c r="G397" s="12">
        <f t="shared" si="20"/>
        <v>4.7656129644755323</v>
      </c>
    </row>
    <row r="398" spans="1:7" x14ac:dyDescent="0.2">
      <c r="A398" s="25">
        <v>-1.0310830999999999E-2</v>
      </c>
      <c r="B398" s="27">
        <v>-8.7125731000000002</v>
      </c>
      <c r="C398" s="28">
        <v>-8.6749194E-4</v>
      </c>
      <c r="D398" s="18">
        <v>19.634765999999999</v>
      </c>
      <c r="E398" s="28">
        <f t="shared" si="18"/>
        <v>1.4946261683333333E-4</v>
      </c>
      <c r="F398" s="18">
        <f t="shared" si="19"/>
        <v>0.69332453795723914</v>
      </c>
      <c r="G398" s="12">
        <f t="shared" si="20"/>
        <v>4.7802811856615275</v>
      </c>
    </row>
    <row r="399" spans="1:7" x14ac:dyDescent="0.2">
      <c r="A399" s="25">
        <v>-1.028506E-2</v>
      </c>
      <c r="B399" s="27">
        <v>-8.7287464000000003</v>
      </c>
      <c r="C399" s="28">
        <v>-8.6911919000000001E-4</v>
      </c>
      <c r="D399" s="18">
        <v>19.684570000000001</v>
      </c>
      <c r="E399" s="28">
        <f t="shared" si="18"/>
        <v>1.4973382516666667E-4</v>
      </c>
      <c r="F399" s="18">
        <f t="shared" si="19"/>
        <v>0.69461156827779325</v>
      </c>
      <c r="G399" s="12">
        <f t="shared" si="20"/>
        <v>4.7891549042303918</v>
      </c>
    </row>
    <row r="400" spans="1:7" x14ac:dyDescent="0.2">
      <c r="A400" s="25">
        <v>-1.0360342E-2</v>
      </c>
      <c r="B400" s="27">
        <v>-8.7563809999999993</v>
      </c>
      <c r="C400" s="28">
        <v>-8.7051390000000004E-4</v>
      </c>
      <c r="D400" s="18">
        <v>19.734375</v>
      </c>
      <c r="E400" s="28">
        <f t="shared" si="18"/>
        <v>1.4996627683333332E-4</v>
      </c>
      <c r="F400" s="18">
        <f t="shared" si="19"/>
        <v>0.69681065987297675</v>
      </c>
      <c r="G400" s="12">
        <f t="shared" si="20"/>
        <v>4.8043170333668783</v>
      </c>
    </row>
    <row r="401" spans="1:7" x14ac:dyDescent="0.2">
      <c r="A401" s="25">
        <v>-1.0308667000000001E-2</v>
      </c>
      <c r="B401" s="27">
        <v>-8.7731609000000006</v>
      </c>
      <c r="C401" s="28">
        <v>-8.7349414000000003E-4</v>
      </c>
      <c r="D401" s="18">
        <v>19.784179999999999</v>
      </c>
      <c r="E401" s="28">
        <f t="shared" si="18"/>
        <v>1.504629835E-4</v>
      </c>
      <c r="F401" s="18">
        <f t="shared" si="19"/>
        <v>0.69814596188777067</v>
      </c>
      <c r="G401" s="12">
        <f t="shared" si="20"/>
        <v>4.8135235719343763</v>
      </c>
    </row>
    <row r="402" spans="1:7" x14ac:dyDescent="0.2">
      <c r="A402" s="25">
        <v>-1.0378662E-2</v>
      </c>
      <c r="B402" s="27">
        <v>-8.8166533000000005</v>
      </c>
      <c r="C402" s="28">
        <v>-8.7579485000000002E-4</v>
      </c>
      <c r="D402" s="18">
        <v>19.833984000000001</v>
      </c>
      <c r="E402" s="28">
        <f t="shared" si="18"/>
        <v>1.5084643516666667E-4</v>
      </c>
      <c r="F402" s="18">
        <f t="shared" si="19"/>
        <v>0.70160697711123565</v>
      </c>
      <c r="G402" s="12">
        <f t="shared" si="20"/>
        <v>4.8373863159312398</v>
      </c>
    </row>
    <row r="403" spans="1:7" x14ac:dyDescent="0.2">
      <c r="A403" s="25">
        <v>-1.0407794E-2</v>
      </c>
      <c r="B403" s="27">
        <v>-8.8242702000000008</v>
      </c>
      <c r="C403" s="28">
        <v>-8.7572336999999995E-4</v>
      </c>
      <c r="D403" s="18">
        <v>19.883789</v>
      </c>
      <c r="E403" s="28">
        <f t="shared" si="18"/>
        <v>1.5083452183333333E-4</v>
      </c>
      <c r="F403" s="18">
        <f t="shared" si="19"/>
        <v>0.70221311075425408</v>
      </c>
      <c r="G403" s="12">
        <f t="shared" si="20"/>
        <v>4.8415654399793429</v>
      </c>
    </row>
    <row r="404" spans="1:7" x14ac:dyDescent="0.2">
      <c r="A404" s="25">
        <v>-1.0390165E-2</v>
      </c>
      <c r="B404" s="27">
        <v>-8.8569659999999999</v>
      </c>
      <c r="C404" s="28">
        <v>-8.8115332999999995E-4</v>
      </c>
      <c r="D404" s="18">
        <v>19.933593999999999</v>
      </c>
      <c r="E404" s="28">
        <f t="shared" si="18"/>
        <v>1.5173951516666664E-4</v>
      </c>
      <c r="F404" s="18">
        <f t="shared" si="19"/>
        <v>0.7048149598484259</v>
      </c>
      <c r="G404" s="12">
        <f t="shared" si="20"/>
        <v>4.859504470825482</v>
      </c>
    </row>
    <row r="405" spans="1:7" x14ac:dyDescent="0.2">
      <c r="A405" s="25">
        <v>-1.0487352E-2</v>
      </c>
      <c r="B405" s="27">
        <v>-8.8852738999999996</v>
      </c>
      <c r="C405" s="28">
        <v>-8.8254811000000003E-4</v>
      </c>
      <c r="D405" s="18">
        <v>19.983398000000001</v>
      </c>
      <c r="E405" s="28">
        <f t="shared" si="18"/>
        <v>1.5197197850000001E-4</v>
      </c>
      <c r="F405" s="18">
        <f t="shared" si="19"/>
        <v>0.70706763095520142</v>
      </c>
      <c r="G405" s="12">
        <f t="shared" si="20"/>
        <v>4.8750360158951693</v>
      </c>
    </row>
    <row r="406" spans="1:7" x14ac:dyDescent="0.2">
      <c r="A406" s="25">
        <v>-1.0521605999999999E-2</v>
      </c>
      <c r="B406" s="27">
        <v>-8.8979692000000004</v>
      </c>
      <c r="C406" s="28">
        <v>-8.8503357000000002E-4</v>
      </c>
      <c r="D406" s="18">
        <v>20.033203</v>
      </c>
      <c r="E406" s="28">
        <f t="shared" si="18"/>
        <v>1.5238622183333332E-4</v>
      </c>
      <c r="F406" s="18">
        <f t="shared" si="19"/>
        <v>0.70807789082971884</v>
      </c>
      <c r="G406" s="12">
        <f t="shared" si="20"/>
        <v>4.8820014786855284</v>
      </c>
    </row>
    <row r="407" spans="1:7" x14ac:dyDescent="0.2">
      <c r="A407" s="25">
        <v>-1.0457729000000001E-2</v>
      </c>
      <c r="B407" s="27">
        <v>-8.9116163000000004</v>
      </c>
      <c r="C407" s="28">
        <v>-8.8633894000000001E-4</v>
      </c>
      <c r="D407" s="18">
        <v>20.083008</v>
      </c>
      <c r="E407" s="28">
        <f t="shared" si="18"/>
        <v>1.526037835E-4</v>
      </c>
      <c r="F407" s="18">
        <f t="shared" si="19"/>
        <v>0.70916389254165346</v>
      </c>
      <c r="G407" s="12">
        <f t="shared" si="20"/>
        <v>4.8894891605241853</v>
      </c>
    </row>
    <row r="408" spans="1:7" x14ac:dyDescent="0.2">
      <c r="A408" s="25">
        <v>-1.0548416E-2</v>
      </c>
      <c r="B408" s="27">
        <v>-8.9561233999999992</v>
      </c>
      <c r="C408" s="28">
        <v>-8.8905688999999996E-4</v>
      </c>
      <c r="D408" s="18">
        <v>20.132812999999999</v>
      </c>
      <c r="E408" s="28">
        <f t="shared" si="18"/>
        <v>1.5305677516666666E-4</v>
      </c>
      <c r="F408" s="18">
        <f t="shared" si="19"/>
        <v>0.7127056550254961</v>
      </c>
      <c r="G408" s="12">
        <f t="shared" si="20"/>
        <v>4.9139086345781076</v>
      </c>
    </row>
    <row r="409" spans="1:7" x14ac:dyDescent="0.2">
      <c r="A409" s="25">
        <v>-1.0606917E-2</v>
      </c>
      <c r="B409" s="27">
        <v>-8.9662275000000005</v>
      </c>
      <c r="C409" s="28">
        <v>-8.8929535999999999E-4</v>
      </c>
      <c r="D409" s="18">
        <v>20.182617</v>
      </c>
      <c r="E409" s="28">
        <f t="shared" si="18"/>
        <v>1.5309652016666666E-4</v>
      </c>
      <c r="F409" s="18">
        <f t="shared" si="19"/>
        <v>0.71350971375574357</v>
      </c>
      <c r="G409" s="12">
        <f t="shared" si="20"/>
        <v>4.9194523974336573</v>
      </c>
    </row>
    <row r="410" spans="1:7" x14ac:dyDescent="0.2">
      <c r="A410" s="25">
        <v>-1.0624593999999999E-2</v>
      </c>
      <c r="B410" s="27">
        <v>-9.0006322999999995</v>
      </c>
      <c r="C410" s="28">
        <v>-8.9331868000000004E-4</v>
      </c>
      <c r="D410" s="18">
        <v>20.232422</v>
      </c>
      <c r="E410" s="28">
        <f t="shared" si="18"/>
        <v>1.537670735E-4</v>
      </c>
      <c r="F410" s="18">
        <f t="shared" si="19"/>
        <v>0.71624756074878748</v>
      </c>
      <c r="G410" s="12">
        <f t="shared" si="20"/>
        <v>4.9383290962284656</v>
      </c>
    </row>
    <row r="411" spans="1:7" x14ac:dyDescent="0.2">
      <c r="A411" s="25">
        <v>-1.0689588E-2</v>
      </c>
      <c r="B411" s="27">
        <v>-9.0043068000000002</v>
      </c>
      <c r="C411" s="28">
        <v>-8.9585781000000003E-4</v>
      </c>
      <c r="D411" s="18">
        <v>20.282226999999999</v>
      </c>
      <c r="E411" s="28">
        <f t="shared" si="18"/>
        <v>1.5419026183333332E-4</v>
      </c>
      <c r="F411" s="18">
        <f t="shared" si="19"/>
        <v>0.71653996816798315</v>
      </c>
      <c r="G411" s="12">
        <f t="shared" si="20"/>
        <v>4.9403451646178045</v>
      </c>
    </row>
    <row r="412" spans="1:7" x14ac:dyDescent="0.2">
      <c r="A412" s="25">
        <v>-1.0771407E-2</v>
      </c>
      <c r="B412" s="27">
        <v>-9.0264348999999999</v>
      </c>
      <c r="C412" s="28">
        <v>-8.9575053E-4</v>
      </c>
      <c r="D412" s="18">
        <v>20.332031000000001</v>
      </c>
      <c r="E412" s="28">
        <f t="shared" si="18"/>
        <v>1.5417238183333332E-4</v>
      </c>
      <c r="F412" s="18">
        <f t="shared" si="19"/>
        <v>0.71830086641609903</v>
      </c>
      <c r="G412" s="12">
        <f t="shared" si="20"/>
        <v>4.9524860716598855</v>
      </c>
    </row>
    <row r="413" spans="1:7" x14ac:dyDescent="0.2">
      <c r="A413" s="25">
        <v>-1.0816061E-2</v>
      </c>
      <c r="B413" s="27">
        <v>-9.0448599000000005</v>
      </c>
      <c r="C413" s="28">
        <v>-8.9760421999999997E-4</v>
      </c>
      <c r="D413" s="18">
        <v>20.381836</v>
      </c>
      <c r="E413" s="28">
        <f t="shared" si="18"/>
        <v>1.5448133016666664E-4</v>
      </c>
      <c r="F413" s="18">
        <f t="shared" si="19"/>
        <v>0.71976708132933309</v>
      </c>
      <c r="G413" s="12">
        <f t="shared" si="20"/>
        <v>4.962595218502603</v>
      </c>
    </row>
    <row r="414" spans="1:7" x14ac:dyDescent="0.2">
      <c r="A414" s="25">
        <v>-1.0790856999999999E-2</v>
      </c>
      <c r="B414" s="27">
        <v>-9.0471888000000007</v>
      </c>
      <c r="C414" s="28">
        <v>-8.9893339000000005E-4</v>
      </c>
      <c r="D414" s="18">
        <v>20.431640999999999</v>
      </c>
      <c r="E414" s="28">
        <f t="shared" si="18"/>
        <v>1.5470285850000001E-4</v>
      </c>
      <c r="F414" s="18">
        <f t="shared" si="19"/>
        <v>0.71995240930281656</v>
      </c>
      <c r="G414" s="12">
        <f t="shared" si="20"/>
        <v>4.9638730036902299</v>
      </c>
    </row>
    <row r="415" spans="1:7" x14ac:dyDescent="0.2">
      <c r="A415" s="25">
        <v>-1.0777432E-2</v>
      </c>
      <c r="B415" s="27">
        <v>-9.0675173000000004</v>
      </c>
      <c r="C415" s="28">
        <v>-9.0070964999999998E-4</v>
      </c>
      <c r="D415" s="18">
        <v>20.481445000000001</v>
      </c>
      <c r="E415" s="28">
        <f t="shared" si="18"/>
        <v>1.5499890183333332E-4</v>
      </c>
      <c r="F415" s="18">
        <f t="shared" si="19"/>
        <v>0.72157009993313825</v>
      </c>
      <c r="G415" s="12">
        <f t="shared" si="20"/>
        <v>4.9750265337630761</v>
      </c>
    </row>
    <row r="416" spans="1:7" x14ac:dyDescent="0.2">
      <c r="A416" s="25">
        <v>-1.0895695E-2</v>
      </c>
      <c r="B416" s="27">
        <v>-9.1086434999999994</v>
      </c>
      <c r="C416" s="28">
        <v>-9.0455408999999998E-4</v>
      </c>
      <c r="D416" s="18">
        <v>20.53125</v>
      </c>
      <c r="E416" s="28">
        <f t="shared" si="18"/>
        <v>1.5563964183333331E-4</v>
      </c>
      <c r="F416" s="18">
        <f t="shared" si="19"/>
        <v>0.72484281894343117</v>
      </c>
      <c r="G416" s="12">
        <f t="shared" si="20"/>
        <v>4.997591027379519</v>
      </c>
    </row>
    <row r="417" spans="1:7" x14ac:dyDescent="0.2">
      <c r="A417" s="25">
        <v>-1.0901370000000001E-2</v>
      </c>
      <c r="B417" s="27">
        <v>-9.1318140000000003</v>
      </c>
      <c r="C417" s="28">
        <v>-9.0840452999999997E-4</v>
      </c>
      <c r="D417" s="18">
        <v>20.581054999999999</v>
      </c>
      <c r="E417" s="28">
        <f t="shared" si="18"/>
        <v>1.5628138183333332E-4</v>
      </c>
      <c r="F417" s="18">
        <f t="shared" si="19"/>
        <v>0.72668666874788657</v>
      </c>
      <c r="G417" s="12">
        <f t="shared" si="20"/>
        <v>5.0103038624904661</v>
      </c>
    </row>
    <row r="418" spans="1:7" x14ac:dyDescent="0.2">
      <c r="A418" s="25">
        <v>-1.0909214E-2</v>
      </c>
      <c r="B418" s="27">
        <v>-9.1407889999999998</v>
      </c>
      <c r="C418" s="28">
        <v>-9.0753432999999997E-4</v>
      </c>
      <c r="D418" s="18">
        <v>20.630859000000001</v>
      </c>
      <c r="E418" s="28">
        <f t="shared" si="18"/>
        <v>1.5613634849999999E-4</v>
      </c>
      <c r="F418" s="18">
        <f t="shared" si="19"/>
        <v>0.7274008765550114</v>
      </c>
      <c r="G418" s="12">
        <f t="shared" si="20"/>
        <v>5.0152281280488591</v>
      </c>
    </row>
    <row r="419" spans="1:7" x14ac:dyDescent="0.2">
      <c r="A419" s="25">
        <v>-1.0991222E-2</v>
      </c>
      <c r="B419" s="27">
        <v>-9.1801919999999999</v>
      </c>
      <c r="C419" s="28">
        <v>-9.1112254000000001E-4</v>
      </c>
      <c r="D419" s="18">
        <v>20.680664</v>
      </c>
      <c r="E419" s="28">
        <f t="shared" si="18"/>
        <v>1.5673438349999999E-4</v>
      </c>
      <c r="F419" s="18">
        <f t="shared" si="19"/>
        <v>0.7305364676663364</v>
      </c>
      <c r="G419" s="12">
        <f t="shared" si="20"/>
        <v>5.0368471626780922</v>
      </c>
    </row>
    <row r="420" spans="1:7" x14ac:dyDescent="0.2">
      <c r="A420" s="25">
        <v>-1.0992121000000001E-2</v>
      </c>
      <c r="B420" s="27">
        <v>-9.1768950999999994</v>
      </c>
      <c r="C420" s="28">
        <v>-9.1239216000000005E-4</v>
      </c>
      <c r="D420" s="18">
        <v>20.730468999999999</v>
      </c>
      <c r="E420" s="28">
        <f t="shared" si="18"/>
        <v>1.5694598683333333E-4</v>
      </c>
      <c r="F420" s="18">
        <f t="shared" si="19"/>
        <v>0.73027410870039655</v>
      </c>
      <c r="G420" s="12">
        <f t="shared" si="20"/>
        <v>5.0350382700742511</v>
      </c>
    </row>
    <row r="421" spans="1:7" x14ac:dyDescent="0.2">
      <c r="A421" s="25">
        <v>-1.1098001E-2</v>
      </c>
      <c r="B421" s="27">
        <v>-9.1996745999999998</v>
      </c>
      <c r="C421" s="28">
        <v>-9.1301201999999997E-4</v>
      </c>
      <c r="D421" s="18">
        <v>20.780273000000001</v>
      </c>
      <c r="E421" s="28">
        <f t="shared" si="18"/>
        <v>1.5704929683333331E-4</v>
      </c>
      <c r="F421" s="18">
        <f t="shared" si="19"/>
        <v>0.73208684371347754</v>
      </c>
      <c r="G421" s="12">
        <f t="shared" si="20"/>
        <v>5.0475365772929051</v>
      </c>
    </row>
    <row r="422" spans="1:7" x14ac:dyDescent="0.2">
      <c r="A422" s="25">
        <v>-1.1053123999999999E-2</v>
      </c>
      <c r="B422" s="27">
        <v>-9.2468699999999995</v>
      </c>
      <c r="C422" s="28">
        <v>-9.1856717999999995E-4</v>
      </c>
      <c r="D422" s="18">
        <v>20.830078</v>
      </c>
      <c r="E422" s="28">
        <f t="shared" si="18"/>
        <v>1.5797515683333333E-4</v>
      </c>
      <c r="F422" s="18">
        <f t="shared" si="19"/>
        <v>0.73584253431407709</v>
      </c>
      <c r="G422" s="12">
        <f t="shared" si="20"/>
        <v>5.0734310266226643</v>
      </c>
    </row>
    <row r="423" spans="1:7" x14ac:dyDescent="0.2">
      <c r="A423" s="25">
        <v>-1.1123526E-2</v>
      </c>
      <c r="B423" s="27">
        <v>-9.2536459000000004</v>
      </c>
      <c r="C423" s="28">
        <v>-9.2051621000000005E-4</v>
      </c>
      <c r="D423" s="18">
        <v>20.879883</v>
      </c>
      <c r="E423" s="28">
        <f t="shared" si="18"/>
        <v>1.5829999516666667E-4</v>
      </c>
      <c r="F423" s="18">
        <f t="shared" si="19"/>
        <v>0.73638174330352535</v>
      </c>
      <c r="G423" s="12">
        <f t="shared" si="20"/>
        <v>5.0771487236696968</v>
      </c>
    </row>
    <row r="424" spans="1:7" x14ac:dyDescent="0.2">
      <c r="A424" s="25">
        <v>-1.1115712E-2</v>
      </c>
      <c r="B424" s="27">
        <v>-9.2852049000000001</v>
      </c>
      <c r="C424" s="28">
        <v>-9.2308519999999999E-4</v>
      </c>
      <c r="D424" s="18">
        <v>20.929687999999999</v>
      </c>
      <c r="E424" s="28">
        <f t="shared" si="18"/>
        <v>1.5872816016666665E-4</v>
      </c>
      <c r="F424" s="18">
        <f t="shared" si="19"/>
        <v>0.73889312872804391</v>
      </c>
      <c r="G424" s="12">
        <f t="shared" si="20"/>
        <v>5.0944640325005963</v>
      </c>
    </row>
    <row r="425" spans="1:7" x14ac:dyDescent="0.2">
      <c r="A425" s="25">
        <v>-1.1096475E-2</v>
      </c>
      <c r="B425" s="27">
        <v>-9.3087645000000006</v>
      </c>
      <c r="C425" s="28">
        <v>-9.2576146999999995E-4</v>
      </c>
      <c r="D425" s="18">
        <v>20.979492</v>
      </c>
      <c r="E425" s="28">
        <f t="shared" si="18"/>
        <v>1.5917420516666666E-4</v>
      </c>
      <c r="F425" s="18">
        <f t="shared" si="19"/>
        <v>0.74076794212667785</v>
      </c>
      <c r="G425" s="12">
        <f t="shared" si="20"/>
        <v>5.107390353040933</v>
      </c>
    </row>
    <row r="426" spans="1:7" x14ac:dyDescent="0.2">
      <c r="A426" s="25">
        <v>-1.1177718E-2</v>
      </c>
      <c r="B426" s="27">
        <v>-9.3152560999999992</v>
      </c>
      <c r="C426" s="28">
        <v>-9.2822306999999998E-4</v>
      </c>
      <c r="D426" s="18">
        <v>21.029297</v>
      </c>
      <c r="E426" s="28">
        <f t="shared" si="18"/>
        <v>1.5958447183333333E-4</v>
      </c>
      <c r="F426" s="18">
        <f t="shared" si="19"/>
        <v>0.74128452724096539</v>
      </c>
      <c r="G426" s="12">
        <f t="shared" si="20"/>
        <v>5.1109520647176865</v>
      </c>
    </row>
    <row r="427" spans="1:7" x14ac:dyDescent="0.2">
      <c r="A427" s="25">
        <v>-1.1259518E-2</v>
      </c>
      <c r="B427" s="27">
        <v>-9.3496913999999993</v>
      </c>
      <c r="C427" s="28">
        <v>-9.3244306999999997E-4</v>
      </c>
      <c r="D427" s="18">
        <v>21.079101999999999</v>
      </c>
      <c r="E427" s="28">
        <f t="shared" si="18"/>
        <v>1.6028780516666666E-4</v>
      </c>
      <c r="F427" s="18">
        <f t="shared" si="19"/>
        <v>0.74402480134689164</v>
      </c>
      <c r="G427" s="12">
        <f t="shared" si="20"/>
        <v>5.1298454977854231</v>
      </c>
    </row>
    <row r="428" spans="1:7" x14ac:dyDescent="0.2">
      <c r="A428" s="25">
        <v>-1.1286587000000001E-2</v>
      </c>
      <c r="B428" s="27">
        <v>-9.3830252000000005</v>
      </c>
      <c r="C428" s="28">
        <v>-9.3370675999999997E-4</v>
      </c>
      <c r="D428" s="18">
        <v>21.128906000000001</v>
      </c>
      <c r="E428" s="28">
        <f t="shared" si="18"/>
        <v>1.6049842016666664E-4</v>
      </c>
      <c r="F428" s="18">
        <f t="shared" si="19"/>
        <v>0.74667742086791</v>
      </c>
      <c r="G428" s="12">
        <f t="shared" si="20"/>
        <v>5.1481345767013416</v>
      </c>
    </row>
    <row r="429" spans="1:7" x14ac:dyDescent="0.2">
      <c r="A429" s="25">
        <v>-1.1273897999999999E-2</v>
      </c>
      <c r="B429" s="27">
        <v>-9.4021349000000001</v>
      </c>
      <c r="C429" s="28">
        <v>-9.3878503000000002E-4</v>
      </c>
      <c r="D429" s="18">
        <v>21.178711</v>
      </c>
      <c r="E429" s="28">
        <f t="shared" si="18"/>
        <v>1.6134479849999999E-4</v>
      </c>
      <c r="F429" s="18">
        <f t="shared" si="19"/>
        <v>0.74819812247591155</v>
      </c>
      <c r="G429" s="12">
        <f t="shared" si="20"/>
        <v>5.1586193942546803</v>
      </c>
    </row>
    <row r="430" spans="1:7" x14ac:dyDescent="0.2">
      <c r="A430" s="25">
        <v>-1.1294656E-2</v>
      </c>
      <c r="B430" s="27">
        <v>-9.4123544999999993</v>
      </c>
      <c r="C430" s="28">
        <v>-9.4005466000000003E-4</v>
      </c>
      <c r="D430" s="18">
        <v>21.228515999999999</v>
      </c>
      <c r="E430" s="28">
        <f t="shared" si="18"/>
        <v>1.615564035E-4</v>
      </c>
      <c r="F430" s="18">
        <f t="shared" si="19"/>
        <v>0.74901137240412241</v>
      </c>
      <c r="G430" s="12">
        <f t="shared" si="20"/>
        <v>5.1642265278814836</v>
      </c>
    </row>
    <row r="431" spans="1:7" x14ac:dyDescent="0.2">
      <c r="A431" s="25">
        <v>-1.1362376E-2</v>
      </c>
      <c r="B431" s="27">
        <v>-9.4354963000000005</v>
      </c>
      <c r="C431" s="28">
        <v>-9.4302895000000005E-4</v>
      </c>
      <c r="D431" s="18">
        <v>21.278320000000001</v>
      </c>
      <c r="E431" s="28">
        <f t="shared" si="18"/>
        <v>1.620521185E-4</v>
      </c>
      <c r="F431" s="18">
        <f t="shared" si="19"/>
        <v>0.75085293833514455</v>
      </c>
      <c r="G431" s="12">
        <f t="shared" si="20"/>
        <v>5.1769236163159373</v>
      </c>
    </row>
    <row r="432" spans="1:7" x14ac:dyDescent="0.2">
      <c r="A432" s="25">
        <v>-1.1429139E-2</v>
      </c>
      <c r="B432" s="27">
        <v>-9.4700556000000002</v>
      </c>
      <c r="C432" s="28">
        <v>-9.4338058000000002E-4</v>
      </c>
      <c r="D432" s="18">
        <v>21.328125</v>
      </c>
      <c r="E432" s="28">
        <f t="shared" si="18"/>
        <v>1.6211072349999999E-4</v>
      </c>
      <c r="F432" s="18">
        <f t="shared" si="19"/>
        <v>0.7536030800475424</v>
      </c>
      <c r="G432" s="12">
        <f t="shared" si="20"/>
        <v>5.1958850838047592</v>
      </c>
    </row>
    <row r="433" spans="1:7" x14ac:dyDescent="0.2">
      <c r="A433" s="25">
        <v>-1.1463117E-2</v>
      </c>
      <c r="B433" s="27">
        <v>-9.5005425999999993</v>
      </c>
      <c r="C433" s="28">
        <v>-9.4573496999999997E-4</v>
      </c>
      <c r="D433" s="18">
        <v>21.377929999999999</v>
      </c>
      <c r="E433" s="28">
        <f t="shared" si="18"/>
        <v>1.6250312183333331E-4</v>
      </c>
      <c r="F433" s="18">
        <f t="shared" si="19"/>
        <v>0.75602915842256369</v>
      </c>
      <c r="G433" s="12">
        <f t="shared" si="20"/>
        <v>5.2126122240920818</v>
      </c>
    </row>
    <row r="434" spans="1:7" x14ac:dyDescent="0.2">
      <c r="A434" s="25">
        <v>-1.1493432E-2</v>
      </c>
      <c r="B434" s="27">
        <v>-9.5246648999999994</v>
      </c>
      <c r="C434" s="28">
        <v>-9.5037818999999999E-4</v>
      </c>
      <c r="D434" s="18">
        <v>21.427734000000001</v>
      </c>
      <c r="E434" s="28">
        <f t="shared" si="18"/>
        <v>1.6327699183333333E-4</v>
      </c>
      <c r="F434" s="18">
        <f t="shared" si="19"/>
        <v>0.75794875006443652</v>
      </c>
      <c r="G434" s="12">
        <f t="shared" si="20"/>
        <v>5.2258472782513277</v>
      </c>
    </row>
    <row r="435" spans="1:7" x14ac:dyDescent="0.2">
      <c r="A435" s="25">
        <v>-1.1517631E-2</v>
      </c>
      <c r="B435" s="27">
        <v>-9.5399179000000007</v>
      </c>
      <c r="C435" s="28">
        <v>-9.5070596E-4</v>
      </c>
      <c r="D435" s="18">
        <v>21.477539</v>
      </c>
      <c r="E435" s="28">
        <f t="shared" si="18"/>
        <v>1.6333162016666668E-4</v>
      </c>
      <c r="F435" s="18">
        <f t="shared" si="19"/>
        <v>0.75916254523792692</v>
      </c>
      <c r="G435" s="12">
        <f t="shared" si="20"/>
        <v>5.2342160607095085</v>
      </c>
    </row>
    <row r="436" spans="1:7" x14ac:dyDescent="0.2">
      <c r="A436" s="25">
        <v>-1.1525250000000001E-2</v>
      </c>
      <c r="B436" s="27">
        <v>-9.5590782000000001</v>
      </c>
      <c r="C436" s="28">
        <v>-9.5655320999999999E-4</v>
      </c>
      <c r="D436" s="18">
        <v>21.527343999999999</v>
      </c>
      <c r="E436" s="28">
        <f t="shared" si="18"/>
        <v>1.6430616183333332E-4</v>
      </c>
      <c r="F436" s="18">
        <f t="shared" si="19"/>
        <v>0.76068727346598863</v>
      </c>
      <c r="G436" s="12">
        <f t="shared" si="20"/>
        <v>5.2447286406959686</v>
      </c>
    </row>
    <row r="437" spans="1:7" x14ac:dyDescent="0.2">
      <c r="A437" s="25">
        <v>-1.1528538E-2</v>
      </c>
      <c r="B437" s="27">
        <v>-9.5720921000000008</v>
      </c>
      <c r="C437" s="28">
        <v>-9.5704792000000005E-4</v>
      </c>
      <c r="D437" s="18">
        <v>21.577148000000001</v>
      </c>
      <c r="E437" s="28">
        <f t="shared" si="18"/>
        <v>1.6438861350000003E-4</v>
      </c>
      <c r="F437" s="18">
        <f t="shared" si="19"/>
        <v>0.76172288672294053</v>
      </c>
      <c r="G437" s="12">
        <f t="shared" si="20"/>
        <v>5.251868908055342</v>
      </c>
    </row>
    <row r="438" spans="1:7" x14ac:dyDescent="0.2">
      <c r="A438" s="25">
        <v>-1.1622085000000001E-2</v>
      </c>
      <c r="B438" s="27">
        <v>-9.5904827000000008</v>
      </c>
      <c r="C438" s="28">
        <v>-9.6016529000000005E-4</v>
      </c>
      <c r="D438" s="18">
        <v>21.626953</v>
      </c>
      <c r="E438" s="28">
        <f t="shared" si="18"/>
        <v>1.6490817516666669E-4</v>
      </c>
      <c r="F438" s="18">
        <f t="shared" si="19"/>
        <v>0.76318636417115349</v>
      </c>
      <c r="G438" s="12">
        <f t="shared" si="20"/>
        <v>5.2619591808328554</v>
      </c>
    </row>
    <row r="439" spans="1:7" x14ac:dyDescent="0.2">
      <c r="A439" s="25">
        <v>-1.1571761999999999E-2</v>
      </c>
      <c r="B439" s="27">
        <v>-9.6144314000000008</v>
      </c>
      <c r="C439" s="28">
        <v>-9.6417067000000001E-4</v>
      </c>
      <c r="D439" s="18">
        <v>21.676758</v>
      </c>
      <c r="E439" s="28">
        <f t="shared" si="18"/>
        <v>1.655757385E-4</v>
      </c>
      <c r="F439" s="18">
        <f t="shared" si="19"/>
        <v>0.76509214116396584</v>
      </c>
      <c r="G439" s="12">
        <f t="shared" si="20"/>
        <v>5.2750989868025808</v>
      </c>
    </row>
    <row r="440" spans="1:7" x14ac:dyDescent="0.2">
      <c r="A440" s="25">
        <v>-1.1790686999999999E-2</v>
      </c>
      <c r="B440" s="27">
        <v>-9.6520843999999997</v>
      </c>
      <c r="C440" s="28">
        <v>-9.6756814000000001E-4</v>
      </c>
      <c r="D440" s="18">
        <v>21.726562999999999</v>
      </c>
      <c r="E440" s="28">
        <f t="shared" si="18"/>
        <v>1.6614198350000002E-4</v>
      </c>
      <c r="F440" s="18">
        <f t="shared" si="19"/>
        <v>0.76808847170008532</v>
      </c>
      <c r="G440" s="12">
        <f t="shared" si="20"/>
        <v>5.2957578582310116</v>
      </c>
    </row>
    <row r="441" spans="1:7" x14ac:dyDescent="0.2">
      <c r="A441" s="25">
        <v>-1.1702519E-2</v>
      </c>
      <c r="B441" s="27">
        <v>-9.6742153000000002</v>
      </c>
      <c r="C441" s="28">
        <v>-9.6753240000000003E-4</v>
      </c>
      <c r="D441" s="18">
        <v>21.776367</v>
      </c>
      <c r="E441" s="28">
        <f t="shared" si="18"/>
        <v>1.6613602683333332E-4</v>
      </c>
      <c r="F441" s="18">
        <f t="shared" si="19"/>
        <v>0.76984959276512166</v>
      </c>
      <c r="G441" s="12">
        <f t="shared" si="20"/>
        <v>5.3079003015342145</v>
      </c>
    </row>
    <row r="442" spans="1:7" x14ac:dyDescent="0.2">
      <c r="A442" s="25">
        <v>-1.174673E-2</v>
      </c>
      <c r="B442" s="27">
        <v>-9.6952189999999998</v>
      </c>
      <c r="C442" s="28">
        <v>-9.7291467999999996E-4</v>
      </c>
      <c r="D442" s="18">
        <v>21.826172</v>
      </c>
      <c r="E442" s="28">
        <f t="shared" si="18"/>
        <v>1.6703307349999998E-4</v>
      </c>
      <c r="F442" s="18">
        <f t="shared" si="19"/>
        <v>0.77152101410423124</v>
      </c>
      <c r="G442" s="12">
        <f t="shared" si="20"/>
        <v>5.3194242900031634</v>
      </c>
    </row>
    <row r="443" spans="1:7" x14ac:dyDescent="0.2">
      <c r="A443" s="25">
        <v>-1.1764642000000001E-2</v>
      </c>
      <c r="B443" s="27">
        <v>-9.6989163999999999</v>
      </c>
      <c r="C443" s="28">
        <v>-9.7295642000000003E-4</v>
      </c>
      <c r="D443" s="18">
        <v>21.875976999999999</v>
      </c>
      <c r="E443" s="28">
        <f t="shared" si="18"/>
        <v>1.6704003016666669E-4</v>
      </c>
      <c r="F443" s="18">
        <f t="shared" si="19"/>
        <v>0.7718152438475252</v>
      </c>
      <c r="G443" s="12">
        <f t="shared" si="20"/>
        <v>5.3214529228138163</v>
      </c>
    </row>
    <row r="444" spans="1:7" x14ac:dyDescent="0.2">
      <c r="A444" s="25">
        <v>-1.1827014E-2</v>
      </c>
      <c r="B444" s="27">
        <v>-9.7196940999999999</v>
      </c>
      <c r="C444" s="28">
        <v>-9.7516772999999999E-4</v>
      </c>
      <c r="D444" s="18">
        <v>21.925781000000001</v>
      </c>
      <c r="E444" s="28">
        <f t="shared" si="18"/>
        <v>1.6740858183333332E-4</v>
      </c>
      <c r="F444" s="18">
        <f t="shared" si="19"/>
        <v>0.7734686806780654</v>
      </c>
      <c r="G444" s="12">
        <f t="shared" si="20"/>
        <v>5.3328529130636912</v>
      </c>
    </row>
    <row r="445" spans="1:7" x14ac:dyDescent="0.2">
      <c r="A445" s="25">
        <v>-1.1771981000000001E-2</v>
      </c>
      <c r="B445" s="27">
        <v>-9.7462215000000008</v>
      </c>
      <c r="C445" s="28">
        <v>-9.7866659000000003E-4</v>
      </c>
      <c r="D445" s="18">
        <v>21.975586</v>
      </c>
      <c r="E445" s="28">
        <f t="shared" si="18"/>
        <v>1.6799172516666666E-4</v>
      </c>
      <c r="F445" s="18">
        <f t="shared" si="19"/>
        <v>0.7755796640967535</v>
      </c>
      <c r="G445" s="12">
        <f t="shared" si="20"/>
        <v>5.347407560659649</v>
      </c>
    </row>
    <row r="446" spans="1:7" x14ac:dyDescent="0.2">
      <c r="A446" s="25">
        <v>-1.1926842999999999E-2</v>
      </c>
      <c r="B446" s="27">
        <v>-9.7838898000000007</v>
      </c>
      <c r="C446" s="28">
        <v>-9.810567100000001E-4</v>
      </c>
      <c r="D446" s="18">
        <v>22.025390999999999</v>
      </c>
      <c r="E446" s="28">
        <f t="shared" si="18"/>
        <v>1.6839007850000002E-4</v>
      </c>
      <c r="F446" s="18">
        <f t="shared" si="19"/>
        <v>0.77857721216818776</v>
      </c>
      <c r="G446" s="12">
        <f t="shared" si="20"/>
        <v>5.3680748266577787</v>
      </c>
    </row>
    <row r="447" spans="1:7" x14ac:dyDescent="0.2">
      <c r="A447" s="25">
        <v>-1.1933011E-2</v>
      </c>
      <c r="B447" s="27">
        <v>-9.7956266000000003</v>
      </c>
      <c r="C447" s="28">
        <v>-9.8393554999999999E-4</v>
      </c>
      <c r="D447" s="18">
        <v>22.075195000000001</v>
      </c>
      <c r="E447" s="28">
        <f t="shared" si="18"/>
        <v>1.6886988516666665E-4</v>
      </c>
      <c r="F447" s="18">
        <f t="shared" si="19"/>
        <v>0.77951119703622818</v>
      </c>
      <c r="G447" s="12">
        <f t="shared" si="20"/>
        <v>5.3745143943464413</v>
      </c>
    </row>
    <row r="448" spans="1:7" x14ac:dyDescent="0.2">
      <c r="A448" s="25">
        <v>-1.1989283999999999E-2</v>
      </c>
      <c r="B448" s="27">
        <v>-9.8094214999999991</v>
      </c>
      <c r="C448" s="28">
        <v>-9.8477607000000008E-4</v>
      </c>
      <c r="D448" s="18">
        <v>22.125</v>
      </c>
      <c r="E448" s="28">
        <f t="shared" si="18"/>
        <v>1.6900997183333334E-4</v>
      </c>
      <c r="F448" s="18">
        <f t="shared" si="19"/>
        <v>0.78060896029845728</v>
      </c>
      <c r="G448" s="12">
        <f t="shared" si="20"/>
        <v>5.382083168825714</v>
      </c>
    </row>
    <row r="449" spans="1:7" x14ac:dyDescent="0.2">
      <c r="A449" s="25">
        <v>-1.1946577999999999E-2</v>
      </c>
      <c r="B449" s="27">
        <v>-9.8456410999999999</v>
      </c>
      <c r="C449" s="28">
        <v>-9.8955038000000006E-4</v>
      </c>
      <c r="D449" s="18">
        <v>22.174804999999999</v>
      </c>
      <c r="E449" s="28">
        <f t="shared" si="18"/>
        <v>1.6980569016666666E-4</v>
      </c>
      <c r="F449" s="18">
        <f t="shared" si="19"/>
        <v>0.78349122448686292</v>
      </c>
      <c r="G449" s="12">
        <f t="shared" si="20"/>
        <v>5.4019555842929874</v>
      </c>
    </row>
    <row r="450" spans="1:7" x14ac:dyDescent="0.2">
      <c r="A450" s="25">
        <v>-1.2059013E-2</v>
      </c>
      <c r="B450" s="27">
        <v>-9.8597803000000006</v>
      </c>
      <c r="C450" s="28">
        <v>-9.9036690999999995E-4</v>
      </c>
      <c r="D450" s="18">
        <v>22.224609000000001</v>
      </c>
      <c r="E450" s="28">
        <f t="shared" si="18"/>
        <v>1.6994177849999998E-4</v>
      </c>
      <c r="F450" s="18">
        <f t="shared" si="19"/>
        <v>0.78461638627254549</v>
      </c>
      <c r="G450" s="12">
        <f t="shared" si="20"/>
        <v>5.4097132640237096</v>
      </c>
    </row>
    <row r="451" spans="1:7" x14ac:dyDescent="0.2">
      <c r="A451" s="25">
        <v>-1.2033871E-2</v>
      </c>
      <c r="B451" s="27">
        <v>-9.8884354000000005</v>
      </c>
      <c r="C451" s="28">
        <v>-9.9441408999999996E-4</v>
      </c>
      <c r="D451" s="18">
        <v>22.274414</v>
      </c>
      <c r="E451" s="28">
        <f t="shared" si="18"/>
        <v>1.7061630849999999E-4</v>
      </c>
      <c r="F451" s="18">
        <f t="shared" si="19"/>
        <v>0.78689668667744173</v>
      </c>
      <c r="G451" s="12">
        <f t="shared" si="20"/>
        <v>5.4254353054724351</v>
      </c>
    </row>
    <row r="452" spans="1:7" x14ac:dyDescent="0.2">
      <c r="A452" s="25">
        <v>-1.2122097E-2</v>
      </c>
      <c r="B452" s="27">
        <v>-9.9133472000000005</v>
      </c>
      <c r="C452" s="28">
        <v>-9.954155000000001E-4</v>
      </c>
      <c r="D452" s="18">
        <v>22.324218999999999</v>
      </c>
      <c r="E452" s="28">
        <f t="shared" si="18"/>
        <v>1.7078321016666668E-4</v>
      </c>
      <c r="F452" s="18">
        <f t="shared" si="19"/>
        <v>0.78887910473310008</v>
      </c>
      <c r="G452" s="12">
        <f t="shared" si="20"/>
        <v>5.4391035304014128</v>
      </c>
    </row>
    <row r="453" spans="1:7" x14ac:dyDescent="0.2">
      <c r="A453" s="25">
        <v>-1.2075094E-2</v>
      </c>
      <c r="B453" s="27">
        <v>-9.9381742000000006</v>
      </c>
      <c r="C453" s="28">
        <v>-9.9947443E-4</v>
      </c>
      <c r="D453" s="18">
        <v>22.374023000000001</v>
      </c>
      <c r="E453" s="28">
        <f t="shared" ref="E453:E516" si="21" xml:space="preserve"> (delta_0 - C453) / L</f>
        <v>1.714596985E-4</v>
      </c>
      <c r="F453" s="18">
        <f t="shared" ref="F453:F516" si="22" xml:space="preserve"> -B453 / A_4x8_in2</f>
        <v>0.79085477461917131</v>
      </c>
      <c r="G453" s="12">
        <f t="shared" ref="G453:G516" si="23" xml:space="preserve"> -B453 * kip_to_N / A_4x8_mm2</f>
        <v>5.4527252285650043</v>
      </c>
    </row>
    <row r="454" spans="1:7" x14ac:dyDescent="0.2">
      <c r="A454" s="25">
        <v>-1.214055E-2</v>
      </c>
      <c r="B454" s="27">
        <v>-9.9634218000000008</v>
      </c>
      <c r="C454" s="28">
        <v>-1.0025918E-3</v>
      </c>
      <c r="D454" s="18">
        <v>22.423828</v>
      </c>
      <c r="E454" s="28">
        <f t="shared" si="21"/>
        <v>1.7197926016666667E-4</v>
      </c>
      <c r="F454" s="18">
        <f t="shared" si="22"/>
        <v>0.7928639147897748</v>
      </c>
      <c r="G454" s="12">
        <f t="shared" si="23"/>
        <v>5.466577695095598</v>
      </c>
    </row>
    <row r="455" spans="1:7" x14ac:dyDescent="0.2">
      <c r="A455" s="25">
        <v>-1.2216331E-2</v>
      </c>
      <c r="B455" s="27">
        <v>-9.9896069000000001</v>
      </c>
      <c r="C455" s="28">
        <v>-1.0044336000000001E-3</v>
      </c>
      <c r="D455" s="18">
        <v>22.473633</v>
      </c>
      <c r="E455" s="28">
        <f t="shared" si="21"/>
        <v>1.7228622683333335E-4</v>
      </c>
      <c r="F455" s="18">
        <f t="shared" si="22"/>
        <v>0.79494765883995255</v>
      </c>
      <c r="G455" s="12">
        <f t="shared" si="23"/>
        <v>5.4809445347694785</v>
      </c>
    </row>
    <row r="456" spans="1:7" x14ac:dyDescent="0.2">
      <c r="A456" s="25">
        <v>-1.2184973E-2</v>
      </c>
      <c r="B456" s="27">
        <v>-10.009012</v>
      </c>
      <c r="C456" s="28">
        <v>-1.0084331E-3</v>
      </c>
      <c r="D456" s="18">
        <v>22.523437999999999</v>
      </c>
      <c r="E456" s="28">
        <f t="shared" si="21"/>
        <v>1.7295281016666667E-4</v>
      </c>
      <c r="F456" s="18">
        <f t="shared" si="22"/>
        <v>0.7964918676330488</v>
      </c>
      <c r="G456" s="12">
        <f t="shared" si="23"/>
        <v>5.4915914278711133</v>
      </c>
    </row>
    <row r="457" spans="1:7" x14ac:dyDescent="0.2">
      <c r="A457" s="25">
        <v>-1.2205033000000001E-2</v>
      </c>
      <c r="B457" s="27">
        <v>-10.028249000000001</v>
      </c>
      <c r="C457" s="28">
        <v>-1.0078131E-3</v>
      </c>
      <c r="D457" s="18">
        <v>22.573242</v>
      </c>
      <c r="E457" s="28">
        <f t="shared" si="21"/>
        <v>1.7284947683333333E-4</v>
      </c>
      <c r="F457" s="18">
        <f t="shared" si="22"/>
        <v>0.79802269945317827</v>
      </c>
      <c r="G457" s="12">
        <f t="shared" si="23"/>
        <v>5.5021460904390036</v>
      </c>
    </row>
    <row r="458" spans="1:7" x14ac:dyDescent="0.2">
      <c r="A458" s="25">
        <v>-1.2245525E-2</v>
      </c>
      <c r="B458" s="27">
        <v>-10.049168</v>
      </c>
      <c r="C458" s="28">
        <v>-1.0108948000000001E-3</v>
      </c>
      <c r="D458" s="18">
        <v>22.623047</v>
      </c>
      <c r="E458" s="28">
        <f t="shared" si="21"/>
        <v>1.7336309350000001E-4</v>
      </c>
      <c r="F458" s="18">
        <f t="shared" si="22"/>
        <v>0.79968738058044786</v>
      </c>
      <c r="G458" s="12">
        <f t="shared" si="23"/>
        <v>5.5136236070090341</v>
      </c>
    </row>
    <row r="459" spans="1:7" x14ac:dyDescent="0.2">
      <c r="A459" s="25">
        <v>-1.2328096E-2</v>
      </c>
      <c r="B459" s="27">
        <v>-10.063330000000001</v>
      </c>
      <c r="C459" s="28">
        <v>-1.0144710999999999E-3</v>
      </c>
      <c r="D459" s="18">
        <v>22.672851999999999</v>
      </c>
      <c r="E459" s="28">
        <f t="shared" si="21"/>
        <v>1.7395914349999997E-4</v>
      </c>
      <c r="F459" s="18">
        <f t="shared" si="22"/>
        <v>0.80081435673248158</v>
      </c>
      <c r="G459" s="12">
        <f t="shared" si="23"/>
        <v>5.5213937962946016</v>
      </c>
    </row>
    <row r="460" spans="1:7" x14ac:dyDescent="0.2">
      <c r="A460" s="25">
        <v>-1.2347517000000001E-2</v>
      </c>
      <c r="B460" s="27">
        <v>-10.094372999999999</v>
      </c>
      <c r="C460" s="28">
        <v>-1.0163366000000001E-3</v>
      </c>
      <c r="D460" s="18">
        <v>22.722656000000001</v>
      </c>
      <c r="E460" s="28">
        <f t="shared" si="21"/>
        <v>1.7427006016666668E-4</v>
      </c>
      <c r="F460" s="18">
        <f t="shared" si="22"/>
        <v>0.80328468018168231</v>
      </c>
      <c r="G460" s="12">
        <f t="shared" si="23"/>
        <v>5.5384259941474365</v>
      </c>
    </row>
    <row r="461" spans="1:7" x14ac:dyDescent="0.2">
      <c r="A461" s="25">
        <v>-1.2363328E-2</v>
      </c>
      <c r="B461" s="27">
        <v>-10.120039</v>
      </c>
      <c r="C461" s="28">
        <v>-1.0200560000000001E-3</v>
      </c>
      <c r="D461" s="18">
        <v>22.772461</v>
      </c>
      <c r="E461" s="28">
        <f t="shared" si="21"/>
        <v>1.7488996016666667E-4</v>
      </c>
      <c r="F461" s="18">
        <f t="shared" si="22"/>
        <v>0.8053271155663807</v>
      </c>
      <c r="G461" s="12">
        <f t="shared" si="23"/>
        <v>5.5525080219827245</v>
      </c>
    </row>
    <row r="462" spans="1:7" x14ac:dyDescent="0.2">
      <c r="A462" s="25">
        <v>-1.2361209999999999E-2</v>
      </c>
      <c r="B462" s="27">
        <v>-10.127243999999999</v>
      </c>
      <c r="C462" s="28">
        <v>-1.0220705999999999E-3</v>
      </c>
      <c r="D462" s="18">
        <v>22.822265999999999</v>
      </c>
      <c r="E462" s="28">
        <f t="shared" si="21"/>
        <v>1.7522572683333331E-4</v>
      </c>
      <c r="F462" s="18">
        <f t="shared" si="22"/>
        <v>0.80590047124886921</v>
      </c>
      <c r="G462" s="12">
        <f t="shared" si="23"/>
        <v>5.5564611510465935</v>
      </c>
    </row>
    <row r="463" spans="1:7" x14ac:dyDescent="0.2">
      <c r="A463" s="25">
        <v>-1.237048E-2</v>
      </c>
      <c r="B463" s="27">
        <v>-10.160857999999999</v>
      </c>
      <c r="C463" s="28">
        <v>-1.0231613E-3</v>
      </c>
      <c r="D463" s="18">
        <v>22.872070000000001</v>
      </c>
      <c r="E463" s="28">
        <f t="shared" si="21"/>
        <v>1.7540751016666665E-4</v>
      </c>
      <c r="F463" s="18">
        <f t="shared" si="22"/>
        <v>0.80857538837741472</v>
      </c>
      <c r="G463" s="12">
        <f t="shared" si="23"/>
        <v>5.574903965807577</v>
      </c>
    </row>
    <row r="464" spans="1:7" x14ac:dyDescent="0.2">
      <c r="A464" s="25">
        <v>-1.2461764E-2</v>
      </c>
      <c r="B464" s="27">
        <v>-10.175055</v>
      </c>
      <c r="C464" s="28">
        <v>-1.0252595000000001E-3</v>
      </c>
      <c r="D464" s="18">
        <v>22.921875</v>
      </c>
      <c r="E464" s="28">
        <f t="shared" si="21"/>
        <v>1.7575721016666667E-4</v>
      </c>
      <c r="F464" s="18">
        <f t="shared" si="22"/>
        <v>0.80970514974095265</v>
      </c>
      <c r="G464" s="12">
        <f t="shared" si="23"/>
        <v>5.5826933583571599</v>
      </c>
    </row>
    <row r="465" spans="1:7" x14ac:dyDescent="0.2">
      <c r="A465" s="25">
        <v>-1.248751E-2</v>
      </c>
      <c r="B465" s="27">
        <v>-10.194538</v>
      </c>
      <c r="C465" s="28">
        <v>-1.0292649000000001E-3</v>
      </c>
      <c r="D465" s="18">
        <v>22.971679999999999</v>
      </c>
      <c r="E465" s="28">
        <f t="shared" si="21"/>
        <v>1.7642477683333334E-4</v>
      </c>
      <c r="F465" s="18">
        <f t="shared" si="22"/>
        <v>0.8112555576190823</v>
      </c>
      <c r="G465" s="12">
        <f t="shared" si="23"/>
        <v>5.5933829924378475</v>
      </c>
    </row>
    <row r="466" spans="1:7" x14ac:dyDescent="0.2">
      <c r="A466" s="25">
        <v>-1.2572028000000001E-2</v>
      </c>
      <c r="B466" s="27">
        <v>-10.206232</v>
      </c>
      <c r="C466" s="28">
        <v>-1.0313153E-3</v>
      </c>
      <c r="D466" s="18">
        <v>23.021484000000001</v>
      </c>
      <c r="E466" s="28">
        <f t="shared" si="21"/>
        <v>1.7676651016666666E-4</v>
      </c>
      <c r="F466" s="18">
        <f t="shared" si="22"/>
        <v>0.81218613657134053</v>
      </c>
      <c r="G466" s="12">
        <f t="shared" si="23"/>
        <v>5.5997990772779422</v>
      </c>
    </row>
    <row r="467" spans="1:7" x14ac:dyDescent="0.2">
      <c r="A467" s="25">
        <v>-1.2539698E-2</v>
      </c>
      <c r="B467" s="27">
        <v>-10.237920000000001</v>
      </c>
      <c r="C467" s="28">
        <v>-1.0342478999999999E-3</v>
      </c>
      <c r="D467" s="18">
        <v>23.071289</v>
      </c>
      <c r="E467" s="28">
        <f t="shared" si="21"/>
        <v>1.7725527683333333E-4</v>
      </c>
      <c r="F467" s="18">
        <f t="shared" si="22"/>
        <v>0.81470778748968864</v>
      </c>
      <c r="G467" s="12">
        <f t="shared" si="23"/>
        <v>5.6171851638533585</v>
      </c>
    </row>
    <row r="468" spans="1:7" x14ac:dyDescent="0.2">
      <c r="A468" s="25">
        <v>-1.2552779E-2</v>
      </c>
      <c r="B468" s="27">
        <v>-10.260819</v>
      </c>
      <c r="C468" s="28">
        <v>-1.0372578E-3</v>
      </c>
      <c r="D468" s="18">
        <v>23.121093999999999</v>
      </c>
      <c r="E468" s="28">
        <f t="shared" si="21"/>
        <v>1.7775692683333333E-4</v>
      </c>
      <c r="F468" s="18">
        <f t="shared" si="22"/>
        <v>0.81653003201061924</v>
      </c>
      <c r="G468" s="12">
        <f t="shared" si="23"/>
        <v>5.6297490365020098</v>
      </c>
    </row>
    <row r="469" spans="1:7" x14ac:dyDescent="0.2">
      <c r="A469" s="25">
        <v>-1.2676717000000001E-2</v>
      </c>
      <c r="B469" s="27">
        <v>-10.262794</v>
      </c>
      <c r="C469" s="28">
        <v>-1.0384499E-3</v>
      </c>
      <c r="D469" s="18">
        <v>23.170898000000001</v>
      </c>
      <c r="E469" s="28">
        <f t="shared" si="21"/>
        <v>1.7795561016666666E-4</v>
      </c>
      <c r="F469" s="18">
        <f t="shared" si="22"/>
        <v>0.81668719751692243</v>
      </c>
      <c r="G469" s="12">
        <f t="shared" si="23"/>
        <v>5.630832649257199</v>
      </c>
    </row>
    <row r="470" spans="1:7" x14ac:dyDescent="0.2">
      <c r="A470" s="25">
        <v>-1.2554463E-2</v>
      </c>
      <c r="B470" s="27">
        <v>-10.283238000000001</v>
      </c>
      <c r="C470" s="28">
        <v>-1.0409951000000001E-3</v>
      </c>
      <c r="D470" s="18">
        <v>23.220703</v>
      </c>
      <c r="E470" s="28">
        <f t="shared" si="21"/>
        <v>1.7837981016666669E-4</v>
      </c>
      <c r="F470" s="18">
        <f t="shared" si="22"/>
        <v>0.81831407934520795</v>
      </c>
      <c r="G470" s="12">
        <f t="shared" si="23"/>
        <v>5.6420495501012988</v>
      </c>
    </row>
    <row r="471" spans="1:7" x14ac:dyDescent="0.2">
      <c r="A471" s="25">
        <v>-1.2620454E-2</v>
      </c>
      <c r="B471" s="27">
        <v>-10.319742</v>
      </c>
      <c r="C471" s="28">
        <v>-1.0444282999999999E-3</v>
      </c>
      <c r="D471" s="18">
        <v>23.270508</v>
      </c>
      <c r="E471" s="28">
        <f t="shared" si="21"/>
        <v>1.7895201016666665E-4</v>
      </c>
      <c r="F471" s="18">
        <f t="shared" si="22"/>
        <v>0.82121897536652111</v>
      </c>
      <c r="G471" s="12">
        <f t="shared" si="23"/>
        <v>5.6620780058053191</v>
      </c>
    </row>
    <row r="472" spans="1:7" x14ac:dyDescent="0.2">
      <c r="A472" s="25">
        <v>-1.2687901999999999E-2</v>
      </c>
      <c r="B472" s="27">
        <v>-10.336347999999999</v>
      </c>
      <c r="C472" s="28">
        <v>-1.0475933E-3</v>
      </c>
      <c r="D472" s="18">
        <v>23.320312999999999</v>
      </c>
      <c r="E472" s="28">
        <f t="shared" si="21"/>
        <v>1.7947951016666666E-4</v>
      </c>
      <c r="F472" s="18">
        <f t="shared" si="22"/>
        <v>0.82254043885901307</v>
      </c>
      <c r="G472" s="12">
        <f t="shared" si="23"/>
        <v>5.6711891315838896</v>
      </c>
    </row>
    <row r="473" spans="1:7" x14ac:dyDescent="0.2">
      <c r="A473" s="25">
        <v>-1.2724898E-2</v>
      </c>
      <c r="B473" s="27">
        <v>-10.366076</v>
      </c>
      <c r="C473" s="28">
        <v>-1.0511337999999999E-3</v>
      </c>
      <c r="D473" s="18">
        <v>23.370117</v>
      </c>
      <c r="E473" s="28">
        <f t="shared" si="21"/>
        <v>1.8006959349999997E-4</v>
      </c>
      <c r="F473" s="18">
        <f t="shared" si="22"/>
        <v>0.82490611793313107</v>
      </c>
      <c r="G473" s="12">
        <f t="shared" si="23"/>
        <v>5.6874998353744086</v>
      </c>
    </row>
    <row r="474" spans="1:7" x14ac:dyDescent="0.2">
      <c r="A474" s="25">
        <v>-1.2747130000000001E-2</v>
      </c>
      <c r="B474" s="27">
        <v>-10.380143</v>
      </c>
      <c r="C474" s="28">
        <v>-1.0520339000000001E-3</v>
      </c>
      <c r="D474" s="18">
        <v>23.419922</v>
      </c>
      <c r="E474" s="28">
        <f t="shared" si="21"/>
        <v>1.8021961016666667E-4</v>
      </c>
      <c r="F474" s="18">
        <f t="shared" si="22"/>
        <v>0.82602553422536795</v>
      </c>
      <c r="G474" s="12">
        <f t="shared" si="23"/>
        <v>5.6952179015147895</v>
      </c>
    </row>
    <row r="475" spans="1:7" x14ac:dyDescent="0.2">
      <c r="A475" s="25">
        <v>-1.278936E-2</v>
      </c>
      <c r="B475" s="27">
        <v>-10.405624</v>
      </c>
      <c r="C475" s="28">
        <v>-1.0545312999999999E-3</v>
      </c>
      <c r="D475" s="18">
        <v>23.469726999999999</v>
      </c>
      <c r="E475" s="28">
        <f t="shared" si="21"/>
        <v>1.8063584349999997E-4</v>
      </c>
      <c r="F475" s="18">
        <f t="shared" si="22"/>
        <v>0.82805324777783018</v>
      </c>
      <c r="G475" s="12">
        <f t="shared" si="23"/>
        <v>5.7091984263831366</v>
      </c>
    </row>
    <row r="476" spans="1:7" x14ac:dyDescent="0.2">
      <c r="A476" s="25">
        <v>-1.2886661000000001E-2</v>
      </c>
      <c r="B476" s="27">
        <v>-10.435987000000001</v>
      </c>
      <c r="C476" s="28">
        <v>-1.0563612000000001E-3</v>
      </c>
      <c r="D476" s="18">
        <v>23.519531000000001</v>
      </c>
      <c r="E476" s="28">
        <f t="shared" si="21"/>
        <v>1.8094082683333334E-4</v>
      </c>
      <c r="F476" s="18">
        <f t="shared" si="22"/>
        <v>0.83046945854637988</v>
      </c>
      <c r="G476" s="12">
        <f t="shared" si="23"/>
        <v>5.7258575322493757</v>
      </c>
    </row>
    <row r="477" spans="1:7" x14ac:dyDescent="0.2">
      <c r="A477" s="25">
        <v>-1.2895536000000001E-2</v>
      </c>
      <c r="B477" s="27">
        <v>-10.448136</v>
      </c>
      <c r="C477" s="28">
        <v>-1.0588348000000001E-3</v>
      </c>
      <c r="D477" s="18">
        <v>23.569336</v>
      </c>
      <c r="E477" s="28">
        <f t="shared" si="21"/>
        <v>1.8135309350000002E-4</v>
      </c>
      <c r="F477" s="18">
        <f t="shared" si="22"/>
        <v>0.83143624524819149</v>
      </c>
      <c r="G477" s="12">
        <f t="shared" si="23"/>
        <v>5.7325232595216775</v>
      </c>
    </row>
    <row r="478" spans="1:7" x14ac:dyDescent="0.2">
      <c r="A478" s="25">
        <v>-1.2905897E-2</v>
      </c>
      <c r="B478" s="27">
        <v>-10.470618</v>
      </c>
      <c r="C478" s="28">
        <v>-1.0628581999999999E-3</v>
      </c>
      <c r="D478" s="18">
        <v>23.619140999999999</v>
      </c>
      <c r="E478" s="28">
        <f t="shared" si="21"/>
        <v>1.8202366016666666E-4</v>
      </c>
      <c r="F478" s="18">
        <f t="shared" si="22"/>
        <v>0.83322530596348754</v>
      </c>
      <c r="G478" s="12">
        <f t="shared" si="23"/>
        <v>5.7448583389961954</v>
      </c>
    </row>
    <row r="479" spans="1:7" x14ac:dyDescent="0.2">
      <c r="A479" s="25">
        <v>-1.2911446E-2</v>
      </c>
      <c r="B479" s="27">
        <v>-10.50071</v>
      </c>
      <c r="C479" s="28">
        <v>-1.0669290999999999E-3</v>
      </c>
      <c r="D479" s="18">
        <v>23.668945000000001</v>
      </c>
      <c r="E479" s="28">
        <f t="shared" si="21"/>
        <v>1.8270214349999997E-4</v>
      </c>
      <c r="F479" s="18">
        <f t="shared" si="22"/>
        <v>0.83561995123724819</v>
      </c>
      <c r="G479" s="12">
        <f t="shared" si="23"/>
        <v>5.7613687567324812</v>
      </c>
    </row>
    <row r="480" spans="1:7" x14ac:dyDescent="0.2">
      <c r="A480" s="25">
        <v>-1.2905954000000001E-2</v>
      </c>
      <c r="B480" s="27">
        <v>-10.516712</v>
      </c>
      <c r="C480" s="28">
        <v>-1.0694623000000001E-3</v>
      </c>
      <c r="D480" s="18">
        <v>23.71875</v>
      </c>
      <c r="E480" s="28">
        <f t="shared" si="21"/>
        <v>1.8312434350000001E-4</v>
      </c>
      <c r="F480" s="18">
        <f t="shared" si="22"/>
        <v>0.83689334993692643</v>
      </c>
      <c r="G480" s="12">
        <f t="shared" si="23"/>
        <v>5.7701484890406043</v>
      </c>
    </row>
    <row r="481" spans="1:7" x14ac:dyDescent="0.2">
      <c r="A481" s="25">
        <v>-1.2941687E-2</v>
      </c>
      <c r="B481" s="27">
        <v>-10.535954</v>
      </c>
      <c r="C481" s="28">
        <v>-1.0715127E-3</v>
      </c>
      <c r="D481" s="18">
        <v>23.768554999999999</v>
      </c>
      <c r="E481" s="28">
        <f t="shared" si="21"/>
        <v>1.8346607683333331E-4</v>
      </c>
      <c r="F481" s="18">
        <f t="shared" si="22"/>
        <v>0.83842457964441353</v>
      </c>
      <c r="G481" s="12">
        <f t="shared" si="23"/>
        <v>5.7807058949319243</v>
      </c>
    </row>
    <row r="482" spans="1:7" x14ac:dyDescent="0.2">
      <c r="A482" s="25">
        <v>-1.3010228E-2</v>
      </c>
      <c r="B482" s="27">
        <v>-10.567841</v>
      </c>
      <c r="C482" s="28">
        <v>-1.0728895E-3</v>
      </c>
      <c r="D482" s="18">
        <v>23.818359000000001</v>
      </c>
      <c r="E482" s="28">
        <f t="shared" si="21"/>
        <v>1.8369554349999999E-4</v>
      </c>
      <c r="F482" s="18">
        <f t="shared" si="22"/>
        <v>0.84096206647959915</v>
      </c>
      <c r="G482" s="12">
        <f t="shared" si="23"/>
        <v>5.7982011657798882</v>
      </c>
    </row>
    <row r="483" spans="1:7" x14ac:dyDescent="0.2">
      <c r="A483" s="25">
        <v>-1.3085787999999999E-2</v>
      </c>
      <c r="B483" s="27">
        <v>-10.574305000000001</v>
      </c>
      <c r="C483" s="28">
        <v>-1.0784386999999999E-3</v>
      </c>
      <c r="D483" s="18">
        <v>23.868164</v>
      </c>
      <c r="E483" s="28">
        <f t="shared" si="21"/>
        <v>1.8462041016666664E-4</v>
      </c>
      <c r="F483" s="18">
        <f t="shared" si="22"/>
        <v>0.84147645525567227</v>
      </c>
      <c r="G483" s="12">
        <f t="shared" si="23"/>
        <v>5.8017477343113049</v>
      </c>
    </row>
    <row r="484" spans="1:7" x14ac:dyDescent="0.2">
      <c r="A484" s="25">
        <v>-1.3057724E-2</v>
      </c>
      <c r="B484" s="27">
        <v>-10.610158</v>
      </c>
      <c r="C484" s="28">
        <v>-1.0781884E-3</v>
      </c>
      <c r="D484" s="18">
        <v>23.917968999999999</v>
      </c>
      <c r="E484" s="28">
        <f t="shared" si="21"/>
        <v>1.8457869349999999E-4</v>
      </c>
      <c r="F484" s="18">
        <f t="shared" si="22"/>
        <v>0.84432954634300905</v>
      </c>
      <c r="G484" s="12">
        <f t="shared" si="23"/>
        <v>5.8214190093046261</v>
      </c>
    </row>
    <row r="485" spans="1:7" x14ac:dyDescent="0.2">
      <c r="A485" s="25">
        <v>-1.3119482999999999E-2</v>
      </c>
      <c r="B485" s="27">
        <v>-10.644861000000001</v>
      </c>
      <c r="C485" s="28">
        <v>-1.0824859000000001E-3</v>
      </c>
      <c r="D485" s="18">
        <v>23.967773000000001</v>
      </c>
      <c r="E485" s="28">
        <f t="shared" si="21"/>
        <v>1.8529494350000002E-4</v>
      </c>
      <c r="F485" s="18">
        <f t="shared" si="22"/>
        <v>0.84709112333806813</v>
      </c>
      <c r="G485" s="12">
        <f t="shared" si="23"/>
        <v>5.8404593199088515</v>
      </c>
    </row>
    <row r="486" spans="1:7" x14ac:dyDescent="0.2">
      <c r="A486" s="25">
        <v>-1.3061939999999999E-2</v>
      </c>
      <c r="B486" s="27">
        <v>-10.661617</v>
      </c>
      <c r="C486" s="28">
        <v>-1.0838925000000001E-3</v>
      </c>
      <c r="D486" s="18">
        <v>24.017578</v>
      </c>
      <c r="E486" s="28">
        <f t="shared" si="21"/>
        <v>1.8552937683333334E-4</v>
      </c>
      <c r="F486" s="18">
        <f t="shared" si="22"/>
        <v>0.84842452345129193</v>
      </c>
      <c r="G486" s="12">
        <f t="shared" si="23"/>
        <v>5.8496527453903484</v>
      </c>
    </row>
    <row r="487" spans="1:7" x14ac:dyDescent="0.2">
      <c r="A487" s="25">
        <v>-1.3168328E-2</v>
      </c>
      <c r="B487" s="27">
        <v>-10.670418</v>
      </c>
      <c r="C487" s="28">
        <v>-1.0857165E-3</v>
      </c>
      <c r="D487" s="18">
        <v>24.067383</v>
      </c>
      <c r="E487" s="28">
        <f t="shared" si="21"/>
        <v>1.8583337683333333E-4</v>
      </c>
      <c r="F487" s="18">
        <f t="shared" si="22"/>
        <v>0.84912488477836778</v>
      </c>
      <c r="G487" s="12">
        <f t="shared" si="23"/>
        <v>5.854481543293347</v>
      </c>
    </row>
    <row r="488" spans="1:7" x14ac:dyDescent="0.2">
      <c r="A488" s="25">
        <v>-1.3197509E-2</v>
      </c>
      <c r="B488" s="27">
        <v>-10.690306</v>
      </c>
      <c r="C488" s="28">
        <v>-1.0876954E-3</v>
      </c>
      <c r="D488" s="18">
        <v>24.117187999999999</v>
      </c>
      <c r="E488" s="28">
        <f t="shared" si="21"/>
        <v>1.861631935E-4</v>
      </c>
      <c r="F488" s="18">
        <f t="shared" si="22"/>
        <v>0.85070752153247364</v>
      </c>
      <c r="G488" s="12">
        <f t="shared" si="23"/>
        <v>5.8653933865719354</v>
      </c>
    </row>
    <row r="489" spans="1:7" x14ac:dyDescent="0.2">
      <c r="A489" s="25">
        <v>-1.32453E-2</v>
      </c>
      <c r="B489" s="27">
        <v>-10.708599</v>
      </c>
      <c r="C489" s="28">
        <v>-1.0909379E-3</v>
      </c>
      <c r="D489" s="18">
        <v>24.166992</v>
      </c>
      <c r="E489" s="28">
        <f t="shared" si="21"/>
        <v>1.8670361016666665E-4</v>
      </c>
      <c r="F489" s="18">
        <f t="shared" si="22"/>
        <v>0.85216323221946366</v>
      </c>
      <c r="G489" s="12">
        <f t="shared" si="23"/>
        <v>5.8754301096760777</v>
      </c>
    </row>
    <row r="490" spans="1:7" x14ac:dyDescent="0.2">
      <c r="A490" s="25">
        <v>-1.3263917E-2</v>
      </c>
      <c r="B490" s="27">
        <v>-10.726255999999999</v>
      </c>
      <c r="C490" s="28">
        <v>-1.0928869E-3</v>
      </c>
      <c r="D490" s="18">
        <v>24.216797</v>
      </c>
      <c r="E490" s="28">
        <f t="shared" si="21"/>
        <v>1.8702844349999999E-4</v>
      </c>
      <c r="F490" s="18">
        <f t="shared" si="22"/>
        <v>0.85356833163455048</v>
      </c>
      <c r="G490" s="12">
        <f t="shared" si="23"/>
        <v>5.8851178820398156</v>
      </c>
    </row>
    <row r="491" spans="1:7" x14ac:dyDescent="0.2">
      <c r="A491" s="25">
        <v>-1.3245533E-2</v>
      </c>
      <c r="B491" s="27">
        <v>-10.737584</v>
      </c>
      <c r="C491" s="28">
        <v>-1.0957598E-3</v>
      </c>
      <c r="D491" s="18">
        <v>24.266601999999999</v>
      </c>
      <c r="E491" s="28">
        <f t="shared" si="21"/>
        <v>1.8750726016666667E-4</v>
      </c>
      <c r="F491" s="18">
        <f t="shared" si="22"/>
        <v>0.85446978523222294</v>
      </c>
      <c r="G491" s="12">
        <f t="shared" si="23"/>
        <v>5.8913331556047721</v>
      </c>
    </row>
    <row r="492" spans="1:7" x14ac:dyDescent="0.2">
      <c r="A492" s="25">
        <v>-1.3326947E-2</v>
      </c>
      <c r="B492" s="27">
        <v>-10.768454</v>
      </c>
      <c r="C492" s="28">
        <v>-1.0978639E-3</v>
      </c>
      <c r="D492" s="18">
        <v>24.316406000000001</v>
      </c>
      <c r="E492" s="28">
        <f t="shared" si="21"/>
        <v>1.8785794349999998E-4</v>
      </c>
      <c r="F492" s="18">
        <f t="shared" si="22"/>
        <v>0.85692634177884641</v>
      </c>
      <c r="G492" s="12">
        <f t="shared" si="23"/>
        <v>5.9082704344668988</v>
      </c>
    </row>
    <row r="493" spans="1:7" x14ac:dyDescent="0.2">
      <c r="A493" s="25">
        <v>-1.3395186999999999E-2</v>
      </c>
      <c r="B493" s="27">
        <v>-10.780964000000001</v>
      </c>
      <c r="C493" s="28">
        <v>-1.1020482000000001E-3</v>
      </c>
      <c r="D493" s="18">
        <v>24.366211</v>
      </c>
      <c r="E493" s="28">
        <f t="shared" si="21"/>
        <v>1.8855532683333335E-4</v>
      </c>
      <c r="F493" s="18">
        <f t="shared" si="22"/>
        <v>0.85792185594788628</v>
      </c>
      <c r="G493" s="12">
        <f t="shared" si="23"/>
        <v>5.9151342296909108</v>
      </c>
    </row>
    <row r="494" spans="1:7" x14ac:dyDescent="0.2">
      <c r="A494" s="25">
        <v>-1.3375155E-2</v>
      </c>
      <c r="B494" s="27">
        <v>-10.800219999999999</v>
      </c>
      <c r="C494" s="28">
        <v>-1.1022924000000001E-3</v>
      </c>
      <c r="D494" s="18">
        <v>24.416015999999999</v>
      </c>
      <c r="E494" s="28">
        <f t="shared" si="21"/>
        <v>1.8859602683333335E-4</v>
      </c>
      <c r="F494" s="18">
        <f t="shared" si="22"/>
        <v>0.85945419973997494</v>
      </c>
      <c r="G494" s="12">
        <f t="shared" si="23"/>
        <v>5.9256993168878358</v>
      </c>
    </row>
    <row r="495" spans="1:7" x14ac:dyDescent="0.2">
      <c r="A495" s="25">
        <v>-1.3424782999999999E-2</v>
      </c>
      <c r="B495" s="27">
        <v>-10.838224</v>
      </c>
      <c r="C495" s="28">
        <v>-1.1065662000000001E-3</v>
      </c>
      <c r="D495" s="18">
        <v>24.465820000000001</v>
      </c>
      <c r="E495" s="28">
        <f t="shared" si="21"/>
        <v>1.8930832683333333E-4</v>
      </c>
      <c r="F495" s="18">
        <f t="shared" si="22"/>
        <v>0.86247846196860722</v>
      </c>
      <c r="G495" s="12">
        <f t="shared" si="23"/>
        <v>5.9465507696211155</v>
      </c>
    </row>
    <row r="496" spans="1:7" x14ac:dyDescent="0.2">
      <c r="A496" s="25">
        <v>-1.3417959E-2</v>
      </c>
      <c r="B496" s="27">
        <v>-10.852990999999999</v>
      </c>
      <c r="C496" s="28">
        <v>-1.1066197999999999E-3</v>
      </c>
      <c r="D496" s="18">
        <v>24.515625</v>
      </c>
      <c r="E496" s="28">
        <f t="shared" si="21"/>
        <v>1.8931726016666666E-4</v>
      </c>
      <c r="F496" s="18">
        <f t="shared" si="22"/>
        <v>0.86365358249092616</v>
      </c>
      <c r="G496" s="12">
        <f t="shared" si="23"/>
        <v>5.9546529010418157</v>
      </c>
    </row>
    <row r="497" spans="1:7" x14ac:dyDescent="0.2">
      <c r="A497" s="25">
        <v>-1.3493873E-2</v>
      </c>
      <c r="B497" s="27">
        <v>-10.88411</v>
      </c>
      <c r="C497" s="28">
        <v>-1.1110485000000001E-3</v>
      </c>
      <c r="D497" s="18">
        <v>24.565429999999999</v>
      </c>
      <c r="E497" s="28">
        <f t="shared" si="21"/>
        <v>1.9005537683333335E-4</v>
      </c>
      <c r="F497" s="18">
        <f t="shared" si="22"/>
        <v>0.86612995382796454</v>
      </c>
      <c r="G497" s="12">
        <f t="shared" si="23"/>
        <v>5.9717267974107999</v>
      </c>
    </row>
    <row r="498" spans="1:7" x14ac:dyDescent="0.2">
      <c r="A498" s="25">
        <v>-1.3462122E-2</v>
      </c>
      <c r="B498" s="27">
        <v>-10.906228</v>
      </c>
      <c r="C498" s="28">
        <v>-1.1131347E-3</v>
      </c>
      <c r="D498" s="18">
        <v>24.615234000000001</v>
      </c>
      <c r="E498" s="28">
        <f t="shared" si="21"/>
        <v>1.9040307683333333E-4</v>
      </c>
      <c r="F498" s="18">
        <f t="shared" si="22"/>
        <v>0.86789004834361783</v>
      </c>
      <c r="G498" s="12">
        <f t="shared" si="23"/>
        <v>5.983862162939551</v>
      </c>
    </row>
    <row r="499" spans="1:7" x14ac:dyDescent="0.2">
      <c r="A499" s="25">
        <v>-1.3607822E-2</v>
      </c>
      <c r="B499" s="27">
        <v>-10.918194</v>
      </c>
      <c r="C499" s="28">
        <v>-1.1175096E-3</v>
      </c>
      <c r="D499" s="18">
        <v>24.665039</v>
      </c>
      <c r="E499" s="28">
        <f t="shared" si="21"/>
        <v>1.9113222683333334E-4</v>
      </c>
      <c r="F499" s="18">
        <f t="shared" si="22"/>
        <v>0.8688422723681366</v>
      </c>
      <c r="G499" s="12">
        <f t="shared" si="23"/>
        <v>5.9904274845742842</v>
      </c>
    </row>
    <row r="500" spans="1:7" x14ac:dyDescent="0.2">
      <c r="A500" s="25">
        <v>-1.3570324999999999E-2</v>
      </c>
      <c r="B500" s="27">
        <v>-10.945074999999999</v>
      </c>
      <c r="C500" s="28">
        <v>-1.1177896999999999E-3</v>
      </c>
      <c r="D500" s="18">
        <v>24.714843999999999</v>
      </c>
      <c r="E500" s="28">
        <f t="shared" si="21"/>
        <v>1.9117891016666664E-4</v>
      </c>
      <c r="F500" s="18">
        <f t="shared" si="22"/>
        <v>0.87098139438076316</v>
      </c>
      <c r="G500" s="12">
        <f t="shared" si="23"/>
        <v>6.0051761400032717</v>
      </c>
    </row>
    <row r="501" spans="1:7" x14ac:dyDescent="0.2">
      <c r="A501" s="25">
        <v>-1.3575989E-2</v>
      </c>
      <c r="B501" s="27">
        <v>-10.968476000000001</v>
      </c>
      <c r="C501" s="28">
        <v>-1.1218786E-3</v>
      </c>
      <c r="D501" s="18">
        <v>24.764648000000001</v>
      </c>
      <c r="E501" s="28">
        <f t="shared" si="21"/>
        <v>1.918603935E-4</v>
      </c>
      <c r="F501" s="18">
        <f t="shared" si="22"/>
        <v>0.87284358679241003</v>
      </c>
      <c r="G501" s="12">
        <f t="shared" si="23"/>
        <v>6.0180154423243817</v>
      </c>
    </row>
    <row r="502" spans="1:7" x14ac:dyDescent="0.2">
      <c r="A502" s="25">
        <v>-1.3635131E-2</v>
      </c>
      <c r="B502" s="27">
        <v>-10.987767</v>
      </c>
      <c r="C502" s="28">
        <v>-1.1264681999999999E-3</v>
      </c>
      <c r="D502" s="18">
        <v>24.814453</v>
      </c>
      <c r="E502" s="28">
        <f t="shared" si="21"/>
        <v>1.926253268333333E-4</v>
      </c>
      <c r="F502" s="18">
        <f t="shared" si="22"/>
        <v>0.87437871579600279</v>
      </c>
      <c r="G502" s="12">
        <f t="shared" si="23"/>
        <v>6.0285997327853247</v>
      </c>
    </row>
    <row r="503" spans="1:7" x14ac:dyDescent="0.2">
      <c r="A503" s="25">
        <v>-1.3624894E-2</v>
      </c>
      <c r="B503" s="27">
        <v>-11.015711</v>
      </c>
      <c r="C503" s="28">
        <v>-1.1244535E-3</v>
      </c>
      <c r="D503" s="18">
        <v>24.864258</v>
      </c>
      <c r="E503" s="28">
        <f t="shared" si="21"/>
        <v>1.922895435E-4</v>
      </c>
      <c r="F503" s="18">
        <f t="shared" si="22"/>
        <v>0.87660242866088278</v>
      </c>
      <c r="G503" s="12">
        <f t="shared" si="23"/>
        <v>6.0439316187757122</v>
      </c>
    </row>
    <row r="504" spans="1:7" x14ac:dyDescent="0.2">
      <c r="A504" s="25">
        <v>-1.3754707999999999E-2</v>
      </c>
      <c r="B504" s="27">
        <v>-11.032844000000001</v>
      </c>
      <c r="C504" s="28">
        <v>-1.1300920999999999E-3</v>
      </c>
      <c r="D504" s="18">
        <v>24.914062999999999</v>
      </c>
      <c r="E504" s="28">
        <f t="shared" si="21"/>
        <v>1.9322931016666663E-4</v>
      </c>
      <c r="F504" s="18">
        <f t="shared" si="22"/>
        <v>0.87796582948087953</v>
      </c>
      <c r="G504" s="12">
        <f t="shared" si="23"/>
        <v>6.0533318908438964</v>
      </c>
    </row>
    <row r="505" spans="1:7" x14ac:dyDescent="0.2">
      <c r="A505" s="25">
        <v>-1.3672841E-2</v>
      </c>
      <c r="B505" s="27">
        <v>-11.049438</v>
      </c>
      <c r="C505" s="28">
        <v>-1.1306525E-3</v>
      </c>
      <c r="D505" s="18">
        <v>24.963867</v>
      </c>
      <c r="E505" s="28">
        <f t="shared" si="21"/>
        <v>1.9332271016666666E-4</v>
      </c>
      <c r="F505" s="18">
        <f t="shared" si="22"/>
        <v>0.87928633804371292</v>
      </c>
      <c r="G505" s="12">
        <f t="shared" si="23"/>
        <v>6.0624364326462334</v>
      </c>
    </row>
    <row r="506" spans="1:7" x14ac:dyDescent="0.2">
      <c r="A506" s="25">
        <v>-1.3704943000000001E-2</v>
      </c>
      <c r="B506" s="27">
        <v>-11.075923</v>
      </c>
      <c r="C506" s="28">
        <v>-1.1336743E-3</v>
      </c>
      <c r="D506" s="18">
        <v>25.013672</v>
      </c>
      <c r="E506" s="28">
        <f t="shared" si="21"/>
        <v>1.9382634349999998E-4</v>
      </c>
      <c r="F506" s="18">
        <f t="shared" si="22"/>
        <v>0.88139394737760735</v>
      </c>
      <c r="G506" s="12">
        <f t="shared" si="23"/>
        <v>6.0769678168594972</v>
      </c>
    </row>
    <row r="507" spans="1:7" x14ac:dyDescent="0.2">
      <c r="A507" s="25">
        <v>-1.3705986999999999E-2</v>
      </c>
      <c r="B507" s="27">
        <v>-11.09327</v>
      </c>
      <c r="C507" s="28">
        <v>-1.1379719000000001E-3</v>
      </c>
      <c r="D507" s="18">
        <v>25.063476999999999</v>
      </c>
      <c r="E507" s="28">
        <f t="shared" si="21"/>
        <v>1.9454261016666667E-4</v>
      </c>
      <c r="F507" s="18">
        <f t="shared" si="22"/>
        <v>0.88277437777651491</v>
      </c>
      <c r="G507" s="12">
        <f t="shared" si="23"/>
        <v>6.0864855031705227</v>
      </c>
    </row>
    <row r="508" spans="1:7" x14ac:dyDescent="0.2">
      <c r="A508" s="25">
        <v>-1.3794235E-2</v>
      </c>
      <c r="B508" s="27">
        <v>-11.14095</v>
      </c>
      <c r="C508" s="28">
        <v>-1.1422873E-3</v>
      </c>
      <c r="D508" s="18">
        <v>25.113281000000001</v>
      </c>
      <c r="E508" s="28">
        <f t="shared" si="21"/>
        <v>1.9526184349999998E-4</v>
      </c>
      <c r="F508" s="18">
        <f t="shared" si="22"/>
        <v>0.88656863161982569</v>
      </c>
      <c r="G508" s="12">
        <f t="shared" si="23"/>
        <v>6.1126458354072</v>
      </c>
    </row>
    <row r="509" spans="1:7" x14ac:dyDescent="0.2">
      <c r="A509" s="25">
        <v>-1.3833434E-2</v>
      </c>
      <c r="B509" s="27">
        <v>-11.159067</v>
      </c>
      <c r="C509" s="28">
        <v>-1.1448502000000001E-3</v>
      </c>
      <c r="D509" s="18">
        <v>25.163086</v>
      </c>
      <c r="E509" s="28">
        <f t="shared" si="21"/>
        <v>1.956889935E-4</v>
      </c>
      <c r="F509" s="18">
        <f t="shared" si="22"/>
        <v>0.88801033667182361</v>
      </c>
      <c r="G509" s="12">
        <f t="shared" si="23"/>
        <v>6.1225859935265765</v>
      </c>
    </row>
    <row r="510" spans="1:7" x14ac:dyDescent="0.2">
      <c r="A510" s="25">
        <v>-1.3897312E-2</v>
      </c>
      <c r="B510" s="27">
        <v>-11.170013000000001</v>
      </c>
      <c r="C510" s="28">
        <v>-1.1460423E-3</v>
      </c>
      <c r="D510" s="18">
        <v>25.212890999999999</v>
      </c>
      <c r="E510" s="28">
        <f t="shared" si="21"/>
        <v>1.9588767683333333E-4</v>
      </c>
      <c r="F510" s="18">
        <f t="shared" si="22"/>
        <v>0.88888139167536562</v>
      </c>
      <c r="G510" s="12">
        <f t="shared" si="23"/>
        <v>6.1285916771814151</v>
      </c>
    </row>
    <row r="511" spans="1:7" x14ac:dyDescent="0.2">
      <c r="A511" s="25">
        <v>-1.3926991999999999E-2</v>
      </c>
      <c r="B511" s="27">
        <v>-11.206839</v>
      </c>
      <c r="C511" s="28">
        <v>-1.1476398000000001E-3</v>
      </c>
      <c r="D511" s="18">
        <v>25.262695000000001</v>
      </c>
      <c r="E511" s="28">
        <f t="shared" si="21"/>
        <v>1.9615392683333332E-4</v>
      </c>
      <c r="F511" s="18">
        <f t="shared" si="22"/>
        <v>0.89181191164251672</v>
      </c>
      <c r="G511" s="12">
        <f t="shared" si="23"/>
        <v>6.148796802914382</v>
      </c>
    </row>
    <row r="512" spans="1:7" x14ac:dyDescent="0.2">
      <c r="A512" s="25">
        <v>-1.3927017E-2</v>
      </c>
      <c r="B512" s="27">
        <v>-11.214256000000001</v>
      </c>
      <c r="C512" s="28">
        <v>-1.1515735999999999E-3</v>
      </c>
      <c r="D512" s="18">
        <v>25.3125</v>
      </c>
      <c r="E512" s="28">
        <f t="shared" si="21"/>
        <v>1.9680956016666665E-4</v>
      </c>
      <c r="F512" s="18">
        <f t="shared" si="22"/>
        <v>0.89240213774897303</v>
      </c>
      <c r="G512" s="12">
        <f t="shared" si="23"/>
        <v>6.1528662488917192</v>
      </c>
    </row>
    <row r="513" spans="1:7" x14ac:dyDescent="0.2">
      <c r="A513" s="25">
        <v>-1.3921988999999999E-2</v>
      </c>
      <c r="B513" s="27">
        <v>-11.244437</v>
      </c>
      <c r="C513" s="28">
        <v>-1.1543631999999999E-3</v>
      </c>
      <c r="D513" s="18">
        <v>25.362304999999999</v>
      </c>
      <c r="E513" s="28">
        <f t="shared" si="21"/>
        <v>1.9727449349999998E-4</v>
      </c>
      <c r="F513" s="18">
        <f t="shared" si="22"/>
        <v>0.89480386541770118</v>
      </c>
      <c r="G513" s="12">
        <f t="shared" si="23"/>
        <v>6.169425497785074</v>
      </c>
    </row>
    <row r="514" spans="1:7" x14ac:dyDescent="0.2">
      <c r="A514" s="25">
        <v>-1.4021778E-2</v>
      </c>
      <c r="B514" s="27">
        <v>-11.27481</v>
      </c>
      <c r="C514" s="28">
        <v>-1.1578618999999999E-3</v>
      </c>
      <c r="D514" s="18">
        <v>25.412109000000001</v>
      </c>
      <c r="E514" s="28">
        <f t="shared" si="21"/>
        <v>1.9785761016666664E-4</v>
      </c>
      <c r="F514" s="18">
        <f t="shared" si="22"/>
        <v>0.89722087196096634</v>
      </c>
      <c r="G514" s="12">
        <f t="shared" si="23"/>
        <v>6.1860900902981744</v>
      </c>
    </row>
    <row r="515" spans="1:7" x14ac:dyDescent="0.2">
      <c r="A515" s="25">
        <v>-1.4053693000000001E-2</v>
      </c>
      <c r="B515" s="27">
        <v>-11.282775000000001</v>
      </c>
      <c r="C515" s="28">
        <v>-1.1591196999999999E-3</v>
      </c>
      <c r="D515" s="18">
        <v>25.461914</v>
      </c>
      <c r="E515" s="28">
        <f t="shared" si="21"/>
        <v>1.9806724349999999E-4</v>
      </c>
      <c r="F515" s="18">
        <f t="shared" si="22"/>
        <v>0.89785470652182986</v>
      </c>
      <c r="G515" s="12">
        <f t="shared" si="23"/>
        <v>6.1904602045235348</v>
      </c>
    </row>
    <row r="516" spans="1:7" x14ac:dyDescent="0.2">
      <c r="A516" s="25">
        <v>-1.4034971E-2</v>
      </c>
      <c r="B516" s="27">
        <v>-11.307556</v>
      </c>
      <c r="C516" s="28">
        <v>-1.1619448999999999E-3</v>
      </c>
      <c r="D516" s="18">
        <v>25.511718999999999</v>
      </c>
      <c r="E516" s="28">
        <f t="shared" si="21"/>
        <v>1.9853811016666664E-4</v>
      </c>
      <c r="F516" s="18">
        <f t="shared" si="22"/>
        <v>0.89982671584420981</v>
      </c>
      <c r="G516" s="12">
        <f t="shared" si="23"/>
        <v>6.2040566641115609</v>
      </c>
    </row>
    <row r="517" spans="1:7" x14ac:dyDescent="0.2">
      <c r="A517" s="25">
        <v>-1.4123569000000001E-2</v>
      </c>
      <c r="B517" s="27">
        <v>-11.340263999999999</v>
      </c>
      <c r="C517" s="28">
        <v>-1.1655211999999999E-3</v>
      </c>
      <c r="D517" s="18">
        <v>25.561523000000001</v>
      </c>
      <c r="E517" s="28">
        <f t="shared" ref="E517:E580" si="24" xml:space="preserve"> (delta_0 - C517) / L</f>
        <v>1.9913416016666664E-4</v>
      </c>
      <c r="F517" s="18">
        <f t="shared" ref="F517:F580" si="25" xml:space="preserve"> -B517 / A_4x8_in2</f>
        <v>0.90242953578353469</v>
      </c>
      <c r="G517" s="12">
        <f t="shared" ref="G517:G580" si="26" xml:space="preserve"> -B517 * kip_to_N / A_4x8_mm2</f>
        <v>6.2220023886668718</v>
      </c>
    </row>
    <row r="518" spans="1:7" x14ac:dyDescent="0.2">
      <c r="A518" s="25">
        <v>-1.4128563E-2</v>
      </c>
      <c r="B518" s="27">
        <v>-11.349041</v>
      </c>
      <c r="C518" s="28">
        <v>-1.1667549E-3</v>
      </c>
      <c r="D518" s="18">
        <v>25.611328</v>
      </c>
      <c r="E518" s="28">
        <f t="shared" si="24"/>
        <v>1.9933977683333332E-4</v>
      </c>
      <c r="F518" s="18">
        <f t="shared" si="25"/>
        <v>0.90312798725129351</v>
      </c>
      <c r="G518" s="12">
        <f t="shared" si="26"/>
        <v>6.2268180186174034</v>
      </c>
    </row>
    <row r="519" spans="1:7" x14ac:dyDescent="0.2">
      <c r="A519" s="25">
        <v>-1.4155764E-2</v>
      </c>
      <c r="B519" s="27">
        <v>-11.364869000000001</v>
      </c>
      <c r="C519" s="28">
        <v>-1.1677742E-3</v>
      </c>
      <c r="D519" s="18">
        <v>25.661133</v>
      </c>
      <c r="E519" s="28">
        <f t="shared" si="24"/>
        <v>1.9950966016666664E-4</v>
      </c>
      <c r="F519" s="18">
        <f t="shared" si="25"/>
        <v>0.90438753947092276</v>
      </c>
      <c r="G519" s="12">
        <f t="shared" si="26"/>
        <v>6.235502283270133</v>
      </c>
    </row>
    <row r="520" spans="1:7" x14ac:dyDescent="0.2">
      <c r="A520" s="25">
        <v>-1.4194823000000001E-2</v>
      </c>
      <c r="B520" s="27">
        <v>-11.378161</v>
      </c>
      <c r="C520" s="28">
        <v>-1.1700987999999999E-3</v>
      </c>
      <c r="D520" s="18">
        <v>25.710937999999999</v>
      </c>
      <c r="E520" s="28">
        <f t="shared" si="24"/>
        <v>1.9989709349999997E-4</v>
      </c>
      <c r="F520" s="18">
        <f t="shared" si="25"/>
        <v>0.90544528322271156</v>
      </c>
      <c r="G520" s="12">
        <f t="shared" si="26"/>
        <v>6.2427951342787305</v>
      </c>
    </row>
    <row r="521" spans="1:7" x14ac:dyDescent="0.2">
      <c r="A521" s="25">
        <v>-1.4253718E-2</v>
      </c>
      <c r="B521" s="27">
        <v>-11.412898999999999</v>
      </c>
      <c r="C521" s="28">
        <v>-1.1761784999999999E-3</v>
      </c>
      <c r="D521" s="18">
        <v>25.760742</v>
      </c>
      <c r="E521" s="28">
        <f t="shared" si="24"/>
        <v>2.0091037683333331E-4</v>
      </c>
      <c r="F521" s="18">
        <f t="shared" si="25"/>
        <v>0.90820964542927463</v>
      </c>
      <c r="G521" s="12">
        <f t="shared" si="26"/>
        <v>6.2618546481469703</v>
      </c>
    </row>
    <row r="522" spans="1:7" x14ac:dyDescent="0.2">
      <c r="A522" s="25">
        <v>-1.4207826999999999E-2</v>
      </c>
      <c r="B522" s="27">
        <v>-11.443239</v>
      </c>
      <c r="C522" s="28">
        <v>-1.1786937E-3</v>
      </c>
      <c r="D522" s="18">
        <v>25.810547</v>
      </c>
      <c r="E522" s="28">
        <f t="shared" si="24"/>
        <v>2.0132957683333333E-4</v>
      </c>
      <c r="F522" s="18">
        <f t="shared" si="25"/>
        <v>0.91062402591597869</v>
      </c>
      <c r="G522" s="12">
        <f t="shared" si="26"/>
        <v>6.2785011347254267</v>
      </c>
    </row>
    <row r="523" spans="1:7" x14ac:dyDescent="0.2">
      <c r="A523" s="25">
        <v>-1.4172807000000001E-2</v>
      </c>
      <c r="B523" s="27">
        <v>-11.457798</v>
      </c>
      <c r="C523" s="28">
        <v>-1.1801481E-3</v>
      </c>
      <c r="D523" s="18">
        <v>25.860351999999999</v>
      </c>
      <c r="E523" s="28">
        <f t="shared" si="24"/>
        <v>2.0157197683333332E-4</v>
      </c>
      <c r="F523" s="18">
        <f t="shared" si="25"/>
        <v>0.91178259432421616</v>
      </c>
      <c r="G523" s="12">
        <f t="shared" si="26"/>
        <v>6.286489143891405</v>
      </c>
    </row>
    <row r="524" spans="1:7" x14ac:dyDescent="0.2">
      <c r="A524" s="25">
        <v>-1.4217899000000001E-2</v>
      </c>
      <c r="B524" s="27">
        <v>-11.474235999999999</v>
      </c>
      <c r="C524" s="28">
        <v>-1.1814296000000001E-3</v>
      </c>
      <c r="D524" s="18">
        <v>25.910156000000001</v>
      </c>
      <c r="E524" s="28">
        <f t="shared" si="24"/>
        <v>2.0178556016666667E-4</v>
      </c>
      <c r="F524" s="18">
        <f t="shared" si="25"/>
        <v>0.91309068880148836</v>
      </c>
      <c r="G524" s="12">
        <f t="shared" si="26"/>
        <v>6.295508094002698</v>
      </c>
    </row>
    <row r="525" spans="1:7" x14ac:dyDescent="0.2">
      <c r="A525" s="25">
        <v>-1.4244331000000001E-2</v>
      </c>
      <c r="B525" s="27">
        <v>-11.491008000000001</v>
      </c>
      <c r="C525" s="28">
        <v>-1.1846781E-3</v>
      </c>
      <c r="D525" s="18">
        <v>25.959961</v>
      </c>
      <c r="E525" s="28">
        <f t="shared" si="24"/>
        <v>2.0232697683333334E-4</v>
      </c>
      <c r="F525" s="18">
        <f t="shared" si="25"/>
        <v>0.91442536215425707</v>
      </c>
      <c r="G525" s="12">
        <f t="shared" si="26"/>
        <v>6.3047102981191747</v>
      </c>
    </row>
    <row r="526" spans="1:7" x14ac:dyDescent="0.2">
      <c r="A526" s="25">
        <v>-1.4394567E-2</v>
      </c>
      <c r="B526" s="27">
        <v>-11.510923</v>
      </c>
      <c r="C526" s="28">
        <v>-1.1877357999999999E-3</v>
      </c>
      <c r="D526" s="18">
        <v>26.009765999999999</v>
      </c>
      <c r="E526" s="28">
        <f t="shared" si="24"/>
        <v>2.0283659349999998E-4</v>
      </c>
      <c r="F526" s="18">
        <f t="shared" si="25"/>
        <v>0.91601014750009457</v>
      </c>
      <c r="G526" s="12">
        <f t="shared" si="26"/>
        <v>6.3156369553442886</v>
      </c>
    </row>
    <row r="527" spans="1:7" x14ac:dyDescent="0.2">
      <c r="A527" s="25">
        <v>-1.4380169999999999E-2</v>
      </c>
      <c r="B527" s="27">
        <v>-11.535499</v>
      </c>
      <c r="C527" s="28">
        <v>-1.1890351E-3</v>
      </c>
      <c r="D527" s="18">
        <v>26.059570000000001</v>
      </c>
      <c r="E527" s="28">
        <f t="shared" si="24"/>
        <v>2.0305314349999999E-4</v>
      </c>
      <c r="F527" s="18">
        <f t="shared" si="25"/>
        <v>0.91796584344080778</v>
      </c>
      <c r="G527" s="12">
        <f t="shared" si="26"/>
        <v>6.3291209386716494</v>
      </c>
    </row>
    <row r="528" spans="1:7" x14ac:dyDescent="0.2">
      <c r="A528" s="25">
        <v>-1.4360599999999999E-2</v>
      </c>
      <c r="B528" s="27">
        <v>-11.572753000000001</v>
      </c>
      <c r="C528" s="28">
        <v>-1.1928796E-3</v>
      </c>
      <c r="D528" s="18">
        <v>26.109375</v>
      </c>
      <c r="E528" s="28">
        <f t="shared" si="24"/>
        <v>2.036938935E-4</v>
      </c>
      <c r="F528" s="18">
        <f t="shared" si="25"/>
        <v>0.92093042256578062</v>
      </c>
      <c r="G528" s="12">
        <f t="shared" si="26"/>
        <v>6.3495608928902998</v>
      </c>
    </row>
    <row r="529" spans="1:7" x14ac:dyDescent="0.2">
      <c r="A529" s="25">
        <v>-1.4459463000000001E-2</v>
      </c>
      <c r="B529" s="27">
        <v>-11.595958</v>
      </c>
      <c r="C529" s="28">
        <v>-1.1940836000000001E-3</v>
      </c>
      <c r="D529" s="18">
        <v>26.159179999999999</v>
      </c>
      <c r="E529" s="28">
        <f t="shared" si="24"/>
        <v>2.0389456016666667E-4</v>
      </c>
      <c r="F529" s="18">
        <f t="shared" si="25"/>
        <v>0.92277701779300425</v>
      </c>
      <c r="G529" s="12">
        <f t="shared" si="26"/>
        <v>6.3622926569329179</v>
      </c>
    </row>
    <row r="530" spans="1:7" x14ac:dyDescent="0.2">
      <c r="A530" s="25">
        <v>-1.4474934E-2</v>
      </c>
      <c r="B530" s="27">
        <v>-11.611038000000001</v>
      </c>
      <c r="C530" s="28">
        <v>-1.1963606E-3</v>
      </c>
      <c r="D530" s="18">
        <v>26.208984000000001</v>
      </c>
      <c r="E530" s="28">
        <f t="shared" si="24"/>
        <v>2.0427406016666666E-4</v>
      </c>
      <c r="F530" s="18">
        <f t="shared" si="25"/>
        <v>0.92397704606391717</v>
      </c>
      <c r="G530" s="12">
        <f t="shared" si="26"/>
        <v>6.3705665204003914</v>
      </c>
    </row>
    <row r="531" spans="1:7" x14ac:dyDescent="0.2">
      <c r="A531" s="25">
        <v>-1.450857E-2</v>
      </c>
      <c r="B531" s="27">
        <v>-11.657563</v>
      </c>
      <c r="C531" s="28">
        <v>-1.199007E-3</v>
      </c>
      <c r="D531" s="18">
        <v>26.258789</v>
      </c>
      <c r="E531" s="28">
        <f t="shared" si="24"/>
        <v>2.0471512683333331E-4</v>
      </c>
      <c r="F531" s="18">
        <f t="shared" si="25"/>
        <v>0.9276793879275923</v>
      </c>
      <c r="G531" s="12">
        <f t="shared" si="26"/>
        <v>6.3960931449245395</v>
      </c>
    </row>
    <row r="532" spans="1:7" x14ac:dyDescent="0.2">
      <c r="A532" s="25">
        <v>-1.4542625E-2</v>
      </c>
      <c r="B532" s="27">
        <v>-11.680624</v>
      </c>
      <c r="C532" s="28">
        <v>-1.2029231000000001E-3</v>
      </c>
      <c r="D532" s="18">
        <v>26.308593999999999</v>
      </c>
      <c r="E532" s="28">
        <f t="shared" si="24"/>
        <v>2.0536781016666666E-4</v>
      </c>
      <c r="F532" s="18">
        <f t="shared" si="25"/>
        <v>0.92951452399891343</v>
      </c>
      <c r="G532" s="12">
        <f t="shared" si="26"/>
        <v>6.4087459012523516</v>
      </c>
    </row>
    <row r="533" spans="1:7" x14ac:dyDescent="0.2">
      <c r="A533" s="25">
        <v>-1.4485368E-2</v>
      </c>
      <c r="B533" s="27">
        <v>-11.693192</v>
      </c>
      <c r="C533" s="28">
        <v>-1.2048781E-3</v>
      </c>
      <c r="D533" s="18">
        <v>26.358398000000001</v>
      </c>
      <c r="E533" s="28">
        <f t="shared" si="24"/>
        <v>2.0569364349999999E-4</v>
      </c>
      <c r="F533" s="18">
        <f t="shared" si="25"/>
        <v>0.93051465366130293</v>
      </c>
      <c r="G533" s="12">
        <f t="shared" si="26"/>
        <v>6.4156415190281599</v>
      </c>
    </row>
    <row r="534" spans="1:7" x14ac:dyDescent="0.2">
      <c r="A534" s="25">
        <v>-1.4598857999999999E-2</v>
      </c>
      <c r="B534" s="27">
        <v>-11.702783</v>
      </c>
      <c r="C534" s="28">
        <v>-1.2055039E-3</v>
      </c>
      <c r="D534" s="18">
        <v>26.408203</v>
      </c>
      <c r="E534" s="28">
        <f t="shared" si="24"/>
        <v>2.0579794349999999E-4</v>
      </c>
      <c r="F534" s="18">
        <f t="shared" si="25"/>
        <v>0.93127788119090016</v>
      </c>
      <c r="G534" s="12">
        <f t="shared" si="26"/>
        <v>6.4209037620332357</v>
      </c>
    </row>
    <row r="535" spans="1:7" x14ac:dyDescent="0.2">
      <c r="A535" s="25">
        <v>-1.4626909E-2</v>
      </c>
      <c r="B535" s="27">
        <v>-11.734714</v>
      </c>
      <c r="C535" s="28">
        <v>-1.2101292E-3</v>
      </c>
      <c r="D535" s="18">
        <v>26.458008</v>
      </c>
      <c r="E535" s="28">
        <f t="shared" si="24"/>
        <v>2.0656882683333332E-4</v>
      </c>
      <c r="F535" s="18">
        <f t="shared" si="25"/>
        <v>0.93381886943483383</v>
      </c>
      <c r="G535" s="12">
        <f t="shared" si="26"/>
        <v>6.438423174127391</v>
      </c>
    </row>
    <row r="536" spans="1:7" x14ac:dyDescent="0.2">
      <c r="A536" s="25">
        <v>-1.4693751E-2</v>
      </c>
      <c r="B536" s="27">
        <v>-11.762447</v>
      </c>
      <c r="C536" s="28">
        <v>-1.2137770000000001E-3</v>
      </c>
      <c r="D536" s="18">
        <v>26.507812999999999</v>
      </c>
      <c r="E536" s="28">
        <f t="shared" si="24"/>
        <v>2.071767935E-4</v>
      </c>
      <c r="F536" s="18">
        <f t="shared" si="25"/>
        <v>0.93602579145321751</v>
      </c>
      <c r="G536" s="12">
        <f t="shared" si="26"/>
        <v>6.4536392918689973</v>
      </c>
    </row>
    <row r="537" spans="1:7" x14ac:dyDescent="0.2">
      <c r="A537" s="25">
        <v>-1.469225E-2</v>
      </c>
      <c r="B537" s="27">
        <v>-11.782688</v>
      </c>
      <c r="C537" s="28">
        <v>-1.213485E-3</v>
      </c>
      <c r="D537" s="18">
        <v>26.557617</v>
      </c>
      <c r="E537" s="28">
        <f t="shared" si="24"/>
        <v>2.0712812683333333E-4</v>
      </c>
      <c r="F537" s="18">
        <f t="shared" si="25"/>
        <v>0.93763651905477907</v>
      </c>
      <c r="G537" s="12">
        <f t="shared" si="26"/>
        <v>6.4647448137818042</v>
      </c>
    </row>
    <row r="538" spans="1:7" x14ac:dyDescent="0.2">
      <c r="A538" s="25">
        <v>-1.4661288999999999E-2</v>
      </c>
      <c r="B538" s="27">
        <v>-11.802595999999999</v>
      </c>
      <c r="C538" s="28">
        <v>-1.2190401E-3</v>
      </c>
      <c r="D538" s="18">
        <v>26.607422</v>
      </c>
      <c r="E538" s="28">
        <f t="shared" si="24"/>
        <v>2.0805397683333333E-4</v>
      </c>
      <c r="F538" s="18">
        <f t="shared" si="25"/>
        <v>0.93922074735831573</v>
      </c>
      <c r="G538" s="12">
        <f t="shared" si="26"/>
        <v>6.4756676303541143</v>
      </c>
    </row>
    <row r="539" spans="1:7" x14ac:dyDescent="0.2">
      <c r="A539" s="25">
        <v>-1.4712467E-2</v>
      </c>
      <c r="B539" s="27">
        <v>-11.814221999999999</v>
      </c>
      <c r="C539" s="28">
        <v>-1.2200892E-3</v>
      </c>
      <c r="D539" s="18">
        <v>26.657226999999999</v>
      </c>
      <c r="E539" s="28">
        <f t="shared" si="24"/>
        <v>2.0822882683333333E-4</v>
      </c>
      <c r="F539" s="18">
        <f t="shared" si="25"/>
        <v>0.94014591504250888</v>
      </c>
      <c r="G539" s="12">
        <f t="shared" si="26"/>
        <v>6.4820464059955487</v>
      </c>
    </row>
    <row r="540" spans="1:7" x14ac:dyDescent="0.2">
      <c r="A540" s="25">
        <v>-1.4777457000000001E-2</v>
      </c>
      <c r="B540" s="27">
        <v>-11.839408000000001</v>
      </c>
      <c r="C540" s="28">
        <v>-1.221162E-3</v>
      </c>
      <c r="D540" s="18">
        <v>26.707031000000001</v>
      </c>
      <c r="E540" s="28">
        <f t="shared" si="24"/>
        <v>2.0840762683333334E-4</v>
      </c>
      <c r="F540" s="18">
        <f t="shared" si="25"/>
        <v>0.94215015324086526</v>
      </c>
      <c r="G540" s="12">
        <f t="shared" si="26"/>
        <v>6.4958650747814763</v>
      </c>
    </row>
    <row r="541" spans="1:7" x14ac:dyDescent="0.2">
      <c r="A541" s="25">
        <v>-1.4803528E-2</v>
      </c>
      <c r="B541" s="27">
        <v>-11.872157</v>
      </c>
      <c r="C541" s="28">
        <v>-1.2273252000000001E-3</v>
      </c>
      <c r="D541" s="18">
        <v>26.756836</v>
      </c>
      <c r="E541" s="28">
        <f t="shared" si="24"/>
        <v>2.0943482683333334E-4</v>
      </c>
      <c r="F541" s="18">
        <f t="shared" si="25"/>
        <v>0.94475623585652346</v>
      </c>
      <c r="G541" s="12">
        <f t="shared" si="26"/>
        <v>6.5138332945889204</v>
      </c>
    </row>
    <row r="542" spans="1:7" x14ac:dyDescent="0.2">
      <c r="A542" s="25">
        <v>-1.4823289999999999E-2</v>
      </c>
      <c r="B542" s="27">
        <v>-11.895875999999999</v>
      </c>
      <c r="C542" s="28">
        <v>-1.2313843E-3</v>
      </c>
      <c r="D542" s="18">
        <v>26.806640999999999</v>
      </c>
      <c r="E542" s="28">
        <f t="shared" si="24"/>
        <v>2.1011134349999998E-4</v>
      </c>
      <c r="F542" s="18">
        <f t="shared" si="25"/>
        <v>0.94664373390412171</v>
      </c>
      <c r="G542" s="12">
        <f t="shared" si="26"/>
        <v>6.5268470722802316</v>
      </c>
    </row>
    <row r="543" spans="1:7" x14ac:dyDescent="0.2">
      <c r="A543" s="25">
        <v>-1.4816539E-2</v>
      </c>
      <c r="B543" s="27">
        <v>-11.903511</v>
      </c>
      <c r="C543" s="28">
        <v>-1.2331067999999999E-3</v>
      </c>
      <c r="D543" s="18">
        <v>26.856445000000001</v>
      </c>
      <c r="E543" s="28">
        <f t="shared" si="24"/>
        <v>2.1039842683333331E-4</v>
      </c>
      <c r="F543" s="18">
        <f t="shared" si="25"/>
        <v>0.94725130789937506</v>
      </c>
      <c r="G543" s="12">
        <f t="shared" si="26"/>
        <v>6.5310361271591546</v>
      </c>
    </row>
    <row r="544" spans="1:7" x14ac:dyDescent="0.2">
      <c r="A544" s="25">
        <v>-1.4826307E-2</v>
      </c>
      <c r="B544" s="27">
        <v>-11.924023999999999</v>
      </c>
      <c r="C544" s="28">
        <v>-1.2337625E-3</v>
      </c>
      <c r="D544" s="18">
        <v>26.90625</v>
      </c>
      <c r="E544" s="28">
        <f t="shared" si="24"/>
        <v>2.1050771016666665E-4</v>
      </c>
      <c r="F544" s="18">
        <f t="shared" si="25"/>
        <v>0.94888368057319705</v>
      </c>
      <c r="G544" s="12">
        <f t="shared" si="26"/>
        <v>6.5422908858666</v>
      </c>
    </row>
    <row r="545" spans="1:7" x14ac:dyDescent="0.2">
      <c r="A545" s="25">
        <v>-1.4918773E-2</v>
      </c>
      <c r="B545" s="27">
        <v>-11.953272</v>
      </c>
      <c r="C545" s="28">
        <v>-1.2359560000000001E-3</v>
      </c>
      <c r="D545" s="18">
        <v>26.956054999999999</v>
      </c>
      <c r="E545" s="28">
        <f t="shared" si="24"/>
        <v>2.108732935E-4</v>
      </c>
      <c r="F545" s="18">
        <f t="shared" si="25"/>
        <v>0.95121116246097304</v>
      </c>
      <c r="G545" s="12">
        <f t="shared" si="26"/>
        <v>6.558338230607756</v>
      </c>
    </row>
    <row r="546" spans="1:7" x14ac:dyDescent="0.2">
      <c r="A546" s="25">
        <v>-1.4934937000000001E-2</v>
      </c>
      <c r="B546" s="27">
        <v>-11.965203000000001</v>
      </c>
      <c r="C546" s="28">
        <v>-1.2394786E-3</v>
      </c>
      <c r="D546" s="18">
        <v>27.005859000000001</v>
      </c>
      <c r="E546" s="28">
        <f t="shared" si="24"/>
        <v>2.1146039349999998E-4</v>
      </c>
      <c r="F546" s="18">
        <f t="shared" si="25"/>
        <v>0.95216060127398772</v>
      </c>
      <c r="G546" s="12">
        <f t="shared" si="26"/>
        <v>6.5648843489784747</v>
      </c>
    </row>
    <row r="547" spans="1:7" x14ac:dyDescent="0.2">
      <c r="A547" s="25">
        <v>-1.4934909E-2</v>
      </c>
      <c r="B547" s="27">
        <v>-11.983461999999999</v>
      </c>
      <c r="C547" s="28">
        <v>-1.240784E-3</v>
      </c>
      <c r="D547" s="18">
        <v>27.055664</v>
      </c>
      <c r="E547" s="28">
        <f t="shared" si="24"/>
        <v>2.1167796016666665E-4</v>
      </c>
      <c r="F547" s="18">
        <f t="shared" si="25"/>
        <v>0.95361360632694514</v>
      </c>
      <c r="G547" s="12">
        <f t="shared" si="26"/>
        <v>6.5749024174832869</v>
      </c>
    </row>
    <row r="548" spans="1:7" x14ac:dyDescent="0.2">
      <c r="A548" s="25">
        <v>-1.4995448E-2</v>
      </c>
      <c r="B548" s="27">
        <v>-11.998756</v>
      </c>
      <c r="C548" s="28">
        <v>-1.2410521999999999E-3</v>
      </c>
      <c r="D548" s="18">
        <v>27.105468999999999</v>
      </c>
      <c r="E548" s="28">
        <f t="shared" si="24"/>
        <v>2.1172266016666666E-4</v>
      </c>
      <c r="F548" s="18">
        <f t="shared" si="25"/>
        <v>0.95483066417676887</v>
      </c>
      <c r="G548" s="12">
        <f t="shared" si="26"/>
        <v>6.5832936951936007</v>
      </c>
    </row>
    <row r="549" spans="1:7" x14ac:dyDescent="0.2">
      <c r="A549" s="25">
        <v>-1.4994388000000001E-2</v>
      </c>
      <c r="B549" s="27">
        <v>-12.035062999999999</v>
      </c>
      <c r="C549" s="28">
        <v>-1.2446403000000001E-3</v>
      </c>
      <c r="D549" s="18">
        <v>27.155273000000001</v>
      </c>
      <c r="E549" s="28">
        <f t="shared" si="24"/>
        <v>2.1232067683333333E-4</v>
      </c>
      <c r="F549" s="18">
        <f t="shared" si="25"/>
        <v>0.95771988343618752</v>
      </c>
      <c r="G549" s="12">
        <f t="shared" si="26"/>
        <v>6.6032140639544448</v>
      </c>
    </row>
    <row r="550" spans="1:7" x14ac:dyDescent="0.2">
      <c r="A550" s="25">
        <v>-1.5044851999999999E-2</v>
      </c>
      <c r="B550" s="27">
        <v>-12.061441</v>
      </c>
      <c r="C550" s="28">
        <v>-1.2506843000000001E-3</v>
      </c>
      <c r="D550" s="18">
        <v>27.205078</v>
      </c>
      <c r="E550" s="28">
        <f t="shared" si="24"/>
        <v>2.1332801016666668E-4</v>
      </c>
      <c r="F550" s="18">
        <f t="shared" si="25"/>
        <v>0.95981897798062665</v>
      </c>
      <c r="G550" s="12">
        <f t="shared" si="26"/>
        <v>6.6176867410462892</v>
      </c>
    </row>
    <row r="551" spans="1:7" x14ac:dyDescent="0.2">
      <c r="A551" s="25">
        <v>-1.5036737999999999E-2</v>
      </c>
      <c r="B551" s="27">
        <v>-12.078891</v>
      </c>
      <c r="C551" s="28">
        <v>-1.2516915E-3</v>
      </c>
      <c r="D551" s="18">
        <v>27.254883</v>
      </c>
      <c r="E551" s="28">
        <f t="shared" si="24"/>
        <v>2.1349587683333333E-4</v>
      </c>
      <c r="F551" s="18">
        <f t="shared" si="25"/>
        <v>0.9612076048591035</v>
      </c>
      <c r="G551" s="12">
        <f t="shared" si="26"/>
        <v>6.6272609398199895</v>
      </c>
    </row>
    <row r="552" spans="1:7" x14ac:dyDescent="0.2">
      <c r="A552" s="25">
        <v>-1.5104485000000001E-2</v>
      </c>
      <c r="B552" s="27">
        <v>-12.093144000000001</v>
      </c>
      <c r="C552" s="28">
        <v>-1.2535332999999999E-3</v>
      </c>
      <c r="D552" s="18">
        <v>27.304687999999999</v>
      </c>
      <c r="E552" s="28">
        <f t="shared" si="24"/>
        <v>2.1380284349999999E-4</v>
      </c>
      <c r="F552" s="18">
        <f t="shared" si="25"/>
        <v>0.96234182256104783</v>
      </c>
      <c r="G552" s="12">
        <f t="shared" si="26"/>
        <v>6.6350810575919974</v>
      </c>
    </row>
    <row r="553" spans="1:7" x14ac:dyDescent="0.2">
      <c r="A553" s="25">
        <v>-1.5172906999999999E-2</v>
      </c>
      <c r="B553" s="27">
        <v>-12.126951</v>
      </c>
      <c r="C553" s="28">
        <v>-1.2559114999999999E-3</v>
      </c>
      <c r="D553" s="18">
        <v>27.354492</v>
      </c>
      <c r="E553" s="28">
        <f t="shared" si="24"/>
        <v>2.1419921016666664E-4</v>
      </c>
      <c r="F553" s="18">
        <f t="shared" si="25"/>
        <v>0.96503209814160162</v>
      </c>
      <c r="G553" s="12">
        <f t="shared" si="26"/>
        <v>6.6536297646374116</v>
      </c>
    </row>
    <row r="554" spans="1:7" x14ac:dyDescent="0.2">
      <c r="A554" s="25">
        <v>-1.5114885999999999E-2</v>
      </c>
      <c r="B554" s="27">
        <v>-12.150392</v>
      </c>
      <c r="C554" s="28">
        <v>-1.2579442000000001E-3</v>
      </c>
      <c r="D554" s="18">
        <v>27.404297</v>
      </c>
      <c r="E554" s="28">
        <f t="shared" si="24"/>
        <v>2.1453799350000001E-4</v>
      </c>
      <c r="F554" s="18">
        <f t="shared" si="25"/>
        <v>0.96689747365211021</v>
      </c>
      <c r="G554" s="12">
        <f t="shared" si="26"/>
        <v>6.6664910135459676</v>
      </c>
    </row>
    <row r="555" spans="1:7" x14ac:dyDescent="0.2">
      <c r="A555" s="25">
        <v>-1.5196032E-2</v>
      </c>
      <c r="B555" s="27">
        <v>-12.166898</v>
      </c>
      <c r="C555" s="28">
        <v>-1.2611329E-3</v>
      </c>
      <c r="D555" s="18">
        <v>27.454101999999999</v>
      </c>
      <c r="E555" s="28">
        <f t="shared" si="24"/>
        <v>2.1506944349999999E-4</v>
      </c>
      <c r="F555" s="18">
        <f t="shared" si="25"/>
        <v>0.9682109793974476</v>
      </c>
      <c r="G555" s="12">
        <f t="shared" si="26"/>
        <v>6.6755472728559218</v>
      </c>
    </row>
    <row r="556" spans="1:7" x14ac:dyDescent="0.2">
      <c r="A556" s="25">
        <v>-1.5284383E-2</v>
      </c>
      <c r="B556" s="27">
        <v>-12.18322</v>
      </c>
      <c r="C556" s="28">
        <v>-1.2643397E-3</v>
      </c>
      <c r="D556" s="18">
        <v>27.503906000000001</v>
      </c>
      <c r="E556" s="28">
        <f t="shared" si="24"/>
        <v>2.1560391016666665E-4</v>
      </c>
      <c r="F556" s="18">
        <f t="shared" si="25"/>
        <v>0.96950984288802067</v>
      </c>
      <c r="G556" s="12">
        <f t="shared" si="26"/>
        <v>6.6845025778636211</v>
      </c>
    </row>
    <row r="557" spans="1:7" x14ac:dyDescent="0.2">
      <c r="A557" s="25">
        <v>-1.5229131999999999E-2</v>
      </c>
      <c r="B557" s="27">
        <v>-12.207679000000001</v>
      </c>
      <c r="C557" s="28">
        <v>-1.2658655000000001E-3</v>
      </c>
      <c r="D557" s="18">
        <v>27.553711</v>
      </c>
      <c r="E557" s="28">
        <f t="shared" si="24"/>
        <v>2.1585821016666668E-4</v>
      </c>
      <c r="F557" s="18">
        <f t="shared" si="25"/>
        <v>0.97145622826456302</v>
      </c>
      <c r="G557" s="12">
        <f t="shared" si="26"/>
        <v>6.6979223674226995</v>
      </c>
    </row>
    <row r="558" spans="1:7" x14ac:dyDescent="0.2">
      <c r="A558" s="25">
        <v>-1.526101E-2</v>
      </c>
      <c r="B558" s="27">
        <v>-12.218946000000001</v>
      </c>
      <c r="C558" s="28">
        <v>-1.2696624000000001E-3</v>
      </c>
      <c r="D558" s="18">
        <v>27.603515999999999</v>
      </c>
      <c r="E558" s="28">
        <f t="shared" si="24"/>
        <v>2.1649102683333335E-4</v>
      </c>
      <c r="F558" s="18">
        <f t="shared" si="25"/>
        <v>0.97235282763647113</v>
      </c>
      <c r="G558" s="12">
        <f t="shared" si="26"/>
        <v>6.7041041724417996</v>
      </c>
    </row>
    <row r="559" spans="1:7" x14ac:dyDescent="0.2">
      <c r="A559" s="25">
        <v>-1.5340041E-2</v>
      </c>
      <c r="B559" s="27">
        <v>-12.242311000000001</v>
      </c>
      <c r="C559" s="28">
        <v>-1.2717843000000001E-3</v>
      </c>
      <c r="D559" s="18">
        <v>27.653320000000001</v>
      </c>
      <c r="E559" s="28">
        <f t="shared" si="24"/>
        <v>2.1684467683333333E-4</v>
      </c>
      <c r="F559" s="18">
        <f t="shared" si="25"/>
        <v>0.97421215525914229</v>
      </c>
      <c r="G559" s="12">
        <f t="shared" si="26"/>
        <v>6.7169237228342062</v>
      </c>
    </row>
    <row r="560" spans="1:7" x14ac:dyDescent="0.2">
      <c r="A560" s="25">
        <v>-1.5332251E-2</v>
      </c>
      <c r="B560" s="27">
        <v>-12.268991</v>
      </c>
      <c r="C560" s="28">
        <v>-1.2736856999999999E-3</v>
      </c>
      <c r="D560" s="18">
        <v>27.703125</v>
      </c>
      <c r="E560" s="28">
        <f t="shared" si="24"/>
        <v>2.171615768333333E-4</v>
      </c>
      <c r="F560" s="18">
        <f t="shared" si="25"/>
        <v>0.976335282199988</v>
      </c>
      <c r="G560" s="12">
        <f t="shared" si="26"/>
        <v>6.731562096661273</v>
      </c>
    </row>
    <row r="561" spans="1:7" x14ac:dyDescent="0.2">
      <c r="A561" s="25">
        <v>-1.5297458999999999E-2</v>
      </c>
      <c r="B561" s="27">
        <v>-12.2912</v>
      </c>
      <c r="C561" s="28">
        <v>-1.2768447999999999E-3</v>
      </c>
      <c r="D561" s="18">
        <v>27.752929999999999</v>
      </c>
      <c r="E561" s="28">
        <f t="shared" si="24"/>
        <v>2.1768809349999999E-4</v>
      </c>
      <c r="F561" s="18">
        <f t="shared" si="25"/>
        <v>0.978102618265552</v>
      </c>
      <c r="G561" s="12">
        <f t="shared" si="26"/>
        <v>6.7437473906764653</v>
      </c>
    </row>
    <row r="562" spans="1:7" x14ac:dyDescent="0.2">
      <c r="A562" s="25">
        <v>-1.5494559999999999E-2</v>
      </c>
      <c r="B562" s="27">
        <v>-12.320637</v>
      </c>
      <c r="C562" s="28">
        <v>-1.2792229000000001E-3</v>
      </c>
      <c r="D562" s="18">
        <v>27.802734000000001</v>
      </c>
      <c r="E562" s="28">
        <f t="shared" si="24"/>
        <v>2.180844435E-4</v>
      </c>
      <c r="F562" s="18">
        <f t="shared" si="25"/>
        <v>0.98044514029545005</v>
      </c>
      <c r="G562" s="12">
        <f t="shared" si="26"/>
        <v>6.7598984330433085</v>
      </c>
    </row>
    <row r="563" spans="1:7" x14ac:dyDescent="0.2">
      <c r="A563" s="25">
        <v>-1.5470486E-2</v>
      </c>
      <c r="B563" s="27">
        <v>-12.342833000000001</v>
      </c>
      <c r="C563" s="28">
        <v>-1.2834846000000001E-3</v>
      </c>
      <c r="D563" s="18">
        <v>27.852539</v>
      </c>
      <c r="E563" s="28">
        <f t="shared" si="24"/>
        <v>2.1879472683333334E-4</v>
      </c>
      <c r="F563" s="18">
        <f t="shared" si="25"/>
        <v>0.98221144185388398</v>
      </c>
      <c r="G563" s="12">
        <f t="shared" si="26"/>
        <v>6.7720765944175811</v>
      </c>
    </row>
    <row r="564" spans="1:7" x14ac:dyDescent="0.2">
      <c r="A564" s="25">
        <v>-1.5490639E-2</v>
      </c>
      <c r="B564" s="27">
        <v>-12.372653</v>
      </c>
      <c r="C564" s="28">
        <v>-1.2855292E-3</v>
      </c>
      <c r="D564" s="18">
        <v>27.902343999999999</v>
      </c>
      <c r="E564" s="28">
        <f t="shared" si="24"/>
        <v>2.1913549349999997E-4</v>
      </c>
      <c r="F564" s="18">
        <f t="shared" si="25"/>
        <v>0.98458444205538409</v>
      </c>
      <c r="G564" s="12">
        <f t="shared" si="26"/>
        <v>6.7884377753592284</v>
      </c>
    </row>
    <row r="565" spans="1:7" x14ac:dyDescent="0.2">
      <c r="A565" s="25">
        <v>-1.5445906000000001E-2</v>
      </c>
      <c r="B565" s="27">
        <v>-12.401973</v>
      </c>
      <c r="C565" s="28">
        <v>-1.2893437999999999E-3</v>
      </c>
      <c r="D565" s="18">
        <v>27.952148000000001</v>
      </c>
      <c r="E565" s="28">
        <f t="shared" si="24"/>
        <v>2.1977126016666665E-4</v>
      </c>
      <c r="F565" s="18">
        <f t="shared" si="25"/>
        <v>0.98691765352111127</v>
      </c>
      <c r="G565" s="12">
        <f t="shared" si="26"/>
        <v>6.8045246239577892</v>
      </c>
    </row>
    <row r="566" spans="1:7" x14ac:dyDescent="0.2">
      <c r="A566" s="25">
        <v>-1.5507003E-2</v>
      </c>
      <c r="B566" s="27">
        <v>-12.394413</v>
      </c>
      <c r="C566" s="28">
        <v>-1.2889742000000001E-3</v>
      </c>
      <c r="D566" s="18">
        <v>28.001953</v>
      </c>
      <c r="E566" s="28">
        <f t="shared" si="24"/>
        <v>2.1970966016666667E-4</v>
      </c>
      <c r="F566" s="18">
        <f t="shared" si="25"/>
        <v>0.98631604783622395</v>
      </c>
      <c r="G566" s="12">
        <f t="shared" si="26"/>
        <v>6.8003767189303295</v>
      </c>
    </row>
    <row r="567" spans="1:7" x14ac:dyDescent="0.2">
      <c r="A567" s="25">
        <v>-1.548679E-2</v>
      </c>
      <c r="B567" s="27">
        <v>-12.422318000000001</v>
      </c>
      <c r="C567" s="28">
        <v>-1.2901722999999999E-3</v>
      </c>
      <c r="D567" s="18">
        <v>28.051758</v>
      </c>
      <c r="E567" s="28">
        <f t="shared" si="24"/>
        <v>2.1990934349999997E-4</v>
      </c>
      <c r="F567" s="18">
        <f t="shared" si="25"/>
        <v>0.98853665717971362</v>
      </c>
      <c r="G567" s="12">
        <f t="shared" si="26"/>
        <v>6.8156872069979579</v>
      </c>
    </row>
    <row r="568" spans="1:7" x14ac:dyDescent="0.2">
      <c r="A568" s="25">
        <v>-1.5555707E-2</v>
      </c>
      <c r="B568" s="27">
        <v>-12.441592</v>
      </c>
      <c r="C568" s="28">
        <v>-1.2931882999999999E-3</v>
      </c>
      <c r="D568" s="18">
        <v>28.101562999999999</v>
      </c>
      <c r="E568" s="28">
        <f t="shared" si="24"/>
        <v>2.2041201016666665E-4</v>
      </c>
      <c r="F568" s="18">
        <f t="shared" si="25"/>
        <v>0.99007043336629019</v>
      </c>
      <c r="G568" s="12">
        <f t="shared" si="26"/>
        <v>6.826262170159235</v>
      </c>
    </row>
    <row r="569" spans="1:7" x14ac:dyDescent="0.2">
      <c r="A569" s="25">
        <v>-1.5576626E-2</v>
      </c>
      <c r="B569" s="27">
        <v>-12.455399</v>
      </c>
      <c r="C569" s="28">
        <v>-1.2951492000000001E-3</v>
      </c>
      <c r="D569" s="18">
        <v>28.151367</v>
      </c>
      <c r="E569" s="28">
        <f t="shared" si="24"/>
        <v>2.2073882683333333E-4</v>
      </c>
      <c r="F569" s="18">
        <f t="shared" si="25"/>
        <v>0.9911691595159251</v>
      </c>
      <c r="G569" s="12">
        <f t="shared" si="26"/>
        <v>6.8338375834812108</v>
      </c>
    </row>
    <row r="570" spans="1:7" x14ac:dyDescent="0.2">
      <c r="A570" s="25">
        <v>-1.5586790999999999E-2</v>
      </c>
      <c r="B570" s="27">
        <v>-12.474796</v>
      </c>
      <c r="C570" s="28">
        <v>-1.299852E-3</v>
      </c>
      <c r="D570" s="18">
        <v>28.201172</v>
      </c>
      <c r="E570" s="28">
        <f t="shared" si="24"/>
        <v>2.2152262683333332E-4</v>
      </c>
      <c r="F570" s="18">
        <f t="shared" si="25"/>
        <v>0.99271272373150177</v>
      </c>
      <c r="G570" s="12">
        <f t="shared" si="26"/>
        <v>6.844480032398887</v>
      </c>
    </row>
    <row r="571" spans="1:7" x14ac:dyDescent="0.2">
      <c r="A571" s="25">
        <v>-1.5648847E-2</v>
      </c>
      <c r="B571" s="27">
        <v>-12.500249999999999</v>
      </c>
      <c r="C571" s="28">
        <v>-1.3021945E-3</v>
      </c>
      <c r="D571" s="18">
        <v>28.250976999999999</v>
      </c>
      <c r="E571" s="28">
        <f t="shared" si="24"/>
        <v>2.2191304349999998E-4</v>
      </c>
      <c r="F571" s="18">
        <f t="shared" si="25"/>
        <v>0.99473828869223235</v>
      </c>
      <c r="G571" s="12">
        <f t="shared" si="26"/>
        <v>6.8584457433207078</v>
      </c>
    </row>
    <row r="572" spans="1:7" x14ac:dyDescent="0.2">
      <c r="A572" s="25">
        <v>-1.5718113999999998E-2</v>
      </c>
      <c r="B572" s="27">
        <v>-12.519397</v>
      </c>
      <c r="C572" s="28">
        <v>-1.3060749E-3</v>
      </c>
      <c r="D572" s="18">
        <v>28.300781000000001</v>
      </c>
      <c r="E572" s="28">
        <f t="shared" si="24"/>
        <v>2.2255977683333333E-4</v>
      </c>
      <c r="F572" s="18">
        <f t="shared" si="25"/>
        <v>0.99626195853992261</v>
      </c>
      <c r="G572" s="12">
        <f t="shared" si="26"/>
        <v>6.868951026066842</v>
      </c>
    </row>
    <row r="573" spans="1:7" x14ac:dyDescent="0.2">
      <c r="A573" s="25">
        <v>-1.5731886E-2</v>
      </c>
      <c r="B573" s="27">
        <v>-12.539497000000001</v>
      </c>
      <c r="C573" s="28">
        <v>-1.3092816E-3</v>
      </c>
      <c r="D573" s="18">
        <v>28.350586</v>
      </c>
      <c r="E573" s="28">
        <f t="shared" si="24"/>
        <v>2.2309422683333333E-4</v>
      </c>
      <c r="F573" s="18">
        <f t="shared" si="25"/>
        <v>0.99786146571799628</v>
      </c>
      <c r="G573" s="12">
        <f t="shared" si="26"/>
        <v>6.8799791862588986</v>
      </c>
    </row>
    <row r="574" spans="1:7" x14ac:dyDescent="0.2">
      <c r="A574" s="25">
        <v>-1.5788063000000001E-2</v>
      </c>
      <c r="B574" s="27">
        <v>-12.565609</v>
      </c>
      <c r="C574" s="28">
        <v>-1.3106882E-3</v>
      </c>
      <c r="D574" s="18">
        <v>28.400390999999999</v>
      </c>
      <c r="E574" s="28">
        <f t="shared" si="24"/>
        <v>2.2332866016666665E-4</v>
      </c>
      <c r="F574" s="18">
        <f t="shared" si="25"/>
        <v>0.99993939265500398</v>
      </c>
      <c r="G574" s="12">
        <f t="shared" si="26"/>
        <v>6.8943059185442204</v>
      </c>
    </row>
    <row r="575" spans="1:7" x14ac:dyDescent="0.2">
      <c r="A575" s="25">
        <v>-1.5749972000000001E-2</v>
      </c>
      <c r="B575" s="27">
        <v>-12.596154</v>
      </c>
      <c r="C575" s="28">
        <v>-1.3137279999999999E-3</v>
      </c>
      <c r="D575" s="18">
        <v>28.450195000000001</v>
      </c>
      <c r="E575" s="28">
        <f t="shared" si="24"/>
        <v>2.2383529349999997E-4</v>
      </c>
      <c r="F575" s="18">
        <f t="shared" si="25"/>
        <v>1.0023700865233749</v>
      </c>
      <c r="G575" s="12">
        <f t="shared" si="26"/>
        <v>6.911064881383342</v>
      </c>
    </row>
    <row r="576" spans="1:7" x14ac:dyDescent="0.2">
      <c r="A576" s="25">
        <v>-1.5728973E-2</v>
      </c>
      <c r="B576" s="27">
        <v>-12.601184</v>
      </c>
      <c r="C576" s="28">
        <v>-1.3149201000000001E-3</v>
      </c>
      <c r="D576" s="18">
        <v>28.5</v>
      </c>
      <c r="E576" s="28">
        <f t="shared" si="24"/>
        <v>2.2403397683333333E-4</v>
      </c>
      <c r="F576" s="18">
        <f t="shared" si="25"/>
        <v>1.002770361205251</v>
      </c>
      <c r="G576" s="12">
        <f t="shared" si="26"/>
        <v>6.9138246647547863</v>
      </c>
    </row>
    <row r="577" spans="1:7" x14ac:dyDescent="0.2">
      <c r="A577" s="25">
        <v>-1.5775221999999998E-2</v>
      </c>
      <c r="B577" s="27">
        <v>-12.613277</v>
      </c>
      <c r="C577" s="28">
        <v>-1.3155699E-3</v>
      </c>
      <c r="D577" s="18">
        <v>28.549804999999999</v>
      </c>
      <c r="E577" s="28">
        <f t="shared" si="24"/>
        <v>2.2414227683333334E-4</v>
      </c>
      <c r="F577" s="18">
        <f t="shared" si="25"/>
        <v>1.0037326915686562</v>
      </c>
      <c r="G577" s="12">
        <f t="shared" si="26"/>
        <v>6.9204596668046641</v>
      </c>
    </row>
    <row r="578" spans="1:7" x14ac:dyDescent="0.2">
      <c r="A578" s="25">
        <v>-1.5888875E-2</v>
      </c>
      <c r="B578" s="27">
        <v>-12.658239</v>
      </c>
      <c r="C578" s="28">
        <v>-1.3213275999999999E-3</v>
      </c>
      <c r="D578" s="18">
        <v>28.599609000000001</v>
      </c>
      <c r="E578" s="28">
        <f t="shared" si="24"/>
        <v>2.2510189349999999E-4</v>
      </c>
      <c r="F578" s="18">
        <f t="shared" si="25"/>
        <v>1.0073106538443051</v>
      </c>
      <c r="G578" s="12">
        <f t="shared" si="26"/>
        <v>6.9451287284243257</v>
      </c>
    </row>
    <row r="579" spans="1:7" x14ac:dyDescent="0.2">
      <c r="A579" s="25">
        <v>-1.5857797E-2</v>
      </c>
      <c r="B579" s="27">
        <v>-12.670508</v>
      </c>
      <c r="C579" s="28">
        <v>-1.3247548999999999E-3</v>
      </c>
      <c r="D579" s="18">
        <v>28.649414</v>
      </c>
      <c r="E579" s="28">
        <f t="shared" si="24"/>
        <v>2.2567311016666663E-4</v>
      </c>
      <c r="F579" s="18">
        <f t="shared" si="25"/>
        <v>1.0082869898427023</v>
      </c>
      <c r="G579" s="12">
        <f t="shared" si="26"/>
        <v>6.9518602954589692</v>
      </c>
    </row>
    <row r="580" spans="1:7" x14ac:dyDescent="0.2">
      <c r="A580" s="25">
        <v>-1.5810540000000001E-2</v>
      </c>
      <c r="B580" s="27">
        <v>-12.687372999999999</v>
      </c>
      <c r="C580" s="28">
        <v>-1.3244628E-3</v>
      </c>
      <c r="D580" s="18">
        <v>28.699218999999999</v>
      </c>
      <c r="E580" s="28">
        <f t="shared" si="24"/>
        <v>2.2562442683333333E-4</v>
      </c>
      <c r="F580" s="18">
        <f t="shared" si="25"/>
        <v>1.0096290639003247</v>
      </c>
      <c r="G580" s="12">
        <f t="shared" si="26"/>
        <v>6.9611135253912577</v>
      </c>
    </row>
    <row r="581" spans="1:7" x14ac:dyDescent="0.2">
      <c r="A581" s="25">
        <v>-1.5918254999999999E-2</v>
      </c>
      <c r="B581" s="27">
        <v>-12.722398999999999</v>
      </c>
      <c r="C581" s="28">
        <v>-1.3277232999999999E-3</v>
      </c>
      <c r="D581" s="18">
        <v>28.749023000000001</v>
      </c>
      <c r="E581" s="28">
        <f t="shared" ref="E581:E644" si="27" xml:space="preserve"> (delta_0 - C581) / L</f>
        <v>2.2616784349999998E-4</v>
      </c>
      <c r="F581" s="18">
        <f t="shared" ref="F581:F644" si="28" xml:space="preserve"> -B581 / A_4x8_in2</f>
        <v>1.0124163444186931</v>
      </c>
      <c r="G581" s="12">
        <f t="shared" ref="G581:G644" si="29" xml:space="preserve"> -B581 * kip_to_N / A_4x8_mm2</f>
        <v>6.980331054689116</v>
      </c>
    </row>
    <row r="582" spans="1:7" x14ac:dyDescent="0.2">
      <c r="A582" s="25">
        <v>-1.5927495E-2</v>
      </c>
      <c r="B582" s="27">
        <v>-12.749048999999999</v>
      </c>
      <c r="C582" s="28">
        <v>-1.3309954999999999E-3</v>
      </c>
      <c r="D582" s="18">
        <v>28.798828</v>
      </c>
      <c r="E582" s="28">
        <f t="shared" si="27"/>
        <v>2.2671321016666664E-4</v>
      </c>
      <c r="F582" s="18">
        <f t="shared" si="28"/>
        <v>1.0145370840353927</v>
      </c>
      <c r="G582" s="12">
        <f t="shared" si="29"/>
        <v>6.9949529685755989</v>
      </c>
    </row>
    <row r="583" spans="1:7" x14ac:dyDescent="0.2">
      <c r="A583" s="25">
        <v>-1.6062664000000001E-2</v>
      </c>
      <c r="B583" s="27">
        <v>-12.762779999999999</v>
      </c>
      <c r="C583" s="28">
        <v>-1.3325453E-3</v>
      </c>
      <c r="D583" s="18">
        <v>28.848633</v>
      </c>
      <c r="E583" s="28">
        <f t="shared" si="27"/>
        <v>2.2697151016666666E-4</v>
      </c>
      <c r="F583" s="18">
        <f t="shared" si="28"/>
        <v>1.0156297622971899</v>
      </c>
      <c r="G583" s="12">
        <f t="shared" si="29"/>
        <v>7.0024866833814254</v>
      </c>
    </row>
    <row r="584" spans="1:7" x14ac:dyDescent="0.2">
      <c r="A584" s="25">
        <v>-1.6004527000000001E-2</v>
      </c>
      <c r="B584" s="27">
        <v>-12.796778</v>
      </c>
      <c r="C584" s="28">
        <v>-1.3371348999999999E-3</v>
      </c>
      <c r="D584" s="18">
        <v>28.898437999999999</v>
      </c>
      <c r="E584" s="28">
        <f t="shared" si="27"/>
        <v>2.2773644349999997E-4</v>
      </c>
      <c r="F584" s="18">
        <f t="shared" si="28"/>
        <v>1.0183352371748091</v>
      </c>
      <c r="G584" s="12">
        <f t="shared" si="29"/>
        <v>7.0211401853818991</v>
      </c>
    </row>
    <row r="585" spans="1:7" x14ac:dyDescent="0.2">
      <c r="A585" s="25">
        <v>-1.5990378E-2</v>
      </c>
      <c r="B585" s="27">
        <v>-12.820199000000001</v>
      </c>
      <c r="C585" s="28">
        <v>-1.3389766E-3</v>
      </c>
      <c r="D585" s="18">
        <v>28.948242</v>
      </c>
      <c r="E585" s="28">
        <f t="shared" si="27"/>
        <v>2.2804339349999998E-4</v>
      </c>
      <c r="F585" s="18">
        <f t="shared" si="28"/>
        <v>1.0201990211358869</v>
      </c>
      <c r="G585" s="12">
        <f t="shared" si="29"/>
        <v>7.0339904609967325</v>
      </c>
    </row>
    <row r="586" spans="1:7" x14ac:dyDescent="0.2">
      <c r="A586" s="25">
        <v>-1.6042463E-2</v>
      </c>
      <c r="B586" s="27">
        <v>-12.834797999999999</v>
      </c>
      <c r="C586" s="28">
        <v>-1.3431011E-3</v>
      </c>
      <c r="D586" s="18">
        <v>28.998047</v>
      </c>
      <c r="E586" s="28">
        <f t="shared" si="27"/>
        <v>2.2873081016666665E-4</v>
      </c>
      <c r="F586" s="18">
        <f t="shared" si="28"/>
        <v>1.0213607726429861</v>
      </c>
      <c r="G586" s="12">
        <f t="shared" si="29"/>
        <v>7.042000416750156</v>
      </c>
    </row>
    <row r="587" spans="1:7" x14ac:dyDescent="0.2">
      <c r="A587" s="25">
        <v>-1.6153333999999998E-2</v>
      </c>
      <c r="B587" s="27">
        <v>-12.867832999999999</v>
      </c>
      <c r="C587" s="28">
        <v>-1.3435363000000001E-3</v>
      </c>
      <c r="D587" s="18">
        <v>29.047851999999999</v>
      </c>
      <c r="E587" s="28">
        <f t="shared" si="27"/>
        <v>2.2880334350000001E-4</v>
      </c>
      <c r="F587" s="18">
        <f t="shared" si="28"/>
        <v>1.0239896144155063</v>
      </c>
      <c r="G587" s="12">
        <f t="shared" si="29"/>
        <v>7.0601255546578452</v>
      </c>
    </row>
    <row r="588" spans="1:7" x14ac:dyDescent="0.2">
      <c r="A588" s="25">
        <v>-1.6117620999999999E-2</v>
      </c>
      <c r="B588" s="27">
        <v>-12.89386</v>
      </c>
      <c r="C588" s="28">
        <v>-1.3483047000000001E-3</v>
      </c>
      <c r="D588" s="18">
        <v>29.097656000000001</v>
      </c>
      <c r="E588" s="28">
        <f t="shared" si="27"/>
        <v>2.2959807683333334E-4</v>
      </c>
      <c r="F588" s="18">
        <f t="shared" si="28"/>
        <v>1.0260607772674328</v>
      </c>
      <c r="G588" s="12">
        <f t="shared" si="29"/>
        <v>7.0744056504448425</v>
      </c>
    </row>
    <row r="589" spans="1:7" x14ac:dyDescent="0.2">
      <c r="A589" s="25">
        <v>-1.6152344999999999E-2</v>
      </c>
      <c r="B589" s="27">
        <v>-12.911391</v>
      </c>
      <c r="C589" s="28">
        <v>-1.3530135999999999E-3</v>
      </c>
      <c r="D589" s="18">
        <v>29.147461</v>
      </c>
      <c r="E589" s="28">
        <f t="shared" si="27"/>
        <v>2.3038289349999998E-4</v>
      </c>
      <c r="F589" s="18">
        <f t="shared" si="28"/>
        <v>1.0274558499211048</v>
      </c>
      <c r="G589" s="12">
        <f t="shared" si="29"/>
        <v>7.0840242910581237</v>
      </c>
    </row>
    <row r="590" spans="1:7" x14ac:dyDescent="0.2">
      <c r="A590" s="25">
        <v>-1.6142878999999999E-2</v>
      </c>
      <c r="B590" s="27">
        <v>-12.926583000000001</v>
      </c>
      <c r="C590" s="28">
        <v>-1.3516782999999999E-3</v>
      </c>
      <c r="D590" s="18">
        <v>29.197265999999999</v>
      </c>
      <c r="E590" s="28">
        <f t="shared" si="27"/>
        <v>2.3016034349999999E-4</v>
      </c>
      <c r="F590" s="18">
        <f t="shared" si="28"/>
        <v>1.0286647908688309</v>
      </c>
      <c r="G590" s="12">
        <f t="shared" si="29"/>
        <v>7.092359604970448</v>
      </c>
    </row>
    <row r="591" spans="1:7" x14ac:dyDescent="0.2">
      <c r="A591" s="25">
        <v>-1.6164985999999999E-2</v>
      </c>
      <c r="B591" s="27">
        <v>-12.968194</v>
      </c>
      <c r="C591" s="28">
        <v>-1.3558983E-3</v>
      </c>
      <c r="D591" s="18">
        <v>29.247070000000001</v>
      </c>
      <c r="E591" s="28">
        <f t="shared" si="27"/>
        <v>2.3086367683333332E-4</v>
      </c>
      <c r="F591" s="18">
        <f t="shared" si="28"/>
        <v>1.0319760890373293</v>
      </c>
      <c r="G591" s="12">
        <f t="shared" si="29"/>
        <v>7.1151900912267472</v>
      </c>
    </row>
    <row r="592" spans="1:7" x14ac:dyDescent="0.2">
      <c r="A592" s="25">
        <v>-1.6260564000000002E-2</v>
      </c>
      <c r="B592" s="27">
        <v>-12.995221000000001</v>
      </c>
      <c r="C592" s="28">
        <v>-1.3613760999999999E-3</v>
      </c>
      <c r="D592" s="18">
        <v>29.296875</v>
      </c>
      <c r="E592" s="28">
        <f t="shared" si="27"/>
        <v>2.3177664349999997E-4</v>
      </c>
      <c r="F592" s="18">
        <f t="shared" si="28"/>
        <v>1.0341268293608017</v>
      </c>
      <c r="G592" s="12">
        <f t="shared" si="29"/>
        <v>7.1300188516999166</v>
      </c>
    </row>
    <row r="593" spans="1:7" x14ac:dyDescent="0.2">
      <c r="A593" s="25">
        <v>-1.6299304000000001E-2</v>
      </c>
      <c r="B593" s="27">
        <v>-12.994624</v>
      </c>
      <c r="C593" s="28">
        <v>-1.3606487999999999E-3</v>
      </c>
      <c r="D593" s="18">
        <v>29.346679999999999</v>
      </c>
      <c r="E593" s="28">
        <f t="shared" si="27"/>
        <v>2.3165542683333332E-4</v>
      </c>
      <c r="F593" s="18">
        <f t="shared" si="28"/>
        <v>1.0340793216102888</v>
      </c>
      <c r="G593" s="12">
        <f t="shared" si="29"/>
        <v>7.1296912988822712</v>
      </c>
    </row>
    <row r="594" spans="1:7" x14ac:dyDescent="0.2">
      <c r="A594" s="25">
        <v>-1.6282825000000001E-2</v>
      </c>
      <c r="B594" s="27">
        <v>-13.030823</v>
      </c>
      <c r="C594" s="28">
        <v>-1.3641238999999999E-3</v>
      </c>
      <c r="D594" s="18">
        <v>29.396484000000001</v>
      </c>
      <c r="E594" s="28">
        <f t="shared" si="27"/>
        <v>2.3223461016666665E-4</v>
      </c>
      <c r="F594" s="18">
        <f t="shared" si="28"/>
        <v>1.0369599465027806</v>
      </c>
      <c r="G594" s="12">
        <f t="shared" si="29"/>
        <v>7.1495524118570097</v>
      </c>
    </row>
    <row r="595" spans="1:7" x14ac:dyDescent="0.2">
      <c r="A595" s="25">
        <v>-1.6335193000000001E-2</v>
      </c>
      <c r="B595" s="27">
        <v>-13.035081999999999</v>
      </c>
      <c r="C595" s="28">
        <v>-1.3643205E-3</v>
      </c>
      <c r="D595" s="18">
        <v>29.446289</v>
      </c>
      <c r="E595" s="28">
        <f t="shared" si="27"/>
        <v>2.3226737683333331E-4</v>
      </c>
      <c r="F595" s="18">
        <f t="shared" si="28"/>
        <v>1.0372988669540946</v>
      </c>
      <c r="G595" s="12">
        <f t="shared" si="29"/>
        <v>7.1518891747554152</v>
      </c>
    </row>
    <row r="596" spans="1:7" x14ac:dyDescent="0.2">
      <c r="A596" s="25">
        <v>-1.6357573E-2</v>
      </c>
      <c r="B596" s="27">
        <v>-13.057639999999999</v>
      </c>
      <c r="C596" s="28">
        <v>-1.3676881E-3</v>
      </c>
      <c r="D596" s="18">
        <v>29.496093999999999</v>
      </c>
      <c r="E596" s="28">
        <f t="shared" si="27"/>
        <v>2.3282864349999998E-4</v>
      </c>
      <c r="F596" s="18">
        <f t="shared" si="28"/>
        <v>1.0390939755572282</v>
      </c>
      <c r="G596" s="12">
        <f t="shared" si="29"/>
        <v>7.1642659527460815</v>
      </c>
    </row>
    <row r="597" spans="1:7" x14ac:dyDescent="0.2">
      <c r="A597" s="25">
        <v>-1.6327331E-2</v>
      </c>
      <c r="B597" s="27">
        <v>-13.060304</v>
      </c>
      <c r="C597" s="28">
        <v>-1.3675867999999999E-3</v>
      </c>
      <c r="D597" s="18">
        <v>29.545898000000001</v>
      </c>
      <c r="E597" s="28">
        <f t="shared" si="27"/>
        <v>2.3281176016666665E-4</v>
      </c>
      <c r="F597" s="18">
        <f t="shared" si="28"/>
        <v>1.0393059699414267</v>
      </c>
      <c r="G597" s="12">
        <f t="shared" si="29"/>
        <v>7.1657275954700443</v>
      </c>
    </row>
    <row r="598" spans="1:7" x14ac:dyDescent="0.2">
      <c r="A598" s="25">
        <v>-1.6377859000000002E-2</v>
      </c>
      <c r="B598" s="27">
        <v>-13.097746000000001</v>
      </c>
      <c r="C598" s="28">
        <v>-1.3707159999999999E-3</v>
      </c>
      <c r="D598" s="18">
        <v>29.595703</v>
      </c>
      <c r="E598" s="28">
        <f t="shared" si="27"/>
        <v>2.3333329349999998E-4</v>
      </c>
      <c r="F598" s="18">
        <f t="shared" si="28"/>
        <v>1.0422855096310499</v>
      </c>
      <c r="G598" s="12">
        <f t="shared" si="29"/>
        <v>7.186270698649694</v>
      </c>
    </row>
    <row r="599" spans="1:7" x14ac:dyDescent="0.2">
      <c r="A599" s="25">
        <v>-1.6435076E-2</v>
      </c>
      <c r="B599" s="27">
        <v>-13.122833</v>
      </c>
      <c r="C599" s="28">
        <v>-1.3748228E-3</v>
      </c>
      <c r="D599" s="18">
        <v>29.645508</v>
      </c>
      <c r="E599" s="28">
        <f t="shared" si="27"/>
        <v>2.3401776016666667E-4</v>
      </c>
      <c r="F599" s="18">
        <f t="shared" si="28"/>
        <v>1.0442818696597231</v>
      </c>
      <c r="G599" s="12">
        <f t="shared" si="29"/>
        <v>7.2000350496316887</v>
      </c>
    </row>
    <row r="600" spans="1:7" x14ac:dyDescent="0.2">
      <c r="A600" s="25">
        <v>-1.6448972999999999E-2</v>
      </c>
      <c r="B600" s="27">
        <v>-13.138628000000001</v>
      </c>
      <c r="C600" s="28">
        <v>-1.3766229E-3</v>
      </c>
      <c r="D600" s="18">
        <v>29.695312999999999</v>
      </c>
      <c r="E600" s="28">
        <f t="shared" si="27"/>
        <v>2.3431777683333331E-4</v>
      </c>
      <c r="F600" s="18">
        <f t="shared" si="28"/>
        <v>1.0455387958227913</v>
      </c>
      <c r="G600" s="12">
        <f t="shared" si="29"/>
        <v>7.2087012083497752</v>
      </c>
    </row>
    <row r="601" spans="1:7" x14ac:dyDescent="0.2">
      <c r="A601" s="25">
        <v>-1.6502983999999998E-2</v>
      </c>
      <c r="B601" s="27">
        <v>-13.167241000000001</v>
      </c>
      <c r="C601" s="28">
        <v>-1.3805508E-3</v>
      </c>
      <c r="D601" s="18">
        <v>29.745117</v>
      </c>
      <c r="E601" s="28">
        <f t="shared" si="27"/>
        <v>2.3497242683333331E-4</v>
      </c>
      <c r="F601" s="18">
        <f t="shared" si="28"/>
        <v>1.0478157460161357</v>
      </c>
      <c r="G601" s="12">
        <f t="shared" si="29"/>
        <v>7.224400151015212</v>
      </c>
    </row>
    <row r="602" spans="1:7" x14ac:dyDescent="0.2">
      <c r="A602" s="25">
        <v>-1.6472364E-2</v>
      </c>
      <c r="B602" s="27">
        <v>-13.180202</v>
      </c>
      <c r="C602" s="28">
        <v>-1.3810097999999999E-3</v>
      </c>
      <c r="D602" s="18">
        <v>29.794922</v>
      </c>
      <c r="E602" s="28">
        <f t="shared" si="27"/>
        <v>2.3504892683333332E-4</v>
      </c>
      <c r="F602" s="18">
        <f t="shared" si="28"/>
        <v>1.0488471496248426</v>
      </c>
      <c r="G602" s="12">
        <f t="shared" si="29"/>
        <v>7.2315113940126858</v>
      </c>
    </row>
    <row r="603" spans="1:7" x14ac:dyDescent="0.2">
      <c r="A603" s="25">
        <v>-1.6590391999999999E-2</v>
      </c>
      <c r="B603" s="27">
        <v>-13.214843</v>
      </c>
      <c r="C603" s="28">
        <v>-1.3867497000000001E-3</v>
      </c>
      <c r="D603" s="18">
        <v>29.844726999999999</v>
      </c>
      <c r="E603" s="28">
        <f t="shared" si="27"/>
        <v>2.3600557683333334E-4</v>
      </c>
      <c r="F603" s="18">
        <f t="shared" si="28"/>
        <v>1.0516037928166657</v>
      </c>
      <c r="G603" s="12">
        <f t="shared" si="29"/>
        <v>7.2505176874063686</v>
      </c>
    </row>
    <row r="604" spans="1:7" x14ac:dyDescent="0.2">
      <c r="A604" s="25">
        <v>-1.6579757000000001E-2</v>
      </c>
      <c r="B604" s="27">
        <v>-13.236314999999999</v>
      </c>
      <c r="C604" s="28">
        <v>-1.3888418999999999E-3</v>
      </c>
      <c r="D604" s="18">
        <v>29.894531000000001</v>
      </c>
      <c r="E604" s="28">
        <f t="shared" si="27"/>
        <v>2.3635427683333331E-4</v>
      </c>
      <c r="F604" s="18">
        <f t="shared" si="28"/>
        <v>1.0533124802857003</v>
      </c>
      <c r="G604" s="12">
        <f t="shared" si="29"/>
        <v>7.2622986155478522</v>
      </c>
    </row>
    <row r="605" spans="1:7" x14ac:dyDescent="0.2">
      <c r="A605" s="25">
        <v>-1.6642323000000001E-2</v>
      </c>
      <c r="B605" s="27">
        <v>-13.267422</v>
      </c>
      <c r="C605" s="28">
        <v>-1.3908981E-3</v>
      </c>
      <c r="D605" s="18">
        <v>29.944336</v>
      </c>
      <c r="E605" s="28">
        <f t="shared" si="27"/>
        <v>2.3669697683333332E-4</v>
      </c>
      <c r="F605" s="18">
        <f t="shared" si="28"/>
        <v>1.05578789669308</v>
      </c>
      <c r="G605" s="12">
        <f t="shared" si="29"/>
        <v>7.2793659279406029</v>
      </c>
    </row>
    <row r="606" spans="1:7" x14ac:dyDescent="0.2">
      <c r="A606" s="25">
        <v>-1.6606995999999999E-2</v>
      </c>
      <c r="B606" s="27">
        <v>-13.277265999999999</v>
      </c>
      <c r="C606" s="28">
        <v>-1.3942242E-3</v>
      </c>
      <c r="D606" s="18">
        <v>29.994140999999999</v>
      </c>
      <c r="E606" s="28">
        <f t="shared" si="27"/>
        <v>2.3725132683333333E-4</v>
      </c>
      <c r="F606" s="18">
        <f t="shared" si="28"/>
        <v>1.0565712573229784</v>
      </c>
      <c r="G606" s="12">
        <f t="shared" si="29"/>
        <v>7.2847669831112789</v>
      </c>
    </row>
    <row r="607" spans="1:7" x14ac:dyDescent="0.2">
      <c r="A607" s="25">
        <v>-1.6696448999999999E-2</v>
      </c>
      <c r="B607" s="27">
        <v>-13.307527</v>
      </c>
      <c r="C607" s="28">
        <v>-1.3977527E-3</v>
      </c>
      <c r="D607" s="18">
        <v>30.043945000000001</v>
      </c>
      <c r="E607" s="28">
        <f t="shared" si="27"/>
        <v>2.3783941016666666E-4</v>
      </c>
      <c r="F607" s="18">
        <f t="shared" si="28"/>
        <v>1.0589793511894303</v>
      </c>
      <c r="G607" s="12">
        <f t="shared" si="29"/>
        <v>7.3013701251795284</v>
      </c>
    </row>
    <row r="608" spans="1:7" x14ac:dyDescent="0.2">
      <c r="A608" s="25">
        <v>-1.6669327000000001E-2</v>
      </c>
      <c r="B608" s="27">
        <v>-13.328801</v>
      </c>
      <c r="C608" s="28">
        <v>-1.3978838E-3</v>
      </c>
      <c r="D608" s="18">
        <v>30.09375</v>
      </c>
      <c r="E608" s="28">
        <f t="shared" si="27"/>
        <v>2.3786126016666666E-4</v>
      </c>
      <c r="F608" s="18">
        <f t="shared" si="28"/>
        <v>1.0606722823190988</v>
      </c>
      <c r="G608" s="12">
        <f t="shared" si="29"/>
        <v>7.3130424177131506</v>
      </c>
    </row>
    <row r="609" spans="1:7" x14ac:dyDescent="0.2">
      <c r="A609" s="25">
        <v>-1.66982E-2</v>
      </c>
      <c r="B609" s="27">
        <v>-13.366087</v>
      </c>
      <c r="C609" s="28">
        <v>-1.4018476000000001E-3</v>
      </c>
      <c r="D609" s="18">
        <v>30.143554999999999</v>
      </c>
      <c r="E609" s="28">
        <f t="shared" si="27"/>
        <v>2.3852189350000001E-4</v>
      </c>
      <c r="F609" s="18">
        <f t="shared" si="28"/>
        <v>1.063639407923161</v>
      </c>
      <c r="G609" s="12">
        <f t="shared" si="29"/>
        <v>7.3334999292017571</v>
      </c>
    </row>
    <row r="610" spans="1:7" x14ac:dyDescent="0.2">
      <c r="A610" s="25">
        <v>-1.6728396999999999E-2</v>
      </c>
      <c r="B610" s="27">
        <v>-13.376733</v>
      </c>
      <c r="C610" s="28">
        <v>-1.4042137999999999E-3</v>
      </c>
      <c r="D610" s="18">
        <v>30.193359000000001</v>
      </c>
      <c r="E610" s="28">
        <f t="shared" si="27"/>
        <v>2.3891626016666665E-4</v>
      </c>
      <c r="F610" s="18">
        <f t="shared" si="28"/>
        <v>1.0644865896852391</v>
      </c>
      <c r="G610" s="12">
        <f t="shared" si="29"/>
        <v>7.3393410134507429</v>
      </c>
    </row>
    <row r="611" spans="1:7" x14ac:dyDescent="0.2">
      <c r="A611" s="25">
        <v>-1.6713999E-2</v>
      </c>
      <c r="B611" s="27">
        <v>-13.394446</v>
      </c>
      <c r="C611" s="28">
        <v>-1.4059840000000001E-3</v>
      </c>
      <c r="D611" s="18">
        <v>30.243164</v>
      </c>
      <c r="E611" s="28">
        <f t="shared" si="27"/>
        <v>2.3921129350000002E-4</v>
      </c>
      <c r="F611" s="18">
        <f t="shared" si="28"/>
        <v>1.0658961454387326</v>
      </c>
      <c r="G611" s="12">
        <f t="shared" si="29"/>
        <v>7.3490595110369066</v>
      </c>
    </row>
    <row r="612" spans="1:7" x14ac:dyDescent="0.2">
      <c r="A612" s="25">
        <v>-1.6760282000000001E-2</v>
      </c>
      <c r="B612" s="27">
        <v>-13.420705</v>
      </c>
      <c r="C612" s="28">
        <v>-1.4080644E-3</v>
      </c>
      <c r="D612" s="18">
        <v>30.292968999999999</v>
      </c>
      <c r="E612" s="28">
        <f t="shared" si="27"/>
        <v>2.3955802683333334E-4</v>
      </c>
      <c r="F612" s="18">
        <f t="shared" si="28"/>
        <v>1.0679857702640576</v>
      </c>
      <c r="G612" s="12">
        <f t="shared" si="29"/>
        <v>7.3634668970310946</v>
      </c>
    </row>
    <row r="613" spans="1:7" x14ac:dyDescent="0.2">
      <c r="A613" s="25">
        <v>-1.6793728000000001E-2</v>
      </c>
      <c r="B613" s="27">
        <v>-13.455185999999999</v>
      </c>
      <c r="C613" s="28">
        <v>-1.4132798E-3</v>
      </c>
      <c r="D613" s="18">
        <v>30.342773000000001</v>
      </c>
      <c r="E613" s="28">
        <f t="shared" si="27"/>
        <v>2.4042726016666665E-4</v>
      </c>
      <c r="F613" s="18">
        <f t="shared" si="28"/>
        <v>1.0707296810604334</v>
      </c>
      <c r="G613" s="12">
        <f t="shared" si="29"/>
        <v>7.3823854040749888</v>
      </c>
    </row>
    <row r="614" spans="1:7" x14ac:dyDescent="0.2">
      <c r="A614" s="25">
        <v>-1.6824203999999999E-2</v>
      </c>
      <c r="B614" s="27">
        <v>-13.469193000000001</v>
      </c>
      <c r="C614" s="28">
        <v>-1.4168380999999999E-3</v>
      </c>
      <c r="D614" s="18">
        <v>30.392578</v>
      </c>
      <c r="E614" s="28">
        <f t="shared" si="27"/>
        <v>2.4102031016666665E-4</v>
      </c>
      <c r="F614" s="18">
        <f t="shared" si="28"/>
        <v>1.0718443227043777</v>
      </c>
      <c r="G614" s="12">
        <f t="shared" si="29"/>
        <v>7.3900705503342001</v>
      </c>
    </row>
    <row r="615" spans="1:7" x14ac:dyDescent="0.2">
      <c r="A615" s="25">
        <v>-1.6889465999999999E-2</v>
      </c>
      <c r="B615" s="27">
        <v>-13.488775</v>
      </c>
      <c r="C615" s="28">
        <v>-1.4166832E-3</v>
      </c>
      <c r="D615" s="18">
        <v>30.442383</v>
      </c>
      <c r="E615" s="28">
        <f t="shared" si="27"/>
        <v>2.409944935E-4</v>
      </c>
      <c r="F615" s="18">
        <f t="shared" si="28"/>
        <v>1.0734026087521904</v>
      </c>
      <c r="G615" s="12">
        <f t="shared" si="29"/>
        <v>7.400814502218819</v>
      </c>
    </row>
    <row r="616" spans="1:7" x14ac:dyDescent="0.2">
      <c r="A616" s="25">
        <v>-1.6888341000000001E-2</v>
      </c>
      <c r="B616" s="27">
        <v>-13.501514</v>
      </c>
      <c r="C616" s="28">
        <v>-1.4194488999999999E-3</v>
      </c>
      <c r="D616" s="18">
        <v>30.492187999999999</v>
      </c>
      <c r="E616" s="28">
        <f t="shared" si="27"/>
        <v>2.4145544349999997E-4</v>
      </c>
      <c r="F616" s="18">
        <f t="shared" si="28"/>
        <v>1.074416346162214</v>
      </c>
      <c r="G616" s="12">
        <f t="shared" si="29"/>
        <v>7.4078039416559625</v>
      </c>
    </row>
    <row r="617" spans="1:7" x14ac:dyDescent="0.2">
      <c r="A617" s="25">
        <v>-1.6885425999999999E-2</v>
      </c>
      <c r="B617" s="27">
        <v>-13.537473</v>
      </c>
      <c r="C617" s="28">
        <v>-1.4217495999999999E-3</v>
      </c>
      <c r="D617" s="18">
        <v>30.541992</v>
      </c>
      <c r="E617" s="28">
        <f t="shared" si="27"/>
        <v>2.4183889349999998E-4</v>
      </c>
      <c r="F617" s="18">
        <f t="shared" si="28"/>
        <v>1.0772778724615348</v>
      </c>
      <c r="G617" s="12">
        <f t="shared" si="29"/>
        <v>7.4275333751060195</v>
      </c>
    </row>
    <row r="618" spans="1:7" x14ac:dyDescent="0.2">
      <c r="A618" s="25">
        <v>-1.6969643999999999E-2</v>
      </c>
      <c r="B618" s="27">
        <v>-13.568704</v>
      </c>
      <c r="C618" s="28">
        <v>-1.4244317999999999E-3</v>
      </c>
      <c r="D618" s="18">
        <v>30.591797</v>
      </c>
      <c r="E618" s="28">
        <f t="shared" si="27"/>
        <v>2.4228592683333332E-4</v>
      </c>
      <c r="F618" s="18">
        <f t="shared" si="28"/>
        <v>1.0797631564753865</v>
      </c>
      <c r="G618" s="12">
        <f t="shared" si="29"/>
        <v>7.4446687219198555</v>
      </c>
    </row>
    <row r="619" spans="1:7" x14ac:dyDescent="0.2">
      <c r="A619" s="25">
        <v>-1.6985726999999999E-2</v>
      </c>
      <c r="B619" s="27">
        <v>-13.578647</v>
      </c>
      <c r="C619" s="28">
        <v>-1.4275430999999999E-3</v>
      </c>
      <c r="D619" s="18">
        <v>30.641601999999999</v>
      </c>
      <c r="E619" s="28">
        <f t="shared" si="27"/>
        <v>2.4280447683333332E-4</v>
      </c>
      <c r="F619" s="18">
        <f t="shared" si="28"/>
        <v>1.0805543952749677</v>
      </c>
      <c r="G619" s="12">
        <f t="shared" si="29"/>
        <v>7.4501240948944627</v>
      </c>
    </row>
    <row r="620" spans="1:7" x14ac:dyDescent="0.2">
      <c r="A620" s="25">
        <v>-1.6995868000000001E-2</v>
      </c>
      <c r="B620" s="27">
        <v>-13.592943999999999</v>
      </c>
      <c r="C620" s="28">
        <v>-1.4284073999999999E-3</v>
      </c>
      <c r="D620" s="18">
        <v>30.691406000000001</v>
      </c>
      <c r="E620" s="28">
        <f t="shared" si="27"/>
        <v>2.4294852683333333E-4</v>
      </c>
      <c r="F620" s="18">
        <f t="shared" si="28"/>
        <v>1.0816921143856602</v>
      </c>
      <c r="G620" s="12">
        <f t="shared" si="29"/>
        <v>7.457968353912662</v>
      </c>
    </row>
    <row r="621" spans="1:7" x14ac:dyDescent="0.2">
      <c r="A621" s="25">
        <v>-1.7025568000000001E-2</v>
      </c>
      <c r="B621" s="27">
        <v>-13.621686</v>
      </c>
      <c r="C621" s="28">
        <v>-1.4304101E-3</v>
      </c>
      <c r="D621" s="18">
        <v>30.741211</v>
      </c>
      <c r="E621" s="28">
        <f t="shared" si="27"/>
        <v>2.4328231016666668E-4</v>
      </c>
      <c r="F621" s="18">
        <f t="shared" si="28"/>
        <v>1.0839793300728338</v>
      </c>
      <c r="G621" s="12">
        <f t="shared" si="29"/>
        <v>7.4737380743226165</v>
      </c>
    </row>
    <row r="622" spans="1:7" x14ac:dyDescent="0.2">
      <c r="A622" s="25">
        <v>-1.7048137000000001E-2</v>
      </c>
      <c r="B622" s="27">
        <v>-13.634027</v>
      </c>
      <c r="C622" s="28">
        <v>-1.4346300999999999E-3</v>
      </c>
      <c r="D622" s="18">
        <v>30.791015999999999</v>
      </c>
      <c r="E622" s="28">
        <f t="shared" si="27"/>
        <v>2.4398564349999998E-4</v>
      </c>
      <c r="F622" s="18">
        <f t="shared" si="28"/>
        <v>1.0849613956491824</v>
      </c>
      <c r="G622" s="12">
        <f t="shared" si="29"/>
        <v>7.4805091452146648</v>
      </c>
    </row>
    <row r="623" spans="1:7" x14ac:dyDescent="0.2">
      <c r="A623" s="25">
        <v>-1.7095956999999998E-2</v>
      </c>
      <c r="B623" s="27">
        <v>-13.667401999999999</v>
      </c>
      <c r="C623" s="28">
        <v>-1.4377712999999999E-3</v>
      </c>
      <c r="D623" s="18">
        <v>30.840820000000001</v>
      </c>
      <c r="E623" s="28">
        <f t="shared" si="27"/>
        <v>2.4450917683333331E-4</v>
      </c>
      <c r="F623" s="18">
        <f t="shared" si="28"/>
        <v>1.0876172937620283</v>
      </c>
      <c r="G623" s="12">
        <f t="shared" si="29"/>
        <v>7.498820829115652</v>
      </c>
    </row>
    <row r="624" spans="1:7" x14ac:dyDescent="0.2">
      <c r="A624" s="25">
        <v>-1.7163819E-2</v>
      </c>
      <c r="B624" s="27">
        <v>-13.69007</v>
      </c>
      <c r="C624" s="28">
        <v>-1.4400244E-3</v>
      </c>
      <c r="D624" s="18">
        <v>30.890625</v>
      </c>
      <c r="E624" s="28">
        <f t="shared" si="27"/>
        <v>2.448846935E-4</v>
      </c>
      <c r="F624" s="18">
        <f t="shared" si="28"/>
        <v>1.0894211558870319</v>
      </c>
      <c r="G624" s="12">
        <f t="shared" si="29"/>
        <v>7.5112579602217977</v>
      </c>
    </row>
    <row r="625" spans="1:7" x14ac:dyDescent="0.2">
      <c r="A625" s="25">
        <v>-1.7098248E-2</v>
      </c>
      <c r="B625" s="27">
        <v>-13.711819999999999</v>
      </c>
      <c r="C625" s="28">
        <v>-1.440984E-3</v>
      </c>
      <c r="D625" s="18">
        <v>30.940429999999999</v>
      </c>
      <c r="E625" s="28">
        <f t="shared" si="27"/>
        <v>2.4504462683333332E-4</v>
      </c>
      <c r="F625" s="18">
        <f t="shared" si="28"/>
        <v>1.0911519658931561</v>
      </c>
      <c r="G625" s="12">
        <f t="shared" si="29"/>
        <v>7.5231914171460366</v>
      </c>
    </row>
    <row r="626" spans="1:7" x14ac:dyDescent="0.2">
      <c r="A626" s="25">
        <v>-1.7149675999999999E-2</v>
      </c>
      <c r="B626" s="27">
        <v>-13.713990000000001</v>
      </c>
      <c r="C626" s="28">
        <v>-1.4426768E-3</v>
      </c>
      <c r="D626" s="18">
        <v>30.990234000000001</v>
      </c>
      <c r="E626" s="28">
        <f t="shared" si="27"/>
        <v>2.4532676016666668E-4</v>
      </c>
      <c r="F626" s="18">
        <f t="shared" si="28"/>
        <v>1.091324649006411</v>
      </c>
      <c r="G626" s="12">
        <f t="shared" si="29"/>
        <v>7.5243820195150306</v>
      </c>
    </row>
    <row r="627" spans="1:7" x14ac:dyDescent="0.2">
      <c r="A627" s="25">
        <v>-1.7133141000000001E-2</v>
      </c>
      <c r="B627" s="27">
        <v>-13.71575</v>
      </c>
      <c r="C627" s="28">
        <v>-1.4480173999999999E-3</v>
      </c>
      <c r="D627" s="18">
        <v>31.040039</v>
      </c>
      <c r="E627" s="28">
        <f t="shared" si="27"/>
        <v>2.4621686016666663E-4</v>
      </c>
      <c r="F627" s="18">
        <f t="shared" si="28"/>
        <v>1.0914647053563318</v>
      </c>
      <c r="G627" s="12">
        <f t="shared" si="29"/>
        <v>7.5253476693626933</v>
      </c>
    </row>
    <row r="628" spans="1:7" x14ac:dyDescent="0.2">
      <c r="A628" s="25">
        <v>-1.7222555000000001E-2</v>
      </c>
      <c r="B628" s="27">
        <v>-13.756418999999999</v>
      </c>
      <c r="C628" s="28">
        <v>-1.4466463999999999E-3</v>
      </c>
      <c r="D628" s="18">
        <v>31.089843999999999</v>
      </c>
      <c r="E628" s="28">
        <f t="shared" si="27"/>
        <v>2.4598836016666666E-4</v>
      </c>
      <c r="F628" s="18">
        <f t="shared" si="28"/>
        <v>1.0947010415466338</v>
      </c>
      <c r="G628" s="12">
        <f t="shared" si="29"/>
        <v>7.5476613134846193</v>
      </c>
    </row>
    <row r="629" spans="1:7" x14ac:dyDescent="0.2">
      <c r="A629" s="25">
        <v>-1.7298345E-2</v>
      </c>
      <c r="B629" s="27">
        <v>-13.773876</v>
      </c>
      <c r="C629" s="28">
        <v>-1.4498531999999999E-3</v>
      </c>
      <c r="D629" s="18">
        <v>31.139648000000001</v>
      </c>
      <c r="E629" s="28">
        <f t="shared" si="27"/>
        <v>2.465228268333333E-4</v>
      </c>
      <c r="F629" s="18">
        <f t="shared" si="28"/>
        <v>1.0960902254674114</v>
      </c>
      <c r="G629" s="12">
        <f t="shared" si="29"/>
        <v>7.5572393529111235</v>
      </c>
    </row>
    <row r="630" spans="1:7" x14ac:dyDescent="0.2">
      <c r="A630" s="25">
        <v>-1.7223779000000002E-2</v>
      </c>
      <c r="B630" s="27">
        <v>-13.809018999999999</v>
      </c>
      <c r="C630" s="28">
        <v>-1.45213E-3</v>
      </c>
      <c r="D630" s="18">
        <v>31.189453</v>
      </c>
      <c r="E630" s="28">
        <f t="shared" si="27"/>
        <v>2.4690229349999998E-4</v>
      </c>
      <c r="F630" s="18">
        <f t="shared" si="28"/>
        <v>1.0988868165499508</v>
      </c>
      <c r="G630" s="12">
        <f t="shared" si="29"/>
        <v>7.5765210759772632</v>
      </c>
    </row>
    <row r="631" spans="1:7" x14ac:dyDescent="0.2">
      <c r="A631" s="25">
        <v>-1.7289182E-2</v>
      </c>
      <c r="B631" s="27">
        <v>-13.837427999999999</v>
      </c>
      <c r="C631" s="28">
        <v>-1.4539120999999999E-3</v>
      </c>
      <c r="D631" s="18">
        <v>31.239258</v>
      </c>
      <c r="E631" s="28">
        <f t="shared" si="27"/>
        <v>2.4719931016666663E-4</v>
      </c>
      <c r="F631" s="18">
        <f t="shared" si="28"/>
        <v>1.1011475329390996</v>
      </c>
      <c r="G631" s="12">
        <f t="shared" si="29"/>
        <v>7.5921080910467209</v>
      </c>
    </row>
    <row r="632" spans="1:7" x14ac:dyDescent="0.2">
      <c r="A632" s="25">
        <v>-1.7338672999999999E-2</v>
      </c>
      <c r="B632" s="27">
        <v>-13.845726000000001</v>
      </c>
      <c r="C632" s="28">
        <v>-1.4566957000000001E-3</v>
      </c>
      <c r="D632" s="18">
        <v>31.289062999999999</v>
      </c>
      <c r="E632" s="28">
        <f t="shared" si="27"/>
        <v>2.4766324350000002E-4</v>
      </c>
      <c r="F632" s="18">
        <f t="shared" si="28"/>
        <v>1.101807866797988</v>
      </c>
      <c r="G632" s="12">
        <f t="shared" si="29"/>
        <v>7.5966609106125764</v>
      </c>
    </row>
    <row r="633" spans="1:7" x14ac:dyDescent="0.2">
      <c r="A633" s="25">
        <v>-1.7367794999999998E-2</v>
      </c>
      <c r="B633" s="27">
        <v>-13.868055999999999</v>
      </c>
      <c r="C633" s="28">
        <v>-1.4616430000000001E-3</v>
      </c>
      <c r="D633" s="18">
        <v>31.338867</v>
      </c>
      <c r="E633" s="28">
        <f t="shared" si="27"/>
        <v>2.4848779350000001E-4</v>
      </c>
      <c r="F633" s="18">
        <f t="shared" si="28"/>
        <v>1.1035848317376089</v>
      </c>
      <c r="G633" s="12">
        <f t="shared" si="29"/>
        <v>7.6089125930547956</v>
      </c>
    </row>
    <row r="634" spans="1:7" x14ac:dyDescent="0.2">
      <c r="A634" s="25">
        <v>-1.7369347E-2</v>
      </c>
      <c r="B634" s="27">
        <v>-13.891845999999999</v>
      </c>
      <c r="C634" s="28">
        <v>-1.4646291000000001E-3</v>
      </c>
      <c r="D634" s="18">
        <v>31.388672</v>
      </c>
      <c r="E634" s="28">
        <f t="shared" si="27"/>
        <v>2.4898547683333336E-4</v>
      </c>
      <c r="F634" s="18">
        <f t="shared" si="28"/>
        <v>1.1054779797856868</v>
      </c>
      <c r="G634" s="12">
        <f t="shared" si="29"/>
        <v>7.6219653259388256</v>
      </c>
    </row>
    <row r="635" spans="1:7" x14ac:dyDescent="0.2">
      <c r="A635" s="25">
        <v>-1.7448621000000001E-2</v>
      </c>
      <c r="B635" s="27">
        <v>-13.911747</v>
      </c>
      <c r="C635" s="28">
        <v>-1.4666557999999999E-3</v>
      </c>
      <c r="D635" s="18">
        <v>31.438476999999999</v>
      </c>
      <c r="E635" s="28">
        <f t="shared" si="27"/>
        <v>2.4932326016666666E-4</v>
      </c>
      <c r="F635" s="18">
        <f t="shared" si="28"/>
        <v>1.1070616510469229</v>
      </c>
      <c r="G635" s="12">
        <f t="shared" si="29"/>
        <v>7.6328843018583337</v>
      </c>
    </row>
    <row r="636" spans="1:7" x14ac:dyDescent="0.2">
      <c r="A636" s="25">
        <v>-1.7409576E-2</v>
      </c>
      <c r="B636" s="27">
        <v>-13.929776</v>
      </c>
      <c r="C636" s="28">
        <v>-1.4688669E-3</v>
      </c>
      <c r="D636" s="18">
        <v>31.488281000000001</v>
      </c>
      <c r="E636" s="28">
        <f t="shared" si="27"/>
        <v>2.496917768333333E-4</v>
      </c>
      <c r="F636" s="18">
        <f t="shared" si="28"/>
        <v>1.1084963532814247</v>
      </c>
      <c r="G636" s="12">
        <f t="shared" si="29"/>
        <v>7.6427761774853273</v>
      </c>
    </row>
    <row r="637" spans="1:7" x14ac:dyDescent="0.2">
      <c r="A637" s="25">
        <v>-1.7464343E-2</v>
      </c>
      <c r="B637" s="27">
        <v>-13.971657</v>
      </c>
      <c r="C637" s="28">
        <v>-1.4729439999999999E-3</v>
      </c>
      <c r="D637" s="18">
        <v>31.538086</v>
      </c>
      <c r="E637" s="28">
        <f t="shared" si="27"/>
        <v>2.5037129349999996E-4</v>
      </c>
      <c r="F637" s="18">
        <f t="shared" si="28"/>
        <v>1.1118291373672406</v>
      </c>
      <c r="G637" s="12">
        <f t="shared" si="29"/>
        <v>7.6657548032068945</v>
      </c>
    </row>
    <row r="638" spans="1:7" x14ac:dyDescent="0.2">
      <c r="A638" s="25">
        <v>-1.7478845999999999E-2</v>
      </c>
      <c r="B638" s="27">
        <v>-13.984791</v>
      </c>
      <c r="C638" s="28">
        <v>-1.4728069E-3</v>
      </c>
      <c r="D638" s="18">
        <v>31.587890999999999</v>
      </c>
      <c r="E638" s="28">
        <f t="shared" si="27"/>
        <v>2.5034844349999997E-4</v>
      </c>
      <c r="F638" s="18">
        <f t="shared" si="28"/>
        <v>1.112874307878525</v>
      </c>
      <c r="G638" s="12">
        <f t="shared" si="29"/>
        <v>7.6729609651950756</v>
      </c>
    </row>
    <row r="639" spans="1:7" x14ac:dyDescent="0.2">
      <c r="A639" s="25">
        <v>-1.7560404000000002E-2</v>
      </c>
      <c r="B639" s="27">
        <v>-14.009895999999999</v>
      </c>
      <c r="C639" s="28">
        <v>-1.4784277000000001E-3</v>
      </c>
      <c r="D639" s="18">
        <v>31.637695000000001</v>
      </c>
      <c r="E639" s="28">
        <f t="shared" si="27"/>
        <v>2.5128524350000002E-4</v>
      </c>
      <c r="F639" s="18">
        <f t="shared" si="28"/>
        <v>1.1148721003016862</v>
      </c>
      <c r="G639" s="12">
        <f t="shared" si="29"/>
        <v>7.6867351921414224</v>
      </c>
    </row>
    <row r="640" spans="1:7" x14ac:dyDescent="0.2">
      <c r="A640" s="25">
        <v>-1.7551204000000001E-2</v>
      </c>
      <c r="B640" s="27">
        <v>-14.035375</v>
      </c>
      <c r="C640" s="28">
        <v>-1.4803886E-3</v>
      </c>
      <c r="D640" s="18">
        <v>31.6875</v>
      </c>
      <c r="E640" s="28">
        <f t="shared" si="27"/>
        <v>2.5161206016666664E-4</v>
      </c>
      <c r="F640" s="18">
        <f t="shared" si="28"/>
        <v>1.1168996546992054</v>
      </c>
      <c r="G640" s="12">
        <f t="shared" si="29"/>
        <v>7.7007146196803973</v>
      </c>
    </row>
    <row r="641" spans="1:7" x14ac:dyDescent="0.2">
      <c r="A641" s="25">
        <v>-1.7529367000000001E-2</v>
      </c>
      <c r="B641" s="27">
        <v>-14.060268000000001</v>
      </c>
      <c r="C641" s="28">
        <v>-1.4837323999999999E-3</v>
      </c>
      <c r="D641" s="18">
        <v>31.737304999999999</v>
      </c>
      <c r="E641" s="28">
        <f t="shared" si="27"/>
        <v>2.5216936016666662E-4</v>
      </c>
      <c r="F641" s="18">
        <f t="shared" si="28"/>
        <v>1.1188805766983987</v>
      </c>
      <c r="G641" s="12">
        <f t="shared" si="29"/>
        <v>7.714372529713275</v>
      </c>
    </row>
    <row r="642" spans="1:7" x14ac:dyDescent="0.2">
      <c r="A642" s="25">
        <v>-1.7609987000000001E-2</v>
      </c>
      <c r="B642" s="27">
        <v>-14.076385999999999</v>
      </c>
      <c r="C642" s="28">
        <v>-1.485437E-3</v>
      </c>
      <c r="D642" s="18">
        <v>31.787109000000001</v>
      </c>
      <c r="E642" s="28">
        <f t="shared" si="27"/>
        <v>2.5245346016666668E-4</v>
      </c>
      <c r="F642" s="18">
        <f t="shared" si="28"/>
        <v>1.1201632063847762</v>
      </c>
      <c r="G642" s="12">
        <f t="shared" si="29"/>
        <v>7.7232159071249935</v>
      </c>
    </row>
    <row r="643" spans="1:7" x14ac:dyDescent="0.2">
      <c r="A643" s="25">
        <v>-1.7613166999999999E-2</v>
      </c>
      <c r="B643" s="27">
        <v>-14.094601000000001</v>
      </c>
      <c r="C643" s="28">
        <v>-1.4839171E-3</v>
      </c>
      <c r="D643" s="18">
        <v>31.836914</v>
      </c>
      <c r="E643" s="28">
        <f t="shared" si="27"/>
        <v>2.5220014349999997E-4</v>
      </c>
      <c r="F643" s="18">
        <f t="shared" si="28"/>
        <v>1.1216127100289857</v>
      </c>
      <c r="G643" s="12">
        <f t="shared" si="29"/>
        <v>7.7332098343836169</v>
      </c>
    </row>
    <row r="644" spans="1:7" x14ac:dyDescent="0.2">
      <c r="A644" s="25">
        <v>-1.7636756999999999E-2</v>
      </c>
      <c r="B644" s="27">
        <v>-14.113265</v>
      </c>
      <c r="C644" s="28">
        <v>-1.4908075E-3</v>
      </c>
      <c r="D644" s="18">
        <v>31.886718999999999</v>
      </c>
      <c r="E644" s="28">
        <f t="shared" si="27"/>
        <v>2.5334854349999997E-4</v>
      </c>
      <c r="F644" s="18">
        <f t="shared" si="28"/>
        <v>1.1230979439579192</v>
      </c>
      <c r="G644" s="12">
        <f t="shared" si="29"/>
        <v>7.7434501120863288</v>
      </c>
    </row>
    <row r="645" spans="1:7" x14ac:dyDescent="0.2">
      <c r="A645" s="25">
        <v>-1.7683846999999999E-2</v>
      </c>
      <c r="B645" s="27">
        <v>-14.134425</v>
      </c>
      <c r="C645" s="28">
        <v>-1.4929294E-3</v>
      </c>
      <c r="D645" s="18">
        <v>31.936523000000001</v>
      </c>
      <c r="E645" s="28">
        <f t="shared" ref="E645:E708" si="30" xml:space="preserve"> (delta_0 - C645) / L</f>
        <v>2.537021935E-4</v>
      </c>
      <c r="F645" s="18">
        <f t="shared" ref="F645:F708" si="31" xml:space="preserve"> -B645 / A_4x8_in2</f>
        <v>1.1247818032558314</v>
      </c>
      <c r="G645" s="12">
        <f t="shared" ref="G645:G708" si="32" xml:space="preserve"> -B645 * kip_to_N / A_4x8_mm2</f>
        <v>7.755059856845727</v>
      </c>
    </row>
    <row r="646" spans="1:7" x14ac:dyDescent="0.2">
      <c r="A646" s="25">
        <v>-1.7721303000000001E-2</v>
      </c>
      <c r="B646" s="27">
        <v>-14.14367</v>
      </c>
      <c r="C646" s="28">
        <v>-1.4950872E-3</v>
      </c>
      <c r="D646" s="18">
        <v>31.986328</v>
      </c>
      <c r="E646" s="28">
        <f t="shared" si="30"/>
        <v>2.5406182683333333E-4</v>
      </c>
      <c r="F646" s="18">
        <f t="shared" si="31"/>
        <v>1.1255174969802737</v>
      </c>
      <c r="G646" s="12">
        <f t="shared" si="32"/>
        <v>7.7601322618693871</v>
      </c>
    </row>
    <row r="647" spans="1:7" x14ac:dyDescent="0.2">
      <c r="A647" s="25">
        <v>-1.7718636999999999E-2</v>
      </c>
      <c r="B647" s="27">
        <v>-14.173583000000001</v>
      </c>
      <c r="C647" s="28">
        <v>-1.4970898999999999E-3</v>
      </c>
      <c r="D647" s="18">
        <v>32.036133</v>
      </c>
      <c r="E647" s="28">
        <f t="shared" si="30"/>
        <v>2.5439561016666663E-4</v>
      </c>
      <c r="F647" s="18">
        <f t="shared" si="31"/>
        <v>1.1278978978866276</v>
      </c>
      <c r="G647" s="12">
        <f t="shared" si="32"/>
        <v>7.7765444686268479</v>
      </c>
    </row>
    <row r="648" spans="1:7" x14ac:dyDescent="0.2">
      <c r="A648" s="25">
        <v>-1.7764848E-2</v>
      </c>
      <c r="B648" s="27">
        <v>-14.180345000000001</v>
      </c>
      <c r="C648" s="28">
        <v>-1.4993369000000001E-3</v>
      </c>
      <c r="D648" s="18">
        <v>32.085937999999999</v>
      </c>
      <c r="E648" s="28">
        <f t="shared" si="30"/>
        <v>2.5477011016666667E-4</v>
      </c>
      <c r="F648" s="18">
        <f t="shared" si="31"/>
        <v>1.1284360007492213</v>
      </c>
      <c r="G648" s="12">
        <f t="shared" si="32"/>
        <v>7.7802545392347433</v>
      </c>
    </row>
    <row r="649" spans="1:7" x14ac:dyDescent="0.2">
      <c r="A649" s="25">
        <v>-1.7783171E-2</v>
      </c>
      <c r="B649" s="27">
        <v>-14.219461000000001</v>
      </c>
      <c r="C649" s="28">
        <v>-1.5030622E-3</v>
      </c>
      <c r="D649" s="18">
        <v>32.135742</v>
      </c>
      <c r="E649" s="28">
        <f t="shared" si="30"/>
        <v>2.5539099349999997E-4</v>
      </c>
      <c r="F649" s="18">
        <f t="shared" si="31"/>
        <v>1.1315487531262127</v>
      </c>
      <c r="G649" s="12">
        <f t="shared" si="32"/>
        <v>7.8017161070990442</v>
      </c>
    </row>
    <row r="650" spans="1:7" x14ac:dyDescent="0.2">
      <c r="A650" s="25">
        <v>-1.7740288999999999E-2</v>
      </c>
      <c r="B650" s="27">
        <v>-14.232818999999999</v>
      </c>
      <c r="C650" s="28">
        <v>-1.5037060000000001E-3</v>
      </c>
      <c r="D650" s="18">
        <v>32.185547</v>
      </c>
      <c r="E650" s="28">
        <f t="shared" si="30"/>
        <v>2.5549829350000002E-4</v>
      </c>
      <c r="F650" s="18">
        <f t="shared" si="31"/>
        <v>1.1326117489911234</v>
      </c>
      <c r="G650" s="12">
        <f t="shared" si="32"/>
        <v>7.8090451699769279</v>
      </c>
    </row>
    <row r="651" spans="1:7" x14ac:dyDescent="0.2">
      <c r="A651" s="25">
        <v>-1.7840135999999999E-2</v>
      </c>
      <c r="B651" s="27">
        <v>-14.244277</v>
      </c>
      <c r="C651" s="28">
        <v>-1.5060722000000001E-3</v>
      </c>
      <c r="D651" s="18">
        <v>32.235351999999999</v>
      </c>
      <c r="E651" s="28">
        <f t="shared" si="30"/>
        <v>2.5589266016666669E-4</v>
      </c>
      <c r="F651" s="18">
        <f t="shared" si="31"/>
        <v>1.1335235476600969</v>
      </c>
      <c r="G651" s="12">
        <f t="shared" si="32"/>
        <v>7.8153317699510865</v>
      </c>
    </row>
    <row r="652" spans="1:7" x14ac:dyDescent="0.2">
      <c r="A652" s="25">
        <v>-1.7869968E-2</v>
      </c>
      <c r="B652" s="27">
        <v>-14.268222</v>
      </c>
      <c r="C652" s="28">
        <v>-1.5108108000000001E-3</v>
      </c>
      <c r="D652" s="18">
        <v>32.285156000000001</v>
      </c>
      <c r="E652" s="28">
        <f t="shared" si="30"/>
        <v>2.5668242683333332E-4</v>
      </c>
      <c r="F652" s="18">
        <f t="shared" si="31"/>
        <v>1.1354290302162646</v>
      </c>
      <c r="G652" s="12">
        <f t="shared" si="32"/>
        <v>7.8284695458614735</v>
      </c>
    </row>
    <row r="653" spans="1:7" x14ac:dyDescent="0.2">
      <c r="A653" s="25">
        <v>-1.7846454000000001E-2</v>
      </c>
      <c r="B653" s="27">
        <v>-14.292805</v>
      </c>
      <c r="C653" s="28">
        <v>-1.5131891000000001E-3</v>
      </c>
      <c r="D653" s="18">
        <v>32.334961</v>
      </c>
      <c r="E653" s="28">
        <f t="shared" si="30"/>
        <v>2.5707881016666666E-4</v>
      </c>
      <c r="F653" s="18">
        <f t="shared" si="31"/>
        <v>1.1373852831992786</v>
      </c>
      <c r="G653" s="12">
        <f t="shared" si="32"/>
        <v>7.8419573698416372</v>
      </c>
    </row>
    <row r="654" spans="1:7" x14ac:dyDescent="0.2">
      <c r="A654" s="25">
        <v>-1.7890877999999999E-2</v>
      </c>
      <c r="B654" s="27">
        <v>-14.330417000000001</v>
      </c>
      <c r="C654" s="28">
        <v>-1.5157580000000001E-3</v>
      </c>
      <c r="D654" s="18">
        <v>32.384765999999999</v>
      </c>
      <c r="E654" s="28">
        <f t="shared" si="30"/>
        <v>2.5750696016666667E-4</v>
      </c>
      <c r="F654" s="18">
        <f t="shared" si="31"/>
        <v>1.1403783510590648</v>
      </c>
      <c r="G654" s="12">
        <f t="shared" si="32"/>
        <v>7.8625937460179367</v>
      </c>
    </row>
    <row r="655" spans="1:7" x14ac:dyDescent="0.2">
      <c r="A655" s="25">
        <v>-1.7902054000000001E-2</v>
      </c>
      <c r="B655" s="27">
        <v>-14.343769999999999</v>
      </c>
      <c r="C655" s="28">
        <v>-1.5182494999999999E-3</v>
      </c>
      <c r="D655" s="18">
        <v>32.434570000000001</v>
      </c>
      <c r="E655" s="28">
        <f t="shared" si="30"/>
        <v>2.5792221016666662E-4</v>
      </c>
      <c r="F655" s="18">
        <f t="shared" si="31"/>
        <v>1.1414409490366177</v>
      </c>
      <c r="G655" s="12">
        <f t="shared" si="32"/>
        <v>7.8699200655723907</v>
      </c>
    </row>
    <row r="656" spans="1:7" x14ac:dyDescent="0.2">
      <c r="A656" s="25">
        <v>-1.8037997E-2</v>
      </c>
      <c r="B656" s="27">
        <v>-14.375788999999999</v>
      </c>
      <c r="C656" s="28">
        <v>-1.5212893E-3</v>
      </c>
      <c r="D656" s="18">
        <v>32.484375</v>
      </c>
      <c r="E656" s="28">
        <f t="shared" si="30"/>
        <v>2.5842884349999999E-4</v>
      </c>
      <c r="F656" s="18">
        <f t="shared" si="31"/>
        <v>1.1439889400980474</v>
      </c>
      <c r="G656" s="12">
        <f t="shared" si="32"/>
        <v>7.8874877601589288</v>
      </c>
    </row>
    <row r="657" spans="1:7" x14ac:dyDescent="0.2">
      <c r="A657" s="25">
        <v>-1.798315E-2</v>
      </c>
      <c r="B657" s="27">
        <v>-14.383552</v>
      </c>
      <c r="C657" s="28">
        <v>-1.5220284000000001E-3</v>
      </c>
      <c r="D657" s="18">
        <v>32.534179999999999</v>
      </c>
      <c r="E657" s="28">
        <f t="shared" si="30"/>
        <v>2.5855202683333335E-4</v>
      </c>
      <c r="F657" s="18">
        <f t="shared" si="31"/>
        <v>1.1446067000096587</v>
      </c>
      <c r="G657" s="12">
        <f t="shared" si="32"/>
        <v>7.8917470441176825</v>
      </c>
    </row>
    <row r="658" spans="1:7" x14ac:dyDescent="0.2">
      <c r="A658" s="25">
        <v>-1.8005594999999999E-2</v>
      </c>
      <c r="B658" s="27">
        <v>-14.399331</v>
      </c>
      <c r="C658" s="28">
        <v>-1.5244067000000001E-3</v>
      </c>
      <c r="D658" s="18">
        <v>32.583984000000001</v>
      </c>
      <c r="E658" s="28">
        <f t="shared" si="30"/>
        <v>2.5894841016666669E-4</v>
      </c>
      <c r="F658" s="18">
        <f t="shared" si="31"/>
        <v>1.1458623529331822</v>
      </c>
      <c r="G658" s="12">
        <f t="shared" si="32"/>
        <v>7.9004044242007891</v>
      </c>
    </row>
    <row r="659" spans="1:7" x14ac:dyDescent="0.2">
      <c r="A659" s="25">
        <v>-1.7988200999999999E-2</v>
      </c>
      <c r="B659" s="27">
        <v>-14.423549</v>
      </c>
      <c r="C659" s="28">
        <v>-1.5272737E-3</v>
      </c>
      <c r="D659" s="18">
        <v>32.633789</v>
      </c>
      <c r="E659" s="28">
        <f t="shared" si="30"/>
        <v>2.594262435E-4</v>
      </c>
      <c r="F659" s="18">
        <f t="shared" si="31"/>
        <v>1.147789560139082</v>
      </c>
      <c r="G659" s="12">
        <f t="shared" si="32"/>
        <v>7.9136919855705017</v>
      </c>
    </row>
    <row r="660" spans="1:7" x14ac:dyDescent="0.2">
      <c r="A660" s="25">
        <v>-1.8032568999999998E-2</v>
      </c>
      <c r="B660" s="27">
        <v>-14.457541000000001</v>
      </c>
      <c r="C660" s="28">
        <v>-1.5295027999999999E-3</v>
      </c>
      <c r="D660" s="18">
        <v>32.683593999999999</v>
      </c>
      <c r="E660" s="28">
        <f t="shared" si="30"/>
        <v>2.5979776016666663E-4</v>
      </c>
      <c r="F660" s="18">
        <f t="shared" si="31"/>
        <v>1.1504945575518719</v>
      </c>
      <c r="G660" s="12">
        <f t="shared" si="32"/>
        <v>7.9323421955828586</v>
      </c>
    </row>
    <row r="661" spans="1:7" x14ac:dyDescent="0.2">
      <c r="A661" s="25">
        <v>-1.8089951999999999E-2</v>
      </c>
      <c r="B661" s="27">
        <v>-14.480634999999999</v>
      </c>
      <c r="C661" s="28">
        <v>-1.5320539000000001E-3</v>
      </c>
      <c r="D661" s="18">
        <v>32.733398000000001</v>
      </c>
      <c r="E661" s="28">
        <f t="shared" si="30"/>
        <v>2.6022294350000003E-4</v>
      </c>
      <c r="F661" s="18">
        <f t="shared" si="31"/>
        <v>1.1523323196797539</v>
      </c>
      <c r="G661" s="12">
        <f t="shared" si="32"/>
        <v>7.945013057845312</v>
      </c>
    </row>
    <row r="662" spans="1:7" x14ac:dyDescent="0.2">
      <c r="A662" s="25">
        <v>-1.8168693E-2</v>
      </c>
      <c r="B662" s="27">
        <v>-14.505822999999999</v>
      </c>
      <c r="C662" s="28">
        <v>-1.5354871999999999E-3</v>
      </c>
      <c r="D662" s="18">
        <v>32.783203</v>
      </c>
      <c r="E662" s="28">
        <f t="shared" si="30"/>
        <v>2.6079516016666663E-4</v>
      </c>
      <c r="F662" s="18">
        <f t="shared" si="31"/>
        <v>1.1543367170330532</v>
      </c>
      <c r="G662" s="12">
        <f t="shared" si="32"/>
        <v>7.9588328239606101</v>
      </c>
    </row>
    <row r="663" spans="1:7" x14ac:dyDescent="0.2">
      <c r="A663" s="25">
        <v>-1.8183934999999998E-2</v>
      </c>
      <c r="B663" s="27">
        <v>-14.527013999999999</v>
      </c>
      <c r="C663" s="28">
        <v>-1.5399634E-3</v>
      </c>
      <c r="D663" s="18">
        <v>32.833008</v>
      </c>
      <c r="E663" s="28">
        <f t="shared" si="30"/>
        <v>2.6154119349999999E-4</v>
      </c>
      <c r="F663" s="18">
        <f t="shared" si="31"/>
        <v>1.1560230432325833</v>
      </c>
      <c r="G663" s="12">
        <f t="shared" si="32"/>
        <v>7.97045957732528</v>
      </c>
    </row>
    <row r="664" spans="1:7" x14ac:dyDescent="0.2">
      <c r="A664" s="25">
        <v>-1.821762E-2</v>
      </c>
      <c r="B664" s="27">
        <v>-14.549958999999999</v>
      </c>
      <c r="C664" s="28">
        <v>-1.5425084999999999E-3</v>
      </c>
      <c r="D664" s="18">
        <v>32.882812999999999</v>
      </c>
      <c r="E664" s="28">
        <f t="shared" si="30"/>
        <v>2.6196537683333333E-4</v>
      </c>
      <c r="F664" s="18">
        <f t="shared" si="31"/>
        <v>1.1578489483172052</v>
      </c>
      <c r="G664" s="12">
        <f t="shared" si="32"/>
        <v>7.9830486885494949</v>
      </c>
    </row>
    <row r="665" spans="1:7" x14ac:dyDescent="0.2">
      <c r="A665" s="25">
        <v>-1.8122589000000001E-2</v>
      </c>
      <c r="B665" s="27">
        <v>-14.575213</v>
      </c>
      <c r="C665" s="28">
        <v>-1.5434025999999999E-3</v>
      </c>
      <c r="D665" s="18">
        <v>32.932617</v>
      </c>
      <c r="E665" s="28">
        <f t="shared" si="30"/>
        <v>2.6211439349999998E-4</v>
      </c>
      <c r="F665" s="18">
        <f t="shared" si="31"/>
        <v>1.1598585977836267</v>
      </c>
      <c r="G665" s="12">
        <f t="shared" si="32"/>
        <v>7.9969046665340811</v>
      </c>
    </row>
    <row r="666" spans="1:7" x14ac:dyDescent="0.2">
      <c r="A666" s="25">
        <v>-1.8145926E-2</v>
      </c>
      <c r="B666" s="27">
        <v>-14.597446</v>
      </c>
      <c r="C666" s="28">
        <v>-1.5502273E-3</v>
      </c>
      <c r="D666" s="18">
        <v>32.982422</v>
      </c>
      <c r="E666" s="28">
        <f t="shared" si="30"/>
        <v>2.6325184349999998E-4</v>
      </c>
      <c r="F666" s="18">
        <f t="shared" si="31"/>
        <v>1.1616278437085077</v>
      </c>
      <c r="G666" s="12">
        <f t="shared" si="32"/>
        <v>8.0091031285017422</v>
      </c>
    </row>
    <row r="667" spans="1:7" x14ac:dyDescent="0.2">
      <c r="A667" s="25">
        <v>-1.8191470000000001E-2</v>
      </c>
      <c r="B667" s="27">
        <v>-14.614568999999999</v>
      </c>
      <c r="C667" s="28">
        <v>-1.5500068999999999E-3</v>
      </c>
      <c r="D667" s="18">
        <v>33.032226999999999</v>
      </c>
      <c r="E667" s="28">
        <f t="shared" si="30"/>
        <v>2.6321511016666666E-4</v>
      </c>
      <c r="F667" s="18">
        <f t="shared" si="31"/>
        <v>1.1629904487537888</v>
      </c>
      <c r="G667" s="12">
        <f t="shared" si="32"/>
        <v>8.0184979139230634</v>
      </c>
    </row>
    <row r="668" spans="1:7" x14ac:dyDescent="0.2">
      <c r="A668" s="25">
        <v>-1.8315412E-2</v>
      </c>
      <c r="B668" s="27">
        <v>-14.635880999999999</v>
      </c>
      <c r="C668" s="28">
        <v>-1.5515147E-3</v>
      </c>
      <c r="D668" s="18">
        <v>33.082031000000001</v>
      </c>
      <c r="E668" s="28">
        <f t="shared" si="30"/>
        <v>2.6346641016666665E-4</v>
      </c>
      <c r="F668" s="18">
        <f t="shared" si="31"/>
        <v>1.1646864038273761</v>
      </c>
      <c r="G668" s="12">
        <f t="shared" si="32"/>
        <v>8.0301910557147593</v>
      </c>
    </row>
    <row r="669" spans="1:7" x14ac:dyDescent="0.2">
      <c r="A669" s="25">
        <v>-1.8271995999999999E-2</v>
      </c>
      <c r="B669" s="27">
        <v>-14.657514000000001</v>
      </c>
      <c r="C669" s="28">
        <v>-1.5534759E-3</v>
      </c>
      <c r="D669" s="18">
        <v>33.131836</v>
      </c>
      <c r="E669" s="28">
        <f t="shared" si="30"/>
        <v>2.6379327683333334E-4</v>
      </c>
      <c r="F669" s="18">
        <f t="shared" si="31"/>
        <v>1.1664079032693297</v>
      </c>
      <c r="G669" s="12">
        <f t="shared" si="32"/>
        <v>8.0420603188707176</v>
      </c>
    </row>
    <row r="670" spans="1:7" x14ac:dyDescent="0.2">
      <c r="A670" s="25">
        <v>-1.8262124000000001E-2</v>
      </c>
      <c r="B670" s="27">
        <v>-14.684772000000001</v>
      </c>
      <c r="C670" s="28">
        <v>-1.5593647E-3</v>
      </c>
      <c r="D670" s="18">
        <v>33.181640999999999</v>
      </c>
      <c r="E670" s="28">
        <f t="shared" si="30"/>
        <v>2.6477474349999997E-4</v>
      </c>
      <c r="F670" s="18">
        <f t="shared" si="31"/>
        <v>1.1685770259887291</v>
      </c>
      <c r="G670" s="12">
        <f t="shared" si="32"/>
        <v>8.0570158208863916</v>
      </c>
    </row>
    <row r="671" spans="1:7" x14ac:dyDescent="0.2">
      <c r="A671" s="25">
        <v>-1.8271638E-2</v>
      </c>
      <c r="B671" s="27">
        <v>-14.707805</v>
      </c>
      <c r="C671" s="28">
        <v>-1.5609084999999999E-3</v>
      </c>
      <c r="D671" s="18">
        <v>33.231445000000001</v>
      </c>
      <c r="E671" s="28">
        <f t="shared" si="30"/>
        <v>2.650320435E-4</v>
      </c>
      <c r="F671" s="18">
        <f t="shared" si="31"/>
        <v>1.1704099338908469</v>
      </c>
      <c r="G671" s="12">
        <f t="shared" si="32"/>
        <v>8.0696532146029902</v>
      </c>
    </row>
    <row r="672" spans="1:7" x14ac:dyDescent="0.2">
      <c r="A672" s="25">
        <v>-1.8328192E-2</v>
      </c>
      <c r="B672" s="27">
        <v>-14.726542999999999</v>
      </c>
      <c r="C672" s="28">
        <v>-1.5620231999999999E-3</v>
      </c>
      <c r="D672" s="18">
        <v>33.28125</v>
      </c>
      <c r="E672" s="28">
        <f t="shared" si="30"/>
        <v>2.6521782683333329E-4</v>
      </c>
      <c r="F672" s="18">
        <f t="shared" si="31"/>
        <v>1.1719010565526748</v>
      </c>
      <c r="G672" s="12">
        <f t="shared" si="32"/>
        <v>8.0799340934924793</v>
      </c>
    </row>
    <row r="673" spans="1:7" x14ac:dyDescent="0.2">
      <c r="A673" s="25">
        <v>-1.8382843999999999E-2</v>
      </c>
      <c r="B673" s="27">
        <v>-14.750071999999999</v>
      </c>
      <c r="C673" s="28">
        <v>-1.5650629E-3</v>
      </c>
      <c r="D673" s="18">
        <v>33.331054999999999</v>
      </c>
      <c r="E673" s="28">
        <f t="shared" si="30"/>
        <v>2.6572444349999997E-4</v>
      </c>
      <c r="F673" s="18">
        <f t="shared" si="31"/>
        <v>1.1737734348806794</v>
      </c>
      <c r="G673" s="12">
        <f t="shared" si="32"/>
        <v>8.092843624893419</v>
      </c>
    </row>
    <row r="674" spans="1:7" x14ac:dyDescent="0.2">
      <c r="A674" s="25">
        <v>-1.8428231E-2</v>
      </c>
      <c r="B674" s="27">
        <v>-14.770664999999999</v>
      </c>
      <c r="C674" s="28">
        <v>-1.5679299999999999E-3</v>
      </c>
      <c r="D674" s="18">
        <v>33.380859000000001</v>
      </c>
      <c r="E674" s="28">
        <f t="shared" si="30"/>
        <v>2.6620229349999996E-4</v>
      </c>
      <c r="F674" s="18">
        <f t="shared" si="31"/>
        <v>1.1754121737522252</v>
      </c>
      <c r="G674" s="12">
        <f t="shared" si="32"/>
        <v>8.1041422767757592</v>
      </c>
    </row>
    <row r="675" spans="1:7" x14ac:dyDescent="0.2">
      <c r="A675" s="25">
        <v>-1.8446298E-2</v>
      </c>
      <c r="B675" s="27">
        <v>-14.804698</v>
      </c>
      <c r="C675" s="28">
        <v>-1.5690922999999999E-3</v>
      </c>
      <c r="D675" s="18">
        <v>33.430664</v>
      </c>
      <c r="E675" s="28">
        <f t="shared" si="30"/>
        <v>2.6639601016666662E-4</v>
      </c>
      <c r="F675" s="18">
        <f t="shared" si="31"/>
        <v>1.1781204338413485</v>
      </c>
      <c r="G675" s="12">
        <f t="shared" si="32"/>
        <v>8.1228149820402464</v>
      </c>
    </row>
    <row r="676" spans="1:7" x14ac:dyDescent="0.2">
      <c r="A676" s="25">
        <v>-1.8437820000000001E-2</v>
      </c>
      <c r="B676" s="27">
        <v>-14.808627</v>
      </c>
      <c r="C676" s="28">
        <v>-1.5717684E-3</v>
      </c>
      <c r="D676" s="18">
        <v>33.480468999999999</v>
      </c>
      <c r="E676" s="28">
        <f t="shared" si="30"/>
        <v>2.6684202683333334E-4</v>
      </c>
      <c r="F676" s="18">
        <f t="shared" si="31"/>
        <v>1.1784330937270524</v>
      </c>
      <c r="G676" s="12">
        <f t="shared" si="32"/>
        <v>8.124970685592217</v>
      </c>
    </row>
    <row r="677" spans="1:7" x14ac:dyDescent="0.2">
      <c r="A677" s="25">
        <v>-1.8513178000000002E-2</v>
      </c>
      <c r="B677" s="27">
        <v>-14.838819000000001</v>
      </c>
      <c r="C677" s="28">
        <v>-1.5742421E-3</v>
      </c>
      <c r="D677" s="18">
        <v>33.530273000000001</v>
      </c>
      <c r="E677" s="28">
        <f t="shared" si="30"/>
        <v>2.6725431016666668E-4</v>
      </c>
      <c r="F677" s="18">
        <f t="shared" si="31"/>
        <v>1.1808356967479678</v>
      </c>
      <c r="G677" s="12">
        <f t="shared" si="32"/>
        <v>8.1415359697971201</v>
      </c>
    </row>
    <row r="678" spans="1:7" x14ac:dyDescent="0.2">
      <c r="A678" s="25">
        <v>-1.8530565999999998E-2</v>
      </c>
      <c r="B678" s="27">
        <v>-14.842673</v>
      </c>
      <c r="C678" s="28">
        <v>-1.5763341E-3</v>
      </c>
      <c r="D678" s="18">
        <v>33.580078</v>
      </c>
      <c r="E678" s="28">
        <f t="shared" si="30"/>
        <v>2.6760297683333333E-4</v>
      </c>
      <c r="F678" s="18">
        <f t="shared" si="31"/>
        <v>1.1811423883233056</v>
      </c>
      <c r="G678" s="12">
        <f t="shared" si="32"/>
        <v>8.1436505234976249</v>
      </c>
    </row>
    <row r="679" spans="1:7" x14ac:dyDescent="0.2">
      <c r="A679" s="25">
        <v>-1.8613838000000001E-2</v>
      </c>
      <c r="B679" s="27">
        <v>-14.857089</v>
      </c>
      <c r="C679" s="28">
        <v>-1.5792308999999999E-3</v>
      </c>
      <c r="D679" s="18">
        <v>33.629883</v>
      </c>
      <c r="E679" s="28">
        <f t="shared" si="30"/>
        <v>2.6808577683333333E-4</v>
      </c>
      <c r="F679" s="18">
        <f t="shared" si="31"/>
        <v>1.1822895771531121</v>
      </c>
      <c r="G679" s="12">
        <f t="shared" si="32"/>
        <v>8.1515600736134814</v>
      </c>
    </row>
    <row r="680" spans="1:7" x14ac:dyDescent="0.2">
      <c r="A680" s="25">
        <v>-1.8545734000000001E-2</v>
      </c>
      <c r="B680" s="27">
        <v>-14.872379</v>
      </c>
      <c r="C680" s="28">
        <v>-1.5795112000000001E-3</v>
      </c>
      <c r="D680" s="18">
        <v>33.679687999999999</v>
      </c>
      <c r="E680" s="28">
        <f t="shared" si="30"/>
        <v>2.6813249350000001E-4</v>
      </c>
      <c r="F680" s="18">
        <f t="shared" si="31"/>
        <v>1.1835063166930497</v>
      </c>
      <c r="G680" s="12">
        <f t="shared" si="32"/>
        <v>8.1599491566650499</v>
      </c>
    </row>
    <row r="681" spans="1:7" x14ac:dyDescent="0.2">
      <c r="A681" s="25">
        <v>-1.8620146000000001E-2</v>
      </c>
      <c r="B681" s="27">
        <v>-14.88344</v>
      </c>
      <c r="C681" s="28">
        <v>-1.5819251999999999E-3</v>
      </c>
      <c r="D681" s="18">
        <v>33.729492</v>
      </c>
      <c r="E681" s="28">
        <f t="shared" si="30"/>
        <v>2.6853482683333331E-4</v>
      </c>
      <c r="F681" s="18">
        <f t="shared" si="31"/>
        <v>1.1843865231058195</v>
      </c>
      <c r="G681" s="12">
        <f t="shared" si="32"/>
        <v>8.1660179367587986</v>
      </c>
    </row>
    <row r="682" spans="1:7" x14ac:dyDescent="0.2">
      <c r="A682" s="25">
        <v>-1.8652868E-2</v>
      </c>
      <c r="B682" s="27">
        <v>-14.932447</v>
      </c>
      <c r="C682" s="28">
        <v>-1.5839160000000001E-3</v>
      </c>
      <c r="D682" s="18">
        <v>33.779297</v>
      </c>
      <c r="E682" s="28">
        <f t="shared" si="30"/>
        <v>2.6886662683333332E-4</v>
      </c>
      <c r="F682" s="18">
        <f t="shared" si="31"/>
        <v>1.1882863762538716</v>
      </c>
      <c r="G682" s="12">
        <f t="shared" si="32"/>
        <v>8.1929063470340253</v>
      </c>
    </row>
    <row r="683" spans="1:7" x14ac:dyDescent="0.2">
      <c r="A683" s="25">
        <v>-1.8645116999999999E-2</v>
      </c>
      <c r="B683" s="27">
        <v>-14.951139</v>
      </c>
      <c r="C683" s="28">
        <v>-1.5901087E-3</v>
      </c>
      <c r="D683" s="18">
        <v>33.829101999999999</v>
      </c>
      <c r="E683" s="28">
        <f t="shared" si="30"/>
        <v>2.6989874349999998E-4</v>
      </c>
      <c r="F683" s="18">
        <f t="shared" si="31"/>
        <v>1.1897738383520085</v>
      </c>
      <c r="G683" s="12">
        <f t="shared" si="32"/>
        <v>8.2031619873479507</v>
      </c>
    </row>
    <row r="684" spans="1:7" x14ac:dyDescent="0.2">
      <c r="A684" s="25">
        <v>-1.8695468E-2</v>
      </c>
      <c r="B684" s="27">
        <v>-14.987959</v>
      </c>
      <c r="C684" s="28">
        <v>-1.5934705E-3</v>
      </c>
      <c r="D684" s="18">
        <v>33.878906000000001</v>
      </c>
      <c r="E684" s="28">
        <f t="shared" si="30"/>
        <v>2.7045904350000001E-4</v>
      </c>
      <c r="F684" s="18">
        <f t="shared" si="31"/>
        <v>1.1927038808543302</v>
      </c>
      <c r="G684" s="12">
        <f t="shared" si="32"/>
        <v>8.2233638210928017</v>
      </c>
    </row>
    <row r="685" spans="1:7" x14ac:dyDescent="0.2">
      <c r="A685" s="25">
        <v>-1.8696632000000001E-2</v>
      </c>
      <c r="B685" s="27">
        <v>-15.00736</v>
      </c>
      <c r="C685" s="28">
        <v>-1.5930651999999999E-3</v>
      </c>
      <c r="D685" s="18">
        <v>33.928711</v>
      </c>
      <c r="E685" s="28">
        <f t="shared" si="30"/>
        <v>2.7039149349999996E-4</v>
      </c>
      <c r="F685" s="18">
        <f t="shared" si="31"/>
        <v>1.1942477633797932</v>
      </c>
      <c r="G685" s="12">
        <f t="shared" si="32"/>
        <v>8.2340084646692251</v>
      </c>
    </row>
    <row r="686" spans="1:7" x14ac:dyDescent="0.2">
      <c r="A686" s="25">
        <v>-1.8731061E-2</v>
      </c>
      <c r="B686" s="27">
        <v>-15.050409</v>
      </c>
      <c r="C686" s="28">
        <v>-1.5967069999999999E-3</v>
      </c>
      <c r="D686" s="18">
        <v>33.978515999999999</v>
      </c>
      <c r="E686" s="28">
        <f t="shared" si="30"/>
        <v>2.7099846016666665E-4</v>
      </c>
      <c r="F686" s="18">
        <f t="shared" si="31"/>
        <v>1.1976734939523748</v>
      </c>
      <c r="G686" s="12">
        <f t="shared" si="32"/>
        <v>8.2576279307442384</v>
      </c>
    </row>
    <row r="687" spans="1:7" x14ac:dyDescent="0.2">
      <c r="A687" s="25">
        <v>-1.8806623000000001E-2</v>
      </c>
      <c r="B687" s="27">
        <v>-15.070765</v>
      </c>
      <c r="C687" s="28">
        <v>-1.6002655E-3</v>
      </c>
      <c r="D687" s="18">
        <v>34.028320000000001</v>
      </c>
      <c r="E687" s="28">
        <f t="shared" si="30"/>
        <v>2.7159154350000001E-4</v>
      </c>
      <c r="F687" s="18">
        <f t="shared" si="31"/>
        <v>1.1992933729631641</v>
      </c>
      <c r="G687" s="12">
        <f t="shared" si="32"/>
        <v>8.2687965490959545</v>
      </c>
    </row>
    <row r="688" spans="1:7" x14ac:dyDescent="0.2">
      <c r="A688" s="25">
        <v>-1.8788852000000002E-2</v>
      </c>
      <c r="B688" s="27">
        <v>-15.075616999999999</v>
      </c>
      <c r="C688" s="28">
        <v>-1.6003130999999999E-3</v>
      </c>
      <c r="D688" s="18">
        <v>34.078125</v>
      </c>
      <c r="E688" s="28">
        <f t="shared" si="30"/>
        <v>2.7159947683333332E-4</v>
      </c>
      <c r="F688" s="18">
        <f t="shared" si="31"/>
        <v>1.199679482855105</v>
      </c>
      <c r="G688" s="12">
        <f t="shared" si="32"/>
        <v>8.2714586701532617</v>
      </c>
    </row>
    <row r="689" spans="1:7" x14ac:dyDescent="0.2">
      <c r="A689" s="25">
        <v>-1.88544E-2</v>
      </c>
      <c r="B689" s="27">
        <v>-15.111304000000001</v>
      </c>
      <c r="C689" s="28">
        <v>-1.6032339E-3</v>
      </c>
      <c r="D689" s="18">
        <v>34.127929999999999</v>
      </c>
      <c r="E689" s="28">
        <f t="shared" si="30"/>
        <v>2.7208627683333333E-4</v>
      </c>
      <c r="F689" s="18">
        <f t="shared" si="31"/>
        <v>1.2025193640821652</v>
      </c>
      <c r="G689" s="12">
        <f t="shared" si="32"/>
        <v>8.2910388668086785</v>
      </c>
    </row>
    <row r="690" spans="1:7" x14ac:dyDescent="0.2">
      <c r="A690" s="25">
        <v>-1.8793153E-2</v>
      </c>
      <c r="B690" s="27">
        <v>-15.139317999999999</v>
      </c>
      <c r="C690" s="28">
        <v>-1.6108094999999999E-3</v>
      </c>
      <c r="D690" s="18">
        <v>34.177734000000001</v>
      </c>
      <c r="E690" s="28">
        <f t="shared" si="30"/>
        <v>2.7334887683333329E-4</v>
      </c>
      <c r="F690" s="18">
        <f t="shared" si="31"/>
        <v>1.2047486473700533</v>
      </c>
      <c r="G690" s="12">
        <f t="shared" si="32"/>
        <v>8.3064091593270994</v>
      </c>
    </row>
    <row r="691" spans="1:7" x14ac:dyDescent="0.2">
      <c r="A691" s="25">
        <v>-1.8878847000000001E-2</v>
      </c>
      <c r="B691" s="27">
        <v>-15.155652999999999</v>
      </c>
      <c r="C691" s="28">
        <v>-1.6093552000000001E-3</v>
      </c>
      <c r="D691" s="18">
        <v>34.227539</v>
      </c>
      <c r="E691" s="28">
        <f t="shared" si="30"/>
        <v>2.7310649349999999E-4</v>
      </c>
      <c r="F691" s="18">
        <f t="shared" si="31"/>
        <v>1.2060485453677563</v>
      </c>
      <c r="G691" s="12">
        <f t="shared" si="32"/>
        <v>8.3153715969757194</v>
      </c>
    </row>
    <row r="692" spans="1:7" x14ac:dyDescent="0.2">
      <c r="A692" s="25">
        <v>-1.8854234000000001E-2</v>
      </c>
      <c r="B692" s="27">
        <v>-15.181728</v>
      </c>
      <c r="C692" s="28">
        <v>-1.6138076000000001E-3</v>
      </c>
      <c r="D692" s="18">
        <v>34.277343999999999</v>
      </c>
      <c r="E692" s="28">
        <f t="shared" si="30"/>
        <v>2.7384856016666667E-4</v>
      </c>
      <c r="F692" s="18">
        <f t="shared" si="31"/>
        <v>1.2081235279383171</v>
      </c>
      <c r="G692" s="12">
        <f t="shared" si="32"/>
        <v>8.3296780286676508</v>
      </c>
    </row>
    <row r="693" spans="1:7" x14ac:dyDescent="0.2">
      <c r="A693" s="25">
        <v>-1.8928112E-2</v>
      </c>
      <c r="B693" s="27">
        <v>-15.192318</v>
      </c>
      <c r="C693" s="28">
        <v>-1.6145765999999999E-3</v>
      </c>
      <c r="D693" s="18">
        <v>34.327148000000001</v>
      </c>
      <c r="E693" s="28">
        <f t="shared" si="30"/>
        <v>2.7397672683333331E-4</v>
      </c>
      <c r="F693" s="18">
        <f t="shared" si="31"/>
        <v>1.2089662533619887</v>
      </c>
      <c r="G693" s="12">
        <f t="shared" si="32"/>
        <v>8.3354883876942125</v>
      </c>
    </row>
    <row r="694" spans="1:7" x14ac:dyDescent="0.2">
      <c r="A694" s="25">
        <v>-1.8990822000000001E-2</v>
      </c>
      <c r="B694" s="27">
        <v>-15.2294</v>
      </c>
      <c r="C694" s="28">
        <v>-1.6202091000000001E-3</v>
      </c>
      <c r="D694" s="18">
        <v>34.376953</v>
      </c>
      <c r="E694" s="28">
        <f t="shared" si="30"/>
        <v>2.7491547683333332E-4</v>
      </c>
      <c r="F694" s="18">
        <f t="shared" si="31"/>
        <v>1.2119171451618556</v>
      </c>
      <c r="G694" s="12">
        <f t="shared" si="32"/>
        <v>8.3558339715868399</v>
      </c>
    </row>
    <row r="695" spans="1:7" x14ac:dyDescent="0.2">
      <c r="A695" s="25">
        <v>-1.8930260000000001E-2</v>
      </c>
      <c r="B695" s="27">
        <v>-15.238853000000001</v>
      </c>
      <c r="C695" s="28">
        <v>-1.6225397999999999E-3</v>
      </c>
      <c r="D695" s="18">
        <v>34.426758</v>
      </c>
      <c r="E695" s="28">
        <f t="shared" si="30"/>
        <v>2.753039268333333E-4</v>
      </c>
      <c r="F695" s="18">
        <f t="shared" si="31"/>
        <v>1.2126693910003794</v>
      </c>
      <c r="G695" s="12">
        <f t="shared" si="32"/>
        <v>8.3610204988652246</v>
      </c>
    </row>
    <row r="696" spans="1:7" x14ac:dyDescent="0.2">
      <c r="A696" s="25">
        <v>-1.8983729000000001E-2</v>
      </c>
      <c r="B696" s="27">
        <v>-15.252412</v>
      </c>
      <c r="C696" s="28">
        <v>-1.6226827999999999E-3</v>
      </c>
      <c r="D696" s="18">
        <v>34.476562999999999</v>
      </c>
      <c r="E696" s="28">
        <f t="shared" si="30"/>
        <v>2.7532776016666666E-4</v>
      </c>
      <c r="F696" s="18">
        <f t="shared" si="31"/>
        <v>1.2137483819370707</v>
      </c>
      <c r="G696" s="12">
        <f t="shared" si="32"/>
        <v>8.3684598433450272</v>
      </c>
    </row>
    <row r="697" spans="1:7" x14ac:dyDescent="0.2">
      <c r="A697" s="25">
        <v>-1.9033815999999999E-2</v>
      </c>
      <c r="B697" s="27">
        <v>-15.276296</v>
      </c>
      <c r="C697" s="28">
        <v>-1.6259014E-3</v>
      </c>
      <c r="D697" s="18">
        <v>34.526367</v>
      </c>
      <c r="E697" s="28">
        <f t="shared" si="30"/>
        <v>2.758641935E-4</v>
      </c>
      <c r="F697" s="18">
        <f t="shared" si="31"/>
        <v>1.2156490102674742</v>
      </c>
      <c r="G697" s="12">
        <f t="shared" si="32"/>
        <v>8.3815641507095595</v>
      </c>
    </row>
    <row r="698" spans="1:7" x14ac:dyDescent="0.2">
      <c r="A698" s="25">
        <v>-1.9027894E-2</v>
      </c>
      <c r="B698" s="27">
        <v>-15.306696000000001</v>
      </c>
      <c r="C698" s="28">
        <v>-1.6276836E-3</v>
      </c>
      <c r="D698" s="18">
        <v>34.576172</v>
      </c>
      <c r="E698" s="28">
        <f t="shared" si="30"/>
        <v>2.7616122683333334E-4</v>
      </c>
      <c r="F698" s="18">
        <f t="shared" si="31"/>
        <v>1.218068165402471</v>
      </c>
      <c r="G698" s="12">
        <f t="shared" si="32"/>
        <v>8.3982435571691862</v>
      </c>
    </row>
    <row r="699" spans="1:7" x14ac:dyDescent="0.2">
      <c r="A699" s="25">
        <v>-1.9061328999999998E-2</v>
      </c>
      <c r="B699" s="27">
        <v>-15.327928999999999</v>
      </c>
      <c r="C699" s="28">
        <v>-1.6322969E-3</v>
      </c>
      <c r="D699" s="18">
        <v>34.625976999999999</v>
      </c>
      <c r="E699" s="28">
        <f t="shared" si="30"/>
        <v>2.7693011016666664E-4</v>
      </c>
      <c r="F699" s="18">
        <f t="shared" si="31"/>
        <v>1.2197578338558062</v>
      </c>
      <c r="G699" s="12">
        <f t="shared" si="32"/>
        <v>8.4098933544506753</v>
      </c>
    </row>
    <row r="700" spans="1:7" x14ac:dyDescent="0.2">
      <c r="A700" s="25">
        <v>-1.9111827000000001E-2</v>
      </c>
      <c r="B700" s="27">
        <v>-15.351937</v>
      </c>
      <c r="C700" s="28">
        <v>-1.6329585000000001E-3</v>
      </c>
      <c r="D700" s="18">
        <v>34.675781000000001</v>
      </c>
      <c r="E700" s="28">
        <f t="shared" si="30"/>
        <v>2.7704037683333335E-4</v>
      </c>
      <c r="F700" s="18">
        <f t="shared" si="31"/>
        <v>1.2216683297926811</v>
      </c>
      <c r="G700" s="12">
        <f t="shared" si="32"/>
        <v>8.4230656962362893</v>
      </c>
    </row>
    <row r="701" spans="1:7" x14ac:dyDescent="0.2">
      <c r="A701" s="25">
        <v>-1.9137808999999999E-2</v>
      </c>
      <c r="B701" s="27">
        <v>-15.377750000000001</v>
      </c>
      <c r="C701" s="28">
        <v>-1.6364635000000001E-3</v>
      </c>
      <c r="D701" s="18">
        <v>34.725586</v>
      </c>
      <c r="E701" s="28">
        <f t="shared" si="30"/>
        <v>2.7762454350000002E-4</v>
      </c>
      <c r="F701" s="18">
        <f t="shared" si="31"/>
        <v>1.2237224630656969</v>
      </c>
      <c r="G701" s="12">
        <f t="shared" si="32"/>
        <v>8.4372283777804462</v>
      </c>
    </row>
    <row r="702" spans="1:7" x14ac:dyDescent="0.2">
      <c r="A702" s="25">
        <v>-1.9138485E-2</v>
      </c>
      <c r="B702" s="27">
        <v>-15.386386</v>
      </c>
      <c r="C702" s="28">
        <v>-1.6389489E-3</v>
      </c>
      <c r="D702" s="18">
        <v>34.775390999999999</v>
      </c>
      <c r="E702" s="28">
        <f t="shared" si="30"/>
        <v>2.7803877683333332E-4</v>
      </c>
      <c r="F702" s="18">
        <f t="shared" si="31"/>
        <v>1.2244096941099676</v>
      </c>
      <c r="G702" s="12">
        <f t="shared" si="32"/>
        <v>8.4419666460102274</v>
      </c>
    </row>
    <row r="703" spans="1:7" x14ac:dyDescent="0.2">
      <c r="A703" s="25">
        <v>-1.9139757E-2</v>
      </c>
      <c r="B703" s="27">
        <v>-15.417463</v>
      </c>
      <c r="C703" s="28">
        <v>-1.6389966E-3</v>
      </c>
      <c r="D703" s="18">
        <v>34.825195000000001</v>
      </c>
      <c r="E703" s="28">
        <f t="shared" si="30"/>
        <v>2.7804672683333332E-4</v>
      </c>
      <c r="F703" s="18">
        <f t="shared" si="31"/>
        <v>1.2268827231932009</v>
      </c>
      <c r="G703" s="12">
        <f t="shared" si="32"/>
        <v>8.4590174984623925</v>
      </c>
    </row>
    <row r="704" spans="1:7" x14ac:dyDescent="0.2">
      <c r="A704" s="25">
        <v>-1.9190552E-2</v>
      </c>
      <c r="B704" s="27">
        <v>-15.421373000000001</v>
      </c>
      <c r="C704" s="28">
        <v>-1.6426564000000001E-3</v>
      </c>
      <c r="D704" s="18">
        <v>34.875</v>
      </c>
      <c r="E704" s="28">
        <f t="shared" si="30"/>
        <v>2.786566935E-4</v>
      </c>
      <c r="F704" s="18">
        <f t="shared" si="31"/>
        <v>1.2271938711069457</v>
      </c>
      <c r="G704" s="12">
        <f t="shared" si="32"/>
        <v>8.461162777385324</v>
      </c>
    </row>
    <row r="705" spans="1:7" x14ac:dyDescent="0.2">
      <c r="A705" s="25">
        <v>-1.9224793E-2</v>
      </c>
      <c r="B705" s="27">
        <v>-15.448619000000001</v>
      </c>
      <c r="C705" s="28">
        <v>-1.6432882E-3</v>
      </c>
      <c r="D705" s="18">
        <v>34.924804999999999</v>
      </c>
      <c r="E705" s="28">
        <f t="shared" si="30"/>
        <v>2.7876199349999997E-4</v>
      </c>
      <c r="F705" s="18">
        <f t="shared" si="31"/>
        <v>1.2293620388966866</v>
      </c>
      <c r="G705" s="12">
        <f t="shared" si="32"/>
        <v>8.4761116954247662</v>
      </c>
    </row>
    <row r="706" spans="1:7" x14ac:dyDescent="0.2">
      <c r="A706" s="25">
        <v>-1.9250389E-2</v>
      </c>
      <c r="B706" s="27">
        <v>-15.479482000000001</v>
      </c>
      <c r="C706" s="28">
        <v>-1.6481936E-3</v>
      </c>
      <c r="D706" s="18">
        <v>34.974609000000001</v>
      </c>
      <c r="E706" s="28">
        <f t="shared" si="30"/>
        <v>2.7957956016666665E-4</v>
      </c>
      <c r="F706" s="18">
        <f t="shared" si="31"/>
        <v>1.2318180384010091</v>
      </c>
      <c r="G706" s="12">
        <f t="shared" si="32"/>
        <v>8.4930451336340891</v>
      </c>
    </row>
    <row r="707" spans="1:7" x14ac:dyDescent="0.2">
      <c r="A707" s="25">
        <v>-1.9206652000000001E-2</v>
      </c>
      <c r="B707" s="27">
        <v>-15.498049999999999</v>
      </c>
      <c r="C707" s="28">
        <v>-1.6489505999999999E-3</v>
      </c>
      <c r="D707" s="18">
        <v>35.024414</v>
      </c>
      <c r="E707" s="28">
        <f t="shared" si="30"/>
        <v>2.7970572683333331E-4</v>
      </c>
      <c r="F707" s="18">
        <f t="shared" si="31"/>
        <v>1.2332956328926743</v>
      </c>
      <c r="G707" s="12">
        <f t="shared" si="32"/>
        <v>8.5032327395269292</v>
      </c>
    </row>
    <row r="708" spans="1:7" x14ac:dyDescent="0.2">
      <c r="A708" s="25">
        <v>-1.9270685999999999E-2</v>
      </c>
      <c r="B708" s="27">
        <v>-15.522319</v>
      </c>
      <c r="C708" s="28">
        <v>-1.6538856999999999E-3</v>
      </c>
      <c r="D708" s="18">
        <v>35.074218999999999</v>
      </c>
      <c r="E708" s="28">
        <f t="shared" si="30"/>
        <v>2.805282435E-4</v>
      </c>
      <c r="F708" s="18">
        <f t="shared" si="31"/>
        <v>1.2352268985496229</v>
      </c>
      <c r="G708" s="12">
        <f t="shared" si="32"/>
        <v>8.516548282795636</v>
      </c>
    </row>
    <row r="709" spans="1:7" x14ac:dyDescent="0.2">
      <c r="A709" s="25">
        <v>-1.9344318999999999E-2</v>
      </c>
      <c r="B709" s="27">
        <v>-15.532166999999999</v>
      </c>
      <c r="C709" s="28">
        <v>-1.6547560000000001E-3</v>
      </c>
      <c r="D709" s="18">
        <v>35.124023000000001</v>
      </c>
      <c r="E709" s="28">
        <f t="shared" ref="E709:E772" si="33" xml:space="preserve"> (delta_0 - C709) / L</f>
        <v>2.8067329350000002E-4</v>
      </c>
      <c r="F709" s="18">
        <f t="shared" ref="F709:F772" si="34" xml:space="preserve"> -B709 / A_4x8_in2</f>
        <v>1.2360105774894075</v>
      </c>
      <c r="G709" s="12">
        <f t="shared" ref="G709:G772" si="35" xml:space="preserve"> -B709 * kip_to_N / A_4x8_mm2</f>
        <v>8.5219515326250566</v>
      </c>
    </row>
    <row r="710" spans="1:7" x14ac:dyDescent="0.2">
      <c r="A710" s="25">
        <v>-1.9291101000000001E-2</v>
      </c>
      <c r="B710" s="27">
        <v>-15.552655</v>
      </c>
      <c r="C710" s="28">
        <v>-1.6548394999999999E-3</v>
      </c>
      <c r="D710" s="18">
        <v>35.173828</v>
      </c>
      <c r="E710" s="28">
        <f t="shared" si="33"/>
        <v>2.8068721016666663E-4</v>
      </c>
      <c r="F710" s="18">
        <f t="shared" si="34"/>
        <v>1.2376409607264407</v>
      </c>
      <c r="G710" s="12">
        <f t="shared" si="35"/>
        <v>8.533192574715347</v>
      </c>
    </row>
    <row r="711" spans="1:7" x14ac:dyDescent="0.2">
      <c r="A711" s="25">
        <v>-1.9356056999999999E-2</v>
      </c>
      <c r="B711" s="27">
        <v>-15.572334</v>
      </c>
      <c r="C711" s="28">
        <v>-1.6598105E-3</v>
      </c>
      <c r="D711" s="18">
        <v>35.223633</v>
      </c>
      <c r="E711" s="28">
        <f t="shared" si="33"/>
        <v>2.8151571016666666E-4</v>
      </c>
      <c r="F711" s="18">
        <f t="shared" si="34"/>
        <v>1.2392069657889935</v>
      </c>
      <c r="G711" s="12">
        <f t="shared" si="35"/>
        <v>8.5439897470745247</v>
      </c>
    </row>
    <row r="712" spans="1:7" x14ac:dyDescent="0.2">
      <c r="A712" s="25">
        <v>-1.9444073999999999E-2</v>
      </c>
      <c r="B712" s="27">
        <v>-15.589221999999999</v>
      </c>
      <c r="C712" s="28">
        <v>-1.6614615000000001E-3</v>
      </c>
      <c r="D712" s="18">
        <v>35.273437999999999</v>
      </c>
      <c r="E712" s="28">
        <f t="shared" si="33"/>
        <v>2.8179087683333334E-4</v>
      </c>
      <c r="F712" s="18">
        <f t="shared" si="34"/>
        <v>1.2405508701284613</v>
      </c>
      <c r="G712" s="12">
        <f t="shared" si="35"/>
        <v>8.5532555962945978</v>
      </c>
    </row>
    <row r="713" spans="1:7" x14ac:dyDescent="0.2">
      <c r="A713" s="25">
        <v>-1.9456998999999999E-2</v>
      </c>
      <c r="B713" s="27">
        <v>-15.628187</v>
      </c>
      <c r="C713" s="28">
        <v>-1.6639230999999999E-3</v>
      </c>
      <c r="D713" s="18">
        <v>35.323242</v>
      </c>
      <c r="E713" s="28">
        <f t="shared" si="33"/>
        <v>2.8220114349999996E-4</v>
      </c>
      <c r="F713" s="18">
        <f t="shared" si="34"/>
        <v>1.2436516063072494</v>
      </c>
      <c r="G713" s="12">
        <f t="shared" si="35"/>
        <v>8.5746343157912861</v>
      </c>
    </row>
    <row r="714" spans="1:7" x14ac:dyDescent="0.2">
      <c r="A714" s="25">
        <v>-1.9465265999999998E-2</v>
      </c>
      <c r="B714" s="27">
        <v>-15.645102</v>
      </c>
      <c r="C714" s="28">
        <v>-1.6671418999999999E-3</v>
      </c>
      <c r="D714" s="18">
        <v>35.373047</v>
      </c>
      <c r="E714" s="28">
        <f t="shared" si="33"/>
        <v>2.8273761016666662E-4</v>
      </c>
      <c r="F714" s="18">
        <f t="shared" si="34"/>
        <v>1.2449976592384491</v>
      </c>
      <c r="G714" s="12">
        <f t="shared" si="35"/>
        <v>8.5839149789578855</v>
      </c>
    </row>
    <row r="715" spans="1:7" x14ac:dyDescent="0.2">
      <c r="A715" s="25">
        <v>-1.9540347E-2</v>
      </c>
      <c r="B715" s="27">
        <v>-15.658318</v>
      </c>
      <c r="C715" s="28">
        <v>-1.6699015000000001E-3</v>
      </c>
      <c r="D715" s="18">
        <v>35.422851999999999</v>
      </c>
      <c r="E715" s="28">
        <f t="shared" si="33"/>
        <v>2.831975435E-4</v>
      </c>
      <c r="F715" s="18">
        <f t="shared" si="34"/>
        <v>1.2460493551024001</v>
      </c>
      <c r="G715" s="12">
        <f t="shared" si="35"/>
        <v>8.5911661314503327</v>
      </c>
    </row>
    <row r="716" spans="1:7" x14ac:dyDescent="0.2">
      <c r="A716" s="25">
        <v>-1.9533691999999998E-2</v>
      </c>
      <c r="B716" s="27">
        <v>-15.699346</v>
      </c>
      <c r="C716" s="28">
        <v>-1.6717792E-3</v>
      </c>
      <c r="D716" s="18">
        <v>35.472656000000001</v>
      </c>
      <c r="E716" s="28">
        <f t="shared" si="33"/>
        <v>2.8351049349999998E-4</v>
      </c>
      <c r="F716" s="18">
        <f t="shared" si="34"/>
        <v>1.2493142596049873</v>
      </c>
      <c r="G716" s="12">
        <f t="shared" si="35"/>
        <v>8.6136767461945958</v>
      </c>
    </row>
    <row r="717" spans="1:7" x14ac:dyDescent="0.2">
      <c r="A717" s="25">
        <v>-1.9573038000000001E-2</v>
      </c>
      <c r="B717" s="27">
        <v>-15.716531</v>
      </c>
      <c r="C717" s="28">
        <v>-1.6755461E-3</v>
      </c>
      <c r="D717" s="18">
        <v>35.522461</v>
      </c>
      <c r="E717" s="28">
        <f t="shared" si="33"/>
        <v>2.8413831016666668E-4</v>
      </c>
      <c r="F717" s="18">
        <f t="shared" si="34"/>
        <v>1.2506817984535046</v>
      </c>
      <c r="G717" s="12">
        <f t="shared" si="35"/>
        <v>8.6231055488264605</v>
      </c>
    </row>
    <row r="718" spans="1:7" x14ac:dyDescent="0.2">
      <c r="A718" s="25">
        <v>-1.9507334000000001E-2</v>
      </c>
      <c r="B718" s="27">
        <v>-15.746159</v>
      </c>
      <c r="C718" s="28">
        <v>-1.6784130999999999E-3</v>
      </c>
      <c r="D718" s="18">
        <v>35.572265999999999</v>
      </c>
      <c r="E718" s="28">
        <f t="shared" si="33"/>
        <v>2.8461614349999998E-4</v>
      </c>
      <c r="F718" s="18">
        <f t="shared" si="34"/>
        <v>1.2530395197804678</v>
      </c>
      <c r="G718" s="12">
        <f t="shared" si="35"/>
        <v>8.6393613861483622</v>
      </c>
    </row>
    <row r="719" spans="1:7" x14ac:dyDescent="0.2">
      <c r="A719" s="25">
        <v>-1.9629171000000001E-2</v>
      </c>
      <c r="B719" s="27">
        <v>-15.75723</v>
      </c>
      <c r="C719" s="28">
        <v>-1.6799212000000001E-3</v>
      </c>
      <c r="D719" s="18">
        <v>35.622070000000001</v>
      </c>
      <c r="E719" s="28">
        <f t="shared" si="33"/>
        <v>2.8486749349999999E-4</v>
      </c>
      <c r="F719" s="18">
        <f t="shared" si="34"/>
        <v>1.253920521967953</v>
      </c>
      <c r="G719" s="12">
        <f t="shared" si="35"/>
        <v>8.6454356528889722</v>
      </c>
    </row>
    <row r="720" spans="1:7" x14ac:dyDescent="0.2">
      <c r="A720" s="25">
        <v>-1.9594048999999999E-2</v>
      </c>
      <c r="B720" s="27">
        <v>-15.790471999999999</v>
      </c>
      <c r="C720" s="28">
        <v>-1.6828716000000001E-3</v>
      </c>
      <c r="D720" s="18">
        <v>35.671875</v>
      </c>
      <c r="E720" s="28">
        <f t="shared" si="33"/>
        <v>2.8535922683333332E-4</v>
      </c>
      <c r="F720" s="18">
        <f t="shared" si="34"/>
        <v>1.2565658362770833</v>
      </c>
      <c r="G720" s="12">
        <f t="shared" si="35"/>
        <v>8.6636743643866989</v>
      </c>
    </row>
    <row r="721" spans="1:7" x14ac:dyDescent="0.2">
      <c r="A721" s="25">
        <v>-1.9659731999999999E-2</v>
      </c>
      <c r="B721" s="27">
        <v>-15.811468</v>
      </c>
      <c r="C721" s="28">
        <v>-1.6849994000000001E-3</v>
      </c>
      <c r="D721" s="18">
        <v>35.721679999999999</v>
      </c>
      <c r="E721" s="28">
        <f t="shared" si="33"/>
        <v>2.8571386016666667E-4</v>
      </c>
      <c r="F721" s="18">
        <f t="shared" si="34"/>
        <v>1.258236644869662</v>
      </c>
      <c r="G721" s="12">
        <f t="shared" si="35"/>
        <v>8.675194128137564</v>
      </c>
    </row>
    <row r="722" spans="1:7" x14ac:dyDescent="0.2">
      <c r="A722" s="25">
        <v>-1.9630792000000001E-2</v>
      </c>
      <c r="B722" s="27">
        <v>-15.842655000000001</v>
      </c>
      <c r="C722" s="28">
        <v>-1.6880393E-3</v>
      </c>
      <c r="D722" s="18">
        <v>35.771484000000001</v>
      </c>
      <c r="E722" s="28">
        <f t="shared" si="33"/>
        <v>2.8622051016666668E-4</v>
      </c>
      <c r="F722" s="18">
        <f t="shared" si="34"/>
        <v>1.2607184274747656</v>
      </c>
      <c r="G722" s="12">
        <f t="shared" si="35"/>
        <v>8.6923053337052085</v>
      </c>
    </row>
    <row r="723" spans="1:7" x14ac:dyDescent="0.2">
      <c r="A723" s="25">
        <v>-1.9690953000000001E-2</v>
      </c>
      <c r="B723" s="27">
        <v>-15.847307000000001</v>
      </c>
      <c r="C723" s="28">
        <v>-1.6896366E-3</v>
      </c>
      <c r="D723" s="18">
        <v>35.821289</v>
      </c>
      <c r="E723" s="28">
        <f t="shared" si="33"/>
        <v>2.8648672683333334E-4</v>
      </c>
      <c r="F723" s="18">
        <f t="shared" si="34"/>
        <v>1.2610886218723973</v>
      </c>
      <c r="G723" s="12">
        <f t="shared" si="35"/>
        <v>8.6948577218252812</v>
      </c>
    </row>
    <row r="724" spans="1:7" x14ac:dyDescent="0.2">
      <c r="A724" s="25">
        <v>-1.9720774E-2</v>
      </c>
      <c r="B724" s="27">
        <v>-15.874487</v>
      </c>
      <c r="C724" s="28">
        <v>-1.6931474E-3</v>
      </c>
      <c r="D724" s="18">
        <v>35.871093999999999</v>
      </c>
      <c r="E724" s="28">
        <f t="shared" si="33"/>
        <v>2.8707186016666664E-4</v>
      </c>
      <c r="F724" s="18">
        <f t="shared" si="34"/>
        <v>1.2632515375490163</v>
      </c>
      <c r="G724" s="12">
        <f t="shared" si="35"/>
        <v>8.7097704279954336</v>
      </c>
    </row>
    <row r="725" spans="1:7" x14ac:dyDescent="0.2">
      <c r="A725" s="25">
        <v>-1.9765457E-2</v>
      </c>
      <c r="B725" s="27">
        <v>-15.888496</v>
      </c>
      <c r="C725" s="28">
        <v>-1.6953109000000001E-3</v>
      </c>
      <c r="D725" s="18">
        <v>35.920898000000001</v>
      </c>
      <c r="E725" s="28">
        <f t="shared" si="33"/>
        <v>2.8743244350000003E-4</v>
      </c>
      <c r="F725" s="18">
        <f t="shared" si="34"/>
        <v>1.2643663383479034</v>
      </c>
      <c r="G725" s="12">
        <f t="shared" si="35"/>
        <v>8.7174566715840154</v>
      </c>
    </row>
    <row r="726" spans="1:7" x14ac:dyDescent="0.2">
      <c r="A726" s="25">
        <v>-1.9764027E-2</v>
      </c>
      <c r="B726" s="27">
        <v>-15.903166000000001</v>
      </c>
      <c r="C726" s="28">
        <v>-1.6969263E-3</v>
      </c>
      <c r="D726" s="18">
        <v>35.970703</v>
      </c>
      <c r="E726" s="28">
        <f t="shared" si="33"/>
        <v>2.8770167683333332E-4</v>
      </c>
      <c r="F726" s="18">
        <f t="shared" si="34"/>
        <v>1.2655337398554825</v>
      </c>
      <c r="G726" s="12">
        <f t="shared" si="35"/>
        <v>8.7255055825301593</v>
      </c>
    </row>
    <row r="727" spans="1:7" x14ac:dyDescent="0.2">
      <c r="A727" s="25">
        <v>-1.9747260999999999E-2</v>
      </c>
      <c r="B727" s="27">
        <v>-15.925576</v>
      </c>
      <c r="C727" s="28">
        <v>-1.6998886999999999E-3</v>
      </c>
      <c r="D727" s="18">
        <v>36.020508</v>
      </c>
      <c r="E727" s="28">
        <f t="shared" si="33"/>
        <v>2.8819541016666662E-4</v>
      </c>
      <c r="F727" s="18">
        <f t="shared" si="34"/>
        <v>1.267317070992827</v>
      </c>
      <c r="G727" s="12">
        <f t="shared" si="35"/>
        <v>8.7378011581472705</v>
      </c>
    </row>
    <row r="728" spans="1:7" x14ac:dyDescent="0.2">
      <c r="A728" s="25">
        <v>-1.9856621000000001E-2</v>
      </c>
      <c r="B728" s="27">
        <v>-15.943199</v>
      </c>
      <c r="C728" s="28">
        <v>-1.7011165999999999E-3</v>
      </c>
      <c r="D728" s="18">
        <v>36.070312999999999</v>
      </c>
      <c r="E728" s="28">
        <f t="shared" si="33"/>
        <v>2.8840006016666664E-4</v>
      </c>
      <c r="F728" s="18">
        <f t="shared" si="34"/>
        <v>1.2687194647738813</v>
      </c>
      <c r="G728" s="12">
        <f t="shared" si="35"/>
        <v>8.7474702759116809</v>
      </c>
    </row>
    <row r="729" spans="1:7" x14ac:dyDescent="0.2">
      <c r="A729" s="25">
        <v>-1.9808728000000001E-2</v>
      </c>
      <c r="B729" s="27">
        <v>-15.976098</v>
      </c>
      <c r="C729" s="28">
        <v>-1.7038524E-3</v>
      </c>
      <c r="D729" s="18">
        <v>36.120117</v>
      </c>
      <c r="E729" s="28">
        <f t="shared" si="33"/>
        <v>2.8885602683333334E-4</v>
      </c>
      <c r="F729" s="18">
        <f t="shared" si="34"/>
        <v>1.2713374840102716</v>
      </c>
      <c r="G729" s="12">
        <f t="shared" si="35"/>
        <v>8.7655207954220504</v>
      </c>
    </row>
    <row r="730" spans="1:7" x14ac:dyDescent="0.2">
      <c r="A730" s="25">
        <v>-1.9972373000000002E-2</v>
      </c>
      <c r="B730" s="27">
        <v>-15.979583</v>
      </c>
      <c r="C730" s="28">
        <v>-1.7069578000000001E-3</v>
      </c>
      <c r="D730" s="18">
        <v>36.169922</v>
      </c>
      <c r="E730" s="28">
        <f t="shared" si="33"/>
        <v>2.8937359350000001E-4</v>
      </c>
      <c r="F730" s="18">
        <f t="shared" si="34"/>
        <v>1.2716148114986092</v>
      </c>
      <c r="G730" s="12">
        <f t="shared" si="35"/>
        <v>8.7674328918533604</v>
      </c>
    </row>
    <row r="731" spans="1:7" x14ac:dyDescent="0.2">
      <c r="A731" s="25">
        <v>-1.9947837999999999E-2</v>
      </c>
      <c r="B731" s="27">
        <v>-16.001021999999999</v>
      </c>
      <c r="C731" s="28">
        <v>-1.7091095000000001E-3</v>
      </c>
      <c r="D731" s="18">
        <v>36.219726999999999</v>
      </c>
      <c r="E731" s="28">
        <f t="shared" si="33"/>
        <v>2.8973221016666669E-4</v>
      </c>
      <c r="F731" s="18">
        <f t="shared" si="34"/>
        <v>1.2733208729110825</v>
      </c>
      <c r="G731" s="12">
        <f t="shared" si="35"/>
        <v>8.7791957140601991</v>
      </c>
    </row>
    <row r="732" spans="1:7" x14ac:dyDescent="0.2">
      <c r="A732" s="25">
        <v>-1.9922809999999999E-2</v>
      </c>
      <c r="B732" s="27">
        <v>-16.029135</v>
      </c>
      <c r="C732" s="28">
        <v>-1.7116785000000001E-3</v>
      </c>
      <c r="D732" s="18">
        <v>36.269531000000001</v>
      </c>
      <c r="E732" s="28">
        <f t="shared" si="33"/>
        <v>2.9016037683333334E-4</v>
      </c>
      <c r="F732" s="18">
        <f t="shared" si="34"/>
        <v>1.2755580343686539</v>
      </c>
      <c r="G732" s="12">
        <f t="shared" si="35"/>
        <v>8.7946203243825511</v>
      </c>
    </row>
    <row r="733" spans="1:7" x14ac:dyDescent="0.2">
      <c r="A733" s="25">
        <v>-1.9973975000000001E-2</v>
      </c>
      <c r="B733" s="27">
        <v>-16.060099000000001</v>
      </c>
      <c r="C733" s="28">
        <v>-1.7135679999999999E-3</v>
      </c>
      <c r="D733" s="18">
        <v>36.319336</v>
      </c>
      <c r="E733" s="28">
        <f t="shared" si="33"/>
        <v>2.9047529349999997E-4</v>
      </c>
      <c r="F733" s="18">
        <f t="shared" si="34"/>
        <v>1.2780220711976027</v>
      </c>
      <c r="G733" s="12">
        <f t="shared" si="35"/>
        <v>8.8116091777251793</v>
      </c>
    </row>
    <row r="734" spans="1:7" x14ac:dyDescent="0.2">
      <c r="A734" s="25">
        <v>-1.9935024999999999E-2</v>
      </c>
      <c r="B734" s="27">
        <v>-16.06953</v>
      </c>
      <c r="C734" s="28">
        <v>-1.7178177E-3</v>
      </c>
      <c r="D734" s="18">
        <v>36.369140999999999</v>
      </c>
      <c r="E734" s="28">
        <f t="shared" si="33"/>
        <v>2.911835768333333E-4</v>
      </c>
      <c r="F734" s="18">
        <f t="shared" si="34"/>
        <v>1.2787725663317524</v>
      </c>
      <c r="G734" s="12">
        <f t="shared" si="35"/>
        <v>8.8167836343804655</v>
      </c>
    </row>
    <row r="735" spans="1:7" x14ac:dyDescent="0.2">
      <c r="A735" s="25">
        <v>-2.0044394E-2</v>
      </c>
      <c r="B735" s="27">
        <v>-16.092234000000001</v>
      </c>
      <c r="C735" s="28">
        <v>-1.7226457999999999E-3</v>
      </c>
      <c r="D735" s="18">
        <v>36.418945000000001</v>
      </c>
      <c r="E735" s="28">
        <f t="shared" si="33"/>
        <v>2.9198826016666666E-4</v>
      </c>
      <c r="F735" s="18">
        <f t="shared" si="34"/>
        <v>1.2805792932457318</v>
      </c>
      <c r="G735" s="12">
        <f t="shared" si="35"/>
        <v>8.8292405174153146</v>
      </c>
    </row>
    <row r="736" spans="1:7" x14ac:dyDescent="0.2">
      <c r="A736" s="25">
        <v>-2.0055179999999999E-2</v>
      </c>
      <c r="B736" s="27">
        <v>-16.105657999999998</v>
      </c>
      <c r="C736" s="28">
        <v>-1.7212213000000001E-3</v>
      </c>
      <c r="D736" s="18">
        <v>36.46875</v>
      </c>
      <c r="E736" s="28">
        <f t="shared" si="33"/>
        <v>2.9175084350000001E-4</v>
      </c>
      <c r="F736" s="18">
        <f t="shared" si="34"/>
        <v>1.2816475412237642</v>
      </c>
      <c r="G736" s="12">
        <f t="shared" si="35"/>
        <v>8.8366057921624854</v>
      </c>
    </row>
    <row r="737" spans="1:7" x14ac:dyDescent="0.2">
      <c r="A737" s="25">
        <v>-2.0073858999999999E-2</v>
      </c>
      <c r="B737" s="27">
        <v>-16.131329000000001</v>
      </c>
      <c r="C737" s="28">
        <v>-1.7251133E-3</v>
      </c>
      <c r="D737" s="18">
        <v>36.518554999999999</v>
      </c>
      <c r="E737" s="28">
        <f t="shared" si="33"/>
        <v>2.9239951016666666E-4</v>
      </c>
      <c r="F737" s="18">
        <f t="shared" si="34"/>
        <v>1.2836903744958206</v>
      </c>
      <c r="G737" s="12">
        <f t="shared" si="35"/>
        <v>8.850690563321205</v>
      </c>
    </row>
    <row r="738" spans="1:7" x14ac:dyDescent="0.2">
      <c r="A738" s="25">
        <v>-2.0051723E-2</v>
      </c>
      <c r="B738" s="27">
        <v>-16.147787000000001</v>
      </c>
      <c r="C738" s="28">
        <v>-1.7259896E-3</v>
      </c>
      <c r="D738" s="18">
        <v>36.568359000000001</v>
      </c>
      <c r="E738" s="28">
        <f t="shared" si="33"/>
        <v>2.9254556016666664E-4</v>
      </c>
      <c r="F738" s="18">
        <f t="shared" si="34"/>
        <v>1.2850000605225238</v>
      </c>
      <c r="G738" s="12">
        <f t="shared" si="35"/>
        <v>8.8597204867262249</v>
      </c>
    </row>
    <row r="739" spans="1:7" x14ac:dyDescent="0.2">
      <c r="A739" s="25">
        <v>-2.0099888999999999E-2</v>
      </c>
      <c r="B739" s="27">
        <v>-16.167763000000001</v>
      </c>
      <c r="C739" s="28">
        <v>-1.729399E-3</v>
      </c>
      <c r="D739" s="18">
        <v>36.618164</v>
      </c>
      <c r="E739" s="28">
        <f t="shared" si="33"/>
        <v>2.9311379349999998E-4</v>
      </c>
      <c r="F739" s="18">
        <f t="shared" si="34"/>
        <v>1.2865897000941255</v>
      </c>
      <c r="G739" s="12">
        <f t="shared" si="35"/>
        <v>8.8706806124971944</v>
      </c>
    </row>
    <row r="740" spans="1:7" x14ac:dyDescent="0.2">
      <c r="A740" s="25">
        <v>-2.0113103E-2</v>
      </c>
      <c r="B740" s="27">
        <v>-16.198374000000001</v>
      </c>
      <c r="C740" s="28">
        <v>-1.7331839E-3</v>
      </c>
      <c r="D740" s="18">
        <v>36.667968999999999</v>
      </c>
      <c r="E740" s="28">
        <f t="shared" si="33"/>
        <v>2.9374461016666668E-4</v>
      </c>
      <c r="F740" s="18">
        <f t="shared" si="34"/>
        <v>1.2890256460756186</v>
      </c>
      <c r="G740" s="12">
        <f t="shared" si="35"/>
        <v>8.8874757872056023</v>
      </c>
    </row>
    <row r="741" spans="1:7" x14ac:dyDescent="0.2">
      <c r="A741" s="25">
        <v>-2.009091E-2</v>
      </c>
      <c r="B741" s="27">
        <v>-16.223013000000002</v>
      </c>
      <c r="C741" s="28">
        <v>-1.7349182999999999E-3</v>
      </c>
      <c r="D741" s="18">
        <v>36.717773000000001</v>
      </c>
      <c r="E741" s="28">
        <f t="shared" si="33"/>
        <v>2.9403367683333333E-4</v>
      </c>
      <c r="F741" s="18">
        <f t="shared" si="34"/>
        <v>1.2909863553970393</v>
      </c>
      <c r="G741" s="12">
        <f t="shared" si="35"/>
        <v>8.9009943364081945</v>
      </c>
    </row>
    <row r="742" spans="1:7" x14ac:dyDescent="0.2">
      <c r="A742" s="25">
        <v>-2.0157857000000001E-2</v>
      </c>
      <c r="B742" s="27">
        <v>-16.261972</v>
      </c>
      <c r="C742" s="28">
        <v>-1.7403245000000001E-3</v>
      </c>
      <c r="D742" s="18">
        <v>36.767578</v>
      </c>
      <c r="E742" s="28">
        <f t="shared" si="33"/>
        <v>2.9493471016666669E-4</v>
      </c>
      <c r="F742" s="18">
        <f t="shared" si="34"/>
        <v>1.2940866141109977</v>
      </c>
      <c r="G742" s="12">
        <f t="shared" si="35"/>
        <v>8.9223697639167661</v>
      </c>
    </row>
    <row r="743" spans="1:7" x14ac:dyDescent="0.2">
      <c r="A743" s="25">
        <v>-2.0180112E-2</v>
      </c>
      <c r="B743" s="27">
        <v>-16.269648</v>
      </c>
      <c r="C743" s="28">
        <v>-1.7397343E-3</v>
      </c>
      <c r="D743" s="18">
        <v>36.817383</v>
      </c>
      <c r="E743" s="28">
        <f t="shared" si="33"/>
        <v>2.9483634350000002E-4</v>
      </c>
      <c r="F743" s="18">
        <f t="shared" si="34"/>
        <v>1.2946974507825844</v>
      </c>
      <c r="G743" s="12">
        <f t="shared" si="35"/>
        <v>8.9265813140478212</v>
      </c>
    </row>
    <row r="744" spans="1:7" x14ac:dyDescent="0.2">
      <c r="A744" s="25">
        <v>-2.0274231E-2</v>
      </c>
      <c r="B744" s="27">
        <v>-16.293704999999999</v>
      </c>
      <c r="C744" s="28">
        <v>-1.7444253000000001E-3</v>
      </c>
      <c r="D744" s="18">
        <v>36.867187999999999</v>
      </c>
      <c r="E744" s="28">
        <f t="shared" si="33"/>
        <v>2.9561817683333334E-4</v>
      </c>
      <c r="F744" s="18">
        <f t="shared" si="34"/>
        <v>1.2966118460155653</v>
      </c>
      <c r="G744" s="12">
        <f t="shared" si="35"/>
        <v>8.9397805404030599</v>
      </c>
    </row>
    <row r="745" spans="1:7" x14ac:dyDescent="0.2">
      <c r="A745" s="25">
        <v>-2.0244361999999998E-2</v>
      </c>
      <c r="B745" s="27">
        <v>-16.327074</v>
      </c>
      <c r="C745" s="28">
        <v>-1.7477034999999999E-3</v>
      </c>
      <c r="D745" s="18">
        <v>36.916992</v>
      </c>
      <c r="E745" s="28">
        <f t="shared" si="33"/>
        <v>2.9616454349999996E-4</v>
      </c>
      <c r="F745" s="18">
        <f t="shared" si="34"/>
        <v>1.2992672666635821</v>
      </c>
      <c r="G745" s="12">
        <f t="shared" si="35"/>
        <v>8.9580889323159294</v>
      </c>
    </row>
    <row r="746" spans="1:7" x14ac:dyDescent="0.2">
      <c r="A746" s="25">
        <v>-2.0286959E-2</v>
      </c>
      <c r="B746" s="27">
        <v>-16.351075999999999</v>
      </c>
      <c r="C746" s="28">
        <v>-1.7505765E-3</v>
      </c>
      <c r="D746" s="18">
        <v>36.966797</v>
      </c>
      <c r="E746" s="28">
        <f t="shared" si="33"/>
        <v>2.9664337683333334E-4</v>
      </c>
      <c r="F746" s="18">
        <f t="shared" si="34"/>
        <v>1.3011772851356278</v>
      </c>
      <c r="G746" s="12">
        <f t="shared" si="35"/>
        <v>8.9712579821134284</v>
      </c>
    </row>
    <row r="747" spans="1:7" x14ac:dyDescent="0.2">
      <c r="A747" s="25">
        <v>-2.0316020000000001E-2</v>
      </c>
      <c r="B747" s="27">
        <v>-16.390823000000001</v>
      </c>
      <c r="C747" s="28">
        <v>-1.7525850999999999E-3</v>
      </c>
      <c r="D747" s="18">
        <v>37.016601999999999</v>
      </c>
      <c r="E747" s="28">
        <f t="shared" si="33"/>
        <v>2.9697814349999996E-4</v>
      </c>
      <c r="F747" s="18">
        <f t="shared" si="34"/>
        <v>1.3043402508971647</v>
      </c>
      <c r="G747" s="12">
        <f t="shared" si="35"/>
        <v>8.9930657573947066</v>
      </c>
    </row>
    <row r="748" spans="1:7" x14ac:dyDescent="0.2">
      <c r="A748" s="25">
        <v>-2.0314394E-2</v>
      </c>
      <c r="B748" s="27">
        <v>-16.392467</v>
      </c>
      <c r="C748" s="28">
        <v>-1.7537356E-3</v>
      </c>
      <c r="D748" s="18">
        <v>37.066406000000001</v>
      </c>
      <c r="E748" s="28">
        <f t="shared" si="33"/>
        <v>2.9716989349999997E-4</v>
      </c>
      <c r="F748" s="18">
        <f t="shared" si="34"/>
        <v>1.3044710762603862</v>
      </c>
      <c r="G748" s="12">
        <f t="shared" si="35"/>
        <v>8.9939677621387712</v>
      </c>
    </row>
    <row r="749" spans="1:7" x14ac:dyDescent="0.2">
      <c r="A749" s="25">
        <v>-2.0335717E-2</v>
      </c>
      <c r="B749" s="27">
        <v>-16.421600000000002</v>
      </c>
      <c r="C749" s="28">
        <v>-1.7580866000000001E-3</v>
      </c>
      <c r="D749" s="18">
        <v>37.116211</v>
      </c>
      <c r="E749" s="28">
        <f t="shared" si="33"/>
        <v>2.9789506016666669E-4</v>
      </c>
      <c r="F749" s="18">
        <f t="shared" si="34"/>
        <v>1.3067894067389343</v>
      </c>
      <c r="G749" s="12">
        <f t="shared" si="35"/>
        <v>9.0099520104410189</v>
      </c>
    </row>
    <row r="750" spans="1:7" x14ac:dyDescent="0.2">
      <c r="A750" s="25">
        <v>-2.0390090999999999E-2</v>
      </c>
      <c r="B750" s="27">
        <v>-16.432573000000001</v>
      </c>
      <c r="C750" s="28">
        <v>-1.7581343000000001E-3</v>
      </c>
      <c r="D750" s="18">
        <v>37.166015999999999</v>
      </c>
      <c r="E750" s="28">
        <f t="shared" si="33"/>
        <v>2.9790301016666669E-4</v>
      </c>
      <c r="F750" s="18">
        <f t="shared" si="34"/>
        <v>1.3076626103342082</v>
      </c>
      <c r="G750" s="12">
        <f t="shared" si="35"/>
        <v>9.0159725080423847</v>
      </c>
    </row>
    <row r="751" spans="1:7" x14ac:dyDescent="0.2">
      <c r="A751" s="25">
        <v>-2.0341827E-2</v>
      </c>
      <c r="B751" s="27">
        <v>-16.456033999999999</v>
      </c>
      <c r="C751" s="28">
        <v>-1.7614245000000001E-3</v>
      </c>
      <c r="D751" s="18">
        <v>37.215820000000001</v>
      </c>
      <c r="E751" s="28">
        <f t="shared" si="33"/>
        <v>2.9845137683333334E-4</v>
      </c>
      <c r="F751" s="18">
        <f t="shared" si="34"/>
        <v>1.3095295773941473</v>
      </c>
      <c r="G751" s="12">
        <f t="shared" si="35"/>
        <v>9.0288447302446624</v>
      </c>
    </row>
    <row r="752" spans="1:7" x14ac:dyDescent="0.2">
      <c r="A752" s="25">
        <v>-2.0405014999999999E-2</v>
      </c>
      <c r="B752" s="27">
        <v>-16.491726</v>
      </c>
      <c r="C752" s="28">
        <v>-1.761049E-3</v>
      </c>
      <c r="D752" s="18">
        <v>37.265625</v>
      </c>
      <c r="E752" s="28">
        <f t="shared" si="33"/>
        <v>2.9838879349999999E-4</v>
      </c>
      <c r="F752" s="18">
        <f t="shared" si="34"/>
        <v>1.3123698565085653</v>
      </c>
      <c r="G752" s="12">
        <f t="shared" si="35"/>
        <v>9.0484276702235125</v>
      </c>
    </row>
    <row r="753" spans="1:7" x14ac:dyDescent="0.2">
      <c r="A753" s="25">
        <v>-2.0456512999999999E-2</v>
      </c>
      <c r="B753" s="27">
        <v>-16.499510000000001</v>
      </c>
      <c r="C753" s="28">
        <v>-1.7661749E-3</v>
      </c>
      <c r="D753" s="18">
        <v>37.315429999999999</v>
      </c>
      <c r="E753" s="28">
        <f t="shared" si="33"/>
        <v>2.9924311016666668E-4</v>
      </c>
      <c r="F753" s="18">
        <f t="shared" si="34"/>
        <v>1.3129892875470792</v>
      </c>
      <c r="G753" s="12">
        <f t="shared" si="35"/>
        <v>9.052698476140673</v>
      </c>
    </row>
    <row r="754" spans="1:7" x14ac:dyDescent="0.2">
      <c r="A754" s="25">
        <v>-2.043793E-2</v>
      </c>
      <c r="B754" s="27">
        <v>-16.509644000000002</v>
      </c>
      <c r="C754" s="28">
        <v>-1.7683745E-3</v>
      </c>
      <c r="D754" s="18">
        <v>37.365234000000001</v>
      </c>
      <c r="E754" s="28">
        <f t="shared" si="33"/>
        <v>2.9960971016666668E-4</v>
      </c>
      <c r="F754" s="18">
        <f t="shared" si="34"/>
        <v>1.3137957256437258</v>
      </c>
      <c r="G754" s="12">
        <f t="shared" si="35"/>
        <v>9.0582586440703405</v>
      </c>
    </row>
    <row r="755" spans="1:7" x14ac:dyDescent="0.2">
      <c r="A755" s="25">
        <v>-2.0478731E-2</v>
      </c>
      <c r="B755" s="27">
        <v>-16.547955999999999</v>
      </c>
      <c r="C755" s="28">
        <v>-1.7719208E-3</v>
      </c>
      <c r="D755" s="18">
        <v>37.415039</v>
      </c>
      <c r="E755" s="28">
        <f t="shared" si="33"/>
        <v>3.0020076016666668E-4</v>
      </c>
      <c r="F755" s="18">
        <f t="shared" si="34"/>
        <v>1.316844497733594</v>
      </c>
      <c r="G755" s="12">
        <f t="shared" si="35"/>
        <v>9.0792790855269594</v>
      </c>
    </row>
    <row r="756" spans="1:7" x14ac:dyDescent="0.2">
      <c r="A756" s="25">
        <v>-2.0478085E-2</v>
      </c>
      <c r="B756" s="27">
        <v>-16.564800000000002</v>
      </c>
      <c r="C756" s="28">
        <v>-1.7728387999999999E-3</v>
      </c>
      <c r="D756" s="18">
        <v>37.464843999999999</v>
      </c>
      <c r="E756" s="28">
        <f t="shared" si="33"/>
        <v>3.0035376016666665E-4</v>
      </c>
      <c r="F756" s="18">
        <f t="shared" si="34"/>
        <v>1.318184900664314</v>
      </c>
      <c r="G756" s="12">
        <f t="shared" si="35"/>
        <v>9.088520793500841</v>
      </c>
    </row>
    <row r="757" spans="1:7" x14ac:dyDescent="0.2">
      <c r="A757" s="25">
        <v>-2.0534701999999998E-2</v>
      </c>
      <c r="B757" s="27">
        <v>-16.588332999999999</v>
      </c>
      <c r="C757" s="28">
        <v>-1.7765045999999999E-3</v>
      </c>
      <c r="D757" s="18">
        <v>37.514648000000001</v>
      </c>
      <c r="E757" s="28">
        <f t="shared" si="33"/>
        <v>3.0096472683333329E-4</v>
      </c>
      <c r="F757" s="18">
        <f t="shared" si="34"/>
        <v>1.3200575973022046</v>
      </c>
      <c r="G757" s="12">
        <f t="shared" si="35"/>
        <v>9.1014325195605235</v>
      </c>
    </row>
    <row r="758" spans="1:7" x14ac:dyDescent="0.2">
      <c r="A758" s="25">
        <v>-2.0600595999999999E-2</v>
      </c>
      <c r="B758" s="27">
        <v>-16.612974000000001</v>
      </c>
      <c r="C758" s="28">
        <v>-1.7764628E-3</v>
      </c>
      <c r="D758" s="18">
        <v>37.564453</v>
      </c>
      <c r="E758" s="28">
        <f t="shared" si="33"/>
        <v>3.0095776016666667E-4</v>
      </c>
      <c r="F758" s="18">
        <f t="shared" si="34"/>
        <v>1.3220184657785685</v>
      </c>
      <c r="G758" s="12">
        <f t="shared" si="35"/>
        <v>9.1149521660924879</v>
      </c>
    </row>
    <row r="759" spans="1:7" x14ac:dyDescent="0.2">
      <c r="A759" s="25">
        <v>-2.0562248000000002E-2</v>
      </c>
      <c r="B759" s="27">
        <v>-16.624434000000001</v>
      </c>
      <c r="C759" s="28">
        <v>-1.7813563000000001E-3</v>
      </c>
      <c r="D759" s="18">
        <v>37.614258</v>
      </c>
      <c r="E759" s="28">
        <f t="shared" si="33"/>
        <v>3.0177334350000001E-4</v>
      </c>
      <c r="F759" s="18">
        <f t="shared" si="34"/>
        <v>1.322930423602485</v>
      </c>
      <c r="G759" s="12">
        <f t="shared" si="35"/>
        <v>9.121239863396017</v>
      </c>
    </row>
    <row r="760" spans="1:7" x14ac:dyDescent="0.2">
      <c r="A760" s="25">
        <v>-2.0572381000000001E-2</v>
      </c>
      <c r="B760" s="27">
        <v>-16.664421000000001</v>
      </c>
      <c r="C760" s="28">
        <v>-1.7845868E-3</v>
      </c>
      <c r="D760" s="18">
        <v>37.664062999999999</v>
      </c>
      <c r="E760" s="28">
        <f t="shared" si="33"/>
        <v>3.0231176016666663E-4</v>
      </c>
      <c r="F760" s="18">
        <f t="shared" si="34"/>
        <v>1.3261124879571928</v>
      </c>
      <c r="G760" s="12">
        <f t="shared" si="35"/>
        <v>9.1431793182019749</v>
      </c>
    </row>
    <row r="761" spans="1:7" x14ac:dyDescent="0.2">
      <c r="A761" s="25">
        <v>-2.0609678999999999E-2</v>
      </c>
      <c r="B761" s="27">
        <v>-16.651700999999999</v>
      </c>
      <c r="C761" s="28">
        <v>-1.7857552E-3</v>
      </c>
      <c r="D761" s="18">
        <v>37.713867</v>
      </c>
      <c r="E761" s="28">
        <f t="shared" si="33"/>
        <v>3.025064935E-4</v>
      </c>
      <c r="F761" s="18">
        <f t="shared" si="34"/>
        <v>1.3251002625191284</v>
      </c>
      <c r="G761" s="12">
        <f t="shared" si="35"/>
        <v>9.1362003033938652</v>
      </c>
    </row>
    <row r="762" spans="1:7" x14ac:dyDescent="0.2">
      <c r="A762" s="25">
        <v>-2.0596692E-2</v>
      </c>
      <c r="B762" s="27">
        <v>-16.677588</v>
      </c>
      <c r="C762" s="28">
        <v>-1.7872214E-3</v>
      </c>
      <c r="D762" s="18">
        <v>37.763672</v>
      </c>
      <c r="E762" s="28">
        <f t="shared" si="33"/>
        <v>3.0275086016666664E-4</v>
      </c>
      <c r="F762" s="18">
        <f t="shared" si="34"/>
        <v>1.3271602845250383</v>
      </c>
      <c r="G762" s="12">
        <f t="shared" si="35"/>
        <v>9.1504035861247992</v>
      </c>
    </row>
    <row r="763" spans="1:7" x14ac:dyDescent="0.2">
      <c r="A763" s="25">
        <v>-2.0665790999999999E-2</v>
      </c>
      <c r="B763" s="27">
        <v>-16.708103000000001</v>
      </c>
      <c r="C763" s="28">
        <v>-1.792723E-3</v>
      </c>
      <c r="D763" s="18">
        <v>37.813476999999999</v>
      </c>
      <c r="E763" s="28">
        <f t="shared" si="33"/>
        <v>3.0366779350000001E-4</v>
      </c>
      <c r="F763" s="18">
        <f t="shared" si="34"/>
        <v>1.3295885910692631</v>
      </c>
      <c r="G763" s="12">
        <f t="shared" si="35"/>
        <v>9.1671460890233369</v>
      </c>
    </row>
    <row r="764" spans="1:7" x14ac:dyDescent="0.2">
      <c r="A764" s="25">
        <v>-2.0670159E-2</v>
      </c>
      <c r="B764" s="27">
        <v>-16.754584999999999</v>
      </c>
      <c r="C764" s="28">
        <v>-1.7954885E-3</v>
      </c>
      <c r="D764" s="18">
        <v>37.863281000000001</v>
      </c>
      <c r="E764" s="28">
        <f t="shared" si="33"/>
        <v>3.0412871016666666E-4</v>
      </c>
      <c r="F764" s="18">
        <f t="shared" si="34"/>
        <v>1.3332875111016615</v>
      </c>
      <c r="G764" s="12">
        <f t="shared" si="35"/>
        <v>9.192649120965978</v>
      </c>
    </row>
    <row r="765" spans="1:7" x14ac:dyDescent="0.2">
      <c r="A765" s="25">
        <v>-2.0744424000000001E-2</v>
      </c>
      <c r="B765" s="27">
        <v>-16.783480000000001</v>
      </c>
      <c r="C765" s="28">
        <v>-1.7981887000000001E-3</v>
      </c>
      <c r="D765" s="18">
        <v>37.913086</v>
      </c>
      <c r="E765" s="28">
        <f t="shared" si="33"/>
        <v>3.0457874350000002E-4</v>
      </c>
      <c r="F765" s="18">
        <f t="shared" si="34"/>
        <v>1.3355869021419819</v>
      </c>
      <c r="G765" s="12">
        <f t="shared" si="35"/>
        <v>9.2085027870729181</v>
      </c>
    </row>
    <row r="766" spans="1:7" x14ac:dyDescent="0.2">
      <c r="A766" s="25">
        <v>-2.0743742999999999E-2</v>
      </c>
      <c r="B766" s="27">
        <v>-16.781607000000001</v>
      </c>
      <c r="C766" s="28">
        <v>-1.7961679999999999E-3</v>
      </c>
      <c r="D766" s="18">
        <v>37.962890999999999</v>
      </c>
      <c r="E766" s="28">
        <f t="shared" si="33"/>
        <v>3.0424196016666662E-4</v>
      </c>
      <c r="F766" s="18">
        <f t="shared" si="34"/>
        <v>1.3354378535377764</v>
      </c>
      <c r="G766" s="12">
        <f t="shared" si="35"/>
        <v>9.2074751381157185</v>
      </c>
    </row>
    <row r="767" spans="1:7" x14ac:dyDescent="0.2">
      <c r="A767" s="25">
        <v>-2.0779909999999999E-2</v>
      </c>
      <c r="B767" s="27">
        <v>-16.814126999999999</v>
      </c>
      <c r="C767" s="28">
        <v>-1.8015562E-3</v>
      </c>
      <c r="D767" s="18">
        <v>38.012695000000001</v>
      </c>
      <c r="E767" s="28">
        <f t="shared" si="33"/>
        <v>3.0513999349999999E-4</v>
      </c>
      <c r="F767" s="18">
        <f t="shared" si="34"/>
        <v>1.3380257129124504</v>
      </c>
      <c r="G767" s="12">
        <f t="shared" si="35"/>
        <v>9.2253177137100284</v>
      </c>
    </row>
    <row r="768" spans="1:7" x14ac:dyDescent="0.2">
      <c r="A768" s="25">
        <v>-2.0782087000000001E-2</v>
      </c>
      <c r="B768" s="27">
        <v>-16.840513000000001</v>
      </c>
      <c r="C768" s="28">
        <v>-1.8034100000000001E-3</v>
      </c>
      <c r="D768" s="18">
        <v>38.0625</v>
      </c>
      <c r="E768" s="28">
        <f t="shared" si="33"/>
        <v>3.0544896016666665E-4</v>
      </c>
      <c r="F768" s="18">
        <f t="shared" si="34"/>
        <v>1.3401254440766619</v>
      </c>
      <c r="G768" s="12">
        <f t="shared" si="35"/>
        <v>9.2397947801193627</v>
      </c>
    </row>
    <row r="769" spans="1:7" x14ac:dyDescent="0.2">
      <c r="A769" s="25">
        <v>-2.0798779999999999E-2</v>
      </c>
      <c r="B769" s="27">
        <v>-16.877489000000001</v>
      </c>
      <c r="C769" s="28">
        <v>-1.8087922000000001E-3</v>
      </c>
      <c r="D769" s="18">
        <v>38.112304999999999</v>
      </c>
      <c r="E769" s="28">
        <f t="shared" si="33"/>
        <v>3.0634599350000001E-4</v>
      </c>
      <c r="F769" s="18">
        <f t="shared" si="34"/>
        <v>1.343067900664545</v>
      </c>
      <c r="G769" s="12">
        <f t="shared" si="35"/>
        <v>9.2600822055552552</v>
      </c>
    </row>
    <row r="770" spans="1:7" x14ac:dyDescent="0.2">
      <c r="A770" s="25">
        <v>-2.0929784E-2</v>
      </c>
      <c r="B770" s="27">
        <v>-16.890893999999999</v>
      </c>
      <c r="C770" s="28">
        <v>-1.8092990000000001E-3</v>
      </c>
      <c r="D770" s="18">
        <v>38.162109000000001</v>
      </c>
      <c r="E770" s="28">
        <f t="shared" si="33"/>
        <v>3.0643046016666666E-4</v>
      </c>
      <c r="F770" s="18">
        <f t="shared" si="34"/>
        <v>1.3441346366706182</v>
      </c>
      <c r="G770" s="12">
        <f t="shared" si="35"/>
        <v>9.2674370556733905</v>
      </c>
    </row>
    <row r="771" spans="1:7" x14ac:dyDescent="0.2">
      <c r="A771" s="25">
        <v>-2.0882637999999999E-2</v>
      </c>
      <c r="B771" s="27">
        <v>-16.910162</v>
      </c>
      <c r="C771" s="28">
        <v>-1.8123925000000001E-3</v>
      </c>
      <c r="D771" s="18">
        <v>38.211914</v>
      </c>
      <c r="E771" s="28">
        <f t="shared" si="33"/>
        <v>3.0694604349999999E-4</v>
      </c>
      <c r="F771" s="18">
        <f t="shared" si="34"/>
        <v>1.3456679353923655</v>
      </c>
      <c r="G771" s="12">
        <f t="shared" si="35"/>
        <v>9.2780087268465508</v>
      </c>
    </row>
    <row r="772" spans="1:7" x14ac:dyDescent="0.2">
      <c r="A772" s="25">
        <v>-2.0874875000000001E-2</v>
      </c>
      <c r="B772" s="27">
        <v>-16.930744000000001</v>
      </c>
      <c r="C772" s="28">
        <v>-1.8139301999999999E-3</v>
      </c>
      <c r="D772" s="18">
        <v>38.261718999999999</v>
      </c>
      <c r="E772" s="28">
        <f t="shared" si="33"/>
        <v>3.0720232683333331E-4</v>
      </c>
      <c r="F772" s="18">
        <f t="shared" si="34"/>
        <v>1.3473057989117243</v>
      </c>
      <c r="G772" s="12">
        <f t="shared" si="35"/>
        <v>9.2893013434173408</v>
      </c>
    </row>
    <row r="773" spans="1:7" x14ac:dyDescent="0.2">
      <c r="A773" s="25">
        <v>-2.0958621E-2</v>
      </c>
      <c r="B773" s="27">
        <v>-16.941153</v>
      </c>
      <c r="C773" s="28">
        <v>-1.8180309999999999E-3</v>
      </c>
      <c r="D773" s="18">
        <v>38.311523000000001</v>
      </c>
      <c r="E773" s="28">
        <f t="shared" ref="E773:E836" si="36" xml:space="preserve"> (delta_0 - C773) / L</f>
        <v>3.0788579349999996E-4</v>
      </c>
      <c r="F773" s="18">
        <f t="shared" ref="F773:F836" si="37" xml:space="preserve"> -B773 / A_4x8_in2</f>
        <v>1.348134120813046</v>
      </c>
      <c r="G773" s="12">
        <f t="shared" ref="G773:G836" si="38" xml:space="preserve"> -B773 * kip_to_N / A_4x8_mm2</f>
        <v>9.2950123941357052</v>
      </c>
    </row>
    <row r="774" spans="1:7" x14ac:dyDescent="0.2">
      <c r="A774" s="25">
        <v>-2.0974461E-2</v>
      </c>
      <c r="B774" s="27">
        <v>-16.977922</v>
      </c>
      <c r="C774" s="28">
        <v>-1.8202483000000001E-3</v>
      </c>
      <c r="D774" s="18">
        <v>38.361328</v>
      </c>
      <c r="E774" s="28">
        <f t="shared" si="36"/>
        <v>3.0825534349999999E-4</v>
      </c>
      <c r="F774" s="18">
        <f t="shared" si="37"/>
        <v>1.3510601048643189</v>
      </c>
      <c r="G774" s="12">
        <f t="shared" si="38"/>
        <v>9.3151862459815611</v>
      </c>
    </row>
    <row r="775" spans="1:7" x14ac:dyDescent="0.2">
      <c r="A775" s="25">
        <v>-2.0977478000000001E-2</v>
      </c>
      <c r="B775" s="27">
        <v>-16.986848999999999</v>
      </c>
      <c r="C775" s="28">
        <v>-1.8227756E-3</v>
      </c>
      <c r="D775" s="18">
        <v>38.411133</v>
      </c>
      <c r="E775" s="28">
        <f t="shared" si="36"/>
        <v>3.0867656016666666E-4</v>
      </c>
      <c r="F775" s="18">
        <f t="shared" si="37"/>
        <v>1.3517704929528096</v>
      </c>
      <c r="G775" s="12">
        <f t="shared" si="38"/>
        <v>9.3200841756350172</v>
      </c>
    </row>
    <row r="776" spans="1:7" x14ac:dyDescent="0.2">
      <c r="A776" s="25">
        <v>-2.0975866999999999E-2</v>
      </c>
      <c r="B776" s="27">
        <v>-17.008675</v>
      </c>
      <c r="C776" s="28">
        <v>-1.8240511E-3</v>
      </c>
      <c r="D776" s="18">
        <v>38.460937999999999</v>
      </c>
      <c r="E776" s="28">
        <f t="shared" si="36"/>
        <v>3.0888914349999999E-4</v>
      </c>
      <c r="F776" s="18">
        <f t="shared" si="37"/>
        <v>1.3535073508467714</v>
      </c>
      <c r="G776" s="12">
        <f t="shared" si="38"/>
        <v>9.3320593310754063</v>
      </c>
    </row>
    <row r="777" spans="1:7" x14ac:dyDescent="0.2">
      <c r="A777" s="25">
        <v>-2.1063168E-2</v>
      </c>
      <c r="B777" s="27">
        <v>-17.038136000000002</v>
      </c>
      <c r="C777" s="28">
        <v>-1.8280684000000001E-3</v>
      </c>
      <c r="D777" s="18">
        <v>38.510742</v>
      </c>
      <c r="E777" s="28">
        <f t="shared" si="36"/>
        <v>3.0955869350000003E-4</v>
      </c>
      <c r="F777" s="18">
        <f t="shared" si="37"/>
        <v>1.3558517827359868</v>
      </c>
      <c r="G777" s="12">
        <f t="shared" si="38"/>
        <v>9.3482235413947183</v>
      </c>
    </row>
    <row r="778" spans="1:7" x14ac:dyDescent="0.2">
      <c r="A778" s="25">
        <v>-2.1115642E-2</v>
      </c>
      <c r="B778" s="27">
        <v>-17.069535999999999</v>
      </c>
      <c r="C778" s="28">
        <v>-1.8300472999999999E-3</v>
      </c>
      <c r="D778" s="18">
        <v>38.560547</v>
      </c>
      <c r="E778" s="28">
        <f t="shared" si="36"/>
        <v>3.0988851016666664E-4</v>
      </c>
      <c r="F778" s="18">
        <f t="shared" si="37"/>
        <v>1.3583505153425293</v>
      </c>
      <c r="G778" s="12">
        <f t="shared" si="38"/>
        <v>9.3654516125405163</v>
      </c>
    </row>
    <row r="779" spans="1:7" x14ac:dyDescent="0.2">
      <c r="A779" s="25">
        <v>-2.1190528E-2</v>
      </c>
      <c r="B779" s="27">
        <v>-17.068473999999998</v>
      </c>
      <c r="C779" s="28">
        <v>-1.8317044000000001E-3</v>
      </c>
      <c r="D779" s="18">
        <v>38.610351999999999</v>
      </c>
      <c r="E779" s="28">
        <f t="shared" si="36"/>
        <v>3.1016469350000003E-4</v>
      </c>
      <c r="F779" s="18">
        <f t="shared" si="37"/>
        <v>1.3582660040677474</v>
      </c>
      <c r="G779" s="12">
        <f t="shared" si="38"/>
        <v>9.3648689306437998</v>
      </c>
    </row>
    <row r="780" spans="1:7" x14ac:dyDescent="0.2">
      <c r="A780" s="25">
        <v>-2.1036366000000001E-2</v>
      </c>
      <c r="B780" s="27">
        <v>-17.090126000000001</v>
      </c>
      <c r="C780" s="28">
        <v>-1.8344581E-3</v>
      </c>
      <c r="D780" s="18">
        <v>38.660156000000001</v>
      </c>
      <c r="E780" s="28">
        <f t="shared" si="36"/>
        <v>3.1062364349999997E-4</v>
      </c>
      <c r="F780" s="18">
        <f t="shared" si="37"/>
        <v>1.3599890154816605</v>
      </c>
      <c r="G780" s="12">
        <f t="shared" si="38"/>
        <v>9.3767486184287971</v>
      </c>
    </row>
    <row r="781" spans="1:7" x14ac:dyDescent="0.2">
      <c r="A781" s="25">
        <v>-2.1119810999999999E-2</v>
      </c>
      <c r="B781" s="27">
        <v>-17.124775</v>
      </c>
      <c r="C781" s="28">
        <v>-1.8375575E-3</v>
      </c>
      <c r="D781" s="18">
        <v>38.709961</v>
      </c>
      <c r="E781" s="28">
        <f t="shared" si="36"/>
        <v>3.1114021016666668E-4</v>
      </c>
      <c r="F781" s="18">
        <f t="shared" si="37"/>
        <v>1.3627462952932561</v>
      </c>
      <c r="G781" s="12">
        <f t="shared" si="38"/>
        <v>9.395759301139968</v>
      </c>
    </row>
    <row r="782" spans="1:7" x14ac:dyDescent="0.2">
      <c r="A782" s="25">
        <v>-2.1154240000000001E-2</v>
      </c>
      <c r="B782" s="27">
        <v>-17.145325</v>
      </c>
      <c r="C782" s="28">
        <v>-1.8394173E-3</v>
      </c>
      <c r="D782" s="18">
        <v>38.759765999999999</v>
      </c>
      <c r="E782" s="28">
        <f t="shared" si="36"/>
        <v>3.114501768333333E-4</v>
      </c>
      <c r="F782" s="18">
        <f t="shared" si="37"/>
        <v>1.3643816123335253</v>
      </c>
      <c r="G782" s="12">
        <f t="shared" si="38"/>
        <v>9.407034360440802</v>
      </c>
    </row>
    <row r="783" spans="1:7" x14ac:dyDescent="0.2">
      <c r="A783" s="25">
        <v>-2.1203162000000001E-2</v>
      </c>
      <c r="B783" s="27">
        <v>-17.154551999999999</v>
      </c>
      <c r="C783" s="28">
        <v>-1.8401623000000001E-3</v>
      </c>
      <c r="D783" s="18">
        <v>38.809570000000001</v>
      </c>
      <c r="E783" s="28">
        <f t="shared" si="36"/>
        <v>3.1157434349999999E-4</v>
      </c>
      <c r="F783" s="18">
        <f t="shared" si="37"/>
        <v>1.3651158736634796</v>
      </c>
      <c r="G783" s="12">
        <f t="shared" si="38"/>
        <v>9.4120968895001091</v>
      </c>
    </row>
    <row r="784" spans="1:7" x14ac:dyDescent="0.2">
      <c r="A784" s="25">
        <v>-2.1135706000000001E-2</v>
      </c>
      <c r="B784" s="27">
        <v>-17.168925999999999</v>
      </c>
      <c r="C784" s="28">
        <v>-1.8450439000000001E-3</v>
      </c>
      <c r="D784" s="18">
        <v>38.859375</v>
      </c>
      <c r="E784" s="28">
        <f t="shared" si="36"/>
        <v>3.1238794349999999E-4</v>
      </c>
      <c r="F784" s="18">
        <f t="shared" si="37"/>
        <v>1.3662597202394811</v>
      </c>
      <c r="G784" s="12">
        <f t="shared" si="38"/>
        <v>9.4199833956991448</v>
      </c>
    </row>
    <row r="785" spans="1:7" x14ac:dyDescent="0.2">
      <c r="A785" s="25">
        <v>-2.1166022999999999E-2</v>
      </c>
      <c r="B785" s="27">
        <v>-17.211725000000001</v>
      </c>
      <c r="C785" s="28">
        <v>-1.8475592E-3</v>
      </c>
      <c r="D785" s="18">
        <v>38.909179999999999</v>
      </c>
      <c r="E785" s="28">
        <f t="shared" si="36"/>
        <v>3.1280716016666667E-4</v>
      </c>
      <c r="F785" s="18">
        <f t="shared" si="37"/>
        <v>1.3696655564441762</v>
      </c>
      <c r="G785" s="12">
        <f t="shared" si="38"/>
        <v>9.4434656956026188</v>
      </c>
    </row>
    <row r="786" spans="1:7" x14ac:dyDescent="0.2">
      <c r="A786" s="25">
        <v>-2.1222097999999998E-2</v>
      </c>
      <c r="B786" s="27">
        <v>-17.216421</v>
      </c>
      <c r="C786" s="28">
        <v>-1.8477321E-3</v>
      </c>
      <c r="D786" s="18">
        <v>38.958984000000001</v>
      </c>
      <c r="E786" s="28">
        <f t="shared" si="36"/>
        <v>3.1283597683333332E-4</v>
      </c>
      <c r="F786" s="18">
        <f t="shared" si="37"/>
        <v>1.370039252250556</v>
      </c>
      <c r="G786" s="12">
        <f t="shared" si="38"/>
        <v>9.4460422249688811</v>
      </c>
    </row>
    <row r="787" spans="1:7" x14ac:dyDescent="0.2">
      <c r="A787" s="25">
        <v>-2.1302681E-2</v>
      </c>
      <c r="B787" s="27">
        <v>-17.245977</v>
      </c>
      <c r="C787" s="28">
        <v>-1.8525181999999999E-3</v>
      </c>
      <c r="D787" s="18">
        <v>39.008789</v>
      </c>
      <c r="E787" s="28">
        <f t="shared" si="36"/>
        <v>3.1363366016666662E-4</v>
      </c>
      <c r="F787" s="18">
        <f t="shared" si="37"/>
        <v>1.372391243999568</v>
      </c>
      <c r="G787" s="12">
        <f t="shared" si="38"/>
        <v>9.462258558433378</v>
      </c>
    </row>
    <row r="788" spans="1:7" x14ac:dyDescent="0.2">
      <c r="A788" s="25">
        <v>-2.1322316000000001E-2</v>
      </c>
      <c r="B788" s="27">
        <v>-17.263943000000001</v>
      </c>
      <c r="C788" s="28">
        <v>-1.8527268999999999E-3</v>
      </c>
      <c r="D788" s="18">
        <v>39.058593999999999</v>
      </c>
      <c r="E788" s="28">
        <f t="shared" si="36"/>
        <v>3.1366844349999998E-4</v>
      </c>
      <c r="F788" s="18">
        <f t="shared" si="37"/>
        <v>1.3738209328533626</v>
      </c>
      <c r="G788" s="12">
        <f t="shared" si="38"/>
        <v>9.4721158681851456</v>
      </c>
    </row>
    <row r="789" spans="1:7" x14ac:dyDescent="0.2">
      <c r="A789" s="25">
        <v>-2.1285037999999999E-2</v>
      </c>
      <c r="B789" s="27">
        <v>-17.290384</v>
      </c>
      <c r="C789" s="28">
        <v>-1.8561065999999999E-3</v>
      </c>
      <c r="D789" s="18">
        <v>39.108398000000001</v>
      </c>
      <c r="E789" s="28">
        <f t="shared" si="36"/>
        <v>3.1423172683333331E-4</v>
      </c>
      <c r="F789" s="18">
        <f t="shared" si="37"/>
        <v>1.3759250407785089</v>
      </c>
      <c r="G789" s="12">
        <f t="shared" si="38"/>
        <v>9.4866231111522161</v>
      </c>
    </row>
    <row r="790" spans="1:7" x14ac:dyDescent="0.2">
      <c r="A790" s="25">
        <v>-2.1311351999999999E-2</v>
      </c>
      <c r="B790" s="27">
        <v>-17.297934999999999</v>
      </c>
      <c r="C790" s="28">
        <v>-1.8583775E-3</v>
      </c>
      <c r="D790" s="18">
        <v>39.158203</v>
      </c>
      <c r="E790" s="28">
        <f t="shared" si="36"/>
        <v>3.1461021016666667E-4</v>
      </c>
      <c r="F790" s="18">
        <f t="shared" si="37"/>
        <v>1.3765259302661523</v>
      </c>
      <c r="G790" s="12">
        <f t="shared" si="38"/>
        <v>9.490766078197499</v>
      </c>
    </row>
    <row r="791" spans="1:7" x14ac:dyDescent="0.2">
      <c r="A791" s="25">
        <v>-2.1398317E-2</v>
      </c>
      <c r="B791" s="27">
        <v>-17.314291000000001</v>
      </c>
      <c r="C791" s="28">
        <v>-1.8609941E-3</v>
      </c>
      <c r="D791" s="18">
        <v>39.208008</v>
      </c>
      <c r="E791" s="28">
        <f t="shared" si="36"/>
        <v>3.1504631016666663E-4</v>
      </c>
      <c r="F791" s="18">
        <f t="shared" si="37"/>
        <v>1.377827499390758</v>
      </c>
      <c r="G791" s="12">
        <f t="shared" si="38"/>
        <v>9.4997400378045285</v>
      </c>
    </row>
    <row r="792" spans="1:7" x14ac:dyDescent="0.2">
      <c r="A792" s="25">
        <v>-2.1345052999999999E-2</v>
      </c>
      <c r="B792" s="27">
        <v>-17.350666</v>
      </c>
      <c r="C792" s="28">
        <v>-1.8637299E-3</v>
      </c>
      <c r="D792" s="18">
        <v>39.257812999999999</v>
      </c>
      <c r="E792" s="28">
        <f t="shared" si="36"/>
        <v>3.1550227683333333E-4</v>
      </c>
      <c r="F792" s="18">
        <f t="shared" si="37"/>
        <v>1.3807221299182417</v>
      </c>
      <c r="G792" s="12">
        <f t="shared" si="38"/>
        <v>9.5196977157640319</v>
      </c>
    </row>
    <row r="793" spans="1:7" x14ac:dyDescent="0.2">
      <c r="A793" s="25">
        <v>-2.1438136999999999E-2</v>
      </c>
      <c r="B793" s="27">
        <v>-17.365133</v>
      </c>
      <c r="C793" s="28">
        <v>-1.8666446E-3</v>
      </c>
      <c r="D793" s="18">
        <v>39.307617</v>
      </c>
      <c r="E793" s="28">
        <f t="shared" si="36"/>
        <v>3.1598806016666664E-4</v>
      </c>
      <c r="F793" s="18">
        <f t="shared" si="37"/>
        <v>1.381873377199097</v>
      </c>
      <c r="G793" s="12">
        <f t="shared" si="38"/>
        <v>9.5276352477788819</v>
      </c>
    </row>
    <row r="794" spans="1:7" x14ac:dyDescent="0.2">
      <c r="A794" s="25">
        <v>-2.1356363E-2</v>
      </c>
      <c r="B794" s="27">
        <v>-17.38607</v>
      </c>
      <c r="C794" s="28">
        <v>-1.8675387E-3</v>
      </c>
      <c r="D794" s="18">
        <v>39.357422</v>
      </c>
      <c r="E794" s="28">
        <f t="shared" si="36"/>
        <v>3.1613707683333334E-4</v>
      </c>
      <c r="F794" s="18">
        <f t="shared" si="37"/>
        <v>1.3835394907208545</v>
      </c>
      <c r="G794" s="12">
        <f t="shared" si="38"/>
        <v>9.5391226403132627</v>
      </c>
    </row>
    <row r="795" spans="1:7" x14ac:dyDescent="0.2">
      <c r="A795" s="25">
        <v>-2.1492453000000002E-2</v>
      </c>
      <c r="B795" s="27">
        <v>-17.408491000000001</v>
      </c>
      <c r="C795" s="28">
        <v>-1.8715501000000001E-3</v>
      </c>
      <c r="D795" s="18">
        <v>39.407226999999999</v>
      </c>
      <c r="E795" s="28">
        <f t="shared" si="36"/>
        <v>3.168056435E-4</v>
      </c>
      <c r="F795" s="18">
        <f t="shared" si="37"/>
        <v>1.3853236972103862</v>
      </c>
      <c r="G795" s="12">
        <f t="shared" si="38"/>
        <v>9.5514242512419241</v>
      </c>
    </row>
    <row r="796" spans="1:7" x14ac:dyDescent="0.2">
      <c r="A796" s="25">
        <v>-2.1543764E-2</v>
      </c>
      <c r="B796" s="27">
        <v>-17.447403000000001</v>
      </c>
      <c r="C796" s="28">
        <v>-1.8771291E-3</v>
      </c>
      <c r="D796" s="18">
        <v>39.457031000000001</v>
      </c>
      <c r="E796" s="28">
        <f t="shared" si="36"/>
        <v>3.1773547683333332E-4</v>
      </c>
      <c r="F796" s="18">
        <f t="shared" si="37"/>
        <v>1.3884202157831822</v>
      </c>
      <c r="G796" s="12">
        <f t="shared" si="38"/>
        <v>9.5727738915102467</v>
      </c>
    </row>
    <row r="797" spans="1:7" x14ac:dyDescent="0.2">
      <c r="A797" s="25">
        <v>-2.1541689999999999E-2</v>
      </c>
      <c r="B797" s="27">
        <v>-17.474381999999999</v>
      </c>
      <c r="C797" s="28">
        <v>-1.8775344000000001E-3</v>
      </c>
      <c r="D797" s="18">
        <v>39.506836</v>
      </c>
      <c r="E797" s="28">
        <f t="shared" si="36"/>
        <v>3.1780302683333332E-4</v>
      </c>
      <c r="F797" s="18">
        <f t="shared" si="37"/>
        <v>1.3905671363880201</v>
      </c>
      <c r="G797" s="12">
        <f t="shared" si="38"/>
        <v>9.5875763160784793</v>
      </c>
    </row>
    <row r="798" spans="1:7" x14ac:dyDescent="0.2">
      <c r="A798" s="25">
        <v>-2.1611609E-2</v>
      </c>
      <c r="B798" s="27">
        <v>-17.499974999999999</v>
      </c>
      <c r="C798" s="28">
        <v>-1.8807292000000001E-3</v>
      </c>
      <c r="D798" s="18">
        <v>39.556640999999999</v>
      </c>
      <c r="E798" s="28">
        <f t="shared" si="36"/>
        <v>3.1833549350000003E-4</v>
      </c>
      <c r="F798" s="18">
        <f t="shared" si="37"/>
        <v>1.3926037626172956</v>
      </c>
      <c r="G798" s="12">
        <f t="shared" si="38"/>
        <v>9.6016182913916772</v>
      </c>
    </row>
    <row r="799" spans="1:7" x14ac:dyDescent="0.2">
      <c r="A799" s="25">
        <v>-2.1535207000000001E-2</v>
      </c>
      <c r="B799" s="27">
        <v>-17.505517999999999</v>
      </c>
      <c r="C799" s="28">
        <v>-1.881516E-3</v>
      </c>
      <c r="D799" s="18">
        <v>39.606445000000001</v>
      </c>
      <c r="E799" s="28">
        <f t="shared" si="36"/>
        <v>3.1846662683333334E-4</v>
      </c>
      <c r="F799" s="18">
        <f t="shared" si="37"/>
        <v>1.3930448605420747</v>
      </c>
      <c r="G799" s="12">
        <f t="shared" si="38"/>
        <v>9.6046595397471286</v>
      </c>
    </row>
    <row r="800" spans="1:7" x14ac:dyDescent="0.2">
      <c r="A800" s="25">
        <v>-2.1564880000000002E-2</v>
      </c>
      <c r="B800" s="27">
        <v>-17.538179</v>
      </c>
      <c r="C800" s="28">
        <v>-1.8858612E-3</v>
      </c>
      <c r="D800" s="18">
        <v>39.65625</v>
      </c>
      <c r="E800" s="28">
        <f t="shared" si="36"/>
        <v>3.1919082683333331E-4</v>
      </c>
      <c r="F800" s="18">
        <f t="shared" si="37"/>
        <v>1.395643940340237</v>
      </c>
      <c r="G800" s="12">
        <f t="shared" si="38"/>
        <v>9.6225794770621889</v>
      </c>
    </row>
    <row r="801" spans="1:7" x14ac:dyDescent="0.2">
      <c r="A801" s="25">
        <v>-2.1597469000000001E-2</v>
      </c>
      <c r="B801" s="27">
        <v>-17.563538000000001</v>
      </c>
      <c r="C801" s="28">
        <v>-1.8877089E-3</v>
      </c>
      <c r="D801" s="18">
        <v>39.706054999999999</v>
      </c>
      <c r="E801" s="28">
        <f t="shared" si="36"/>
        <v>3.1949877683333332E-4</v>
      </c>
      <c r="F801" s="18">
        <f t="shared" si="37"/>
        <v>1.3976619454411707</v>
      </c>
      <c r="G801" s="12">
        <f t="shared" si="38"/>
        <v>9.6364930648388238</v>
      </c>
    </row>
    <row r="802" spans="1:7" x14ac:dyDescent="0.2">
      <c r="A802" s="25">
        <v>-2.1688710999999999E-2</v>
      </c>
      <c r="B802" s="27">
        <v>-17.584220999999999</v>
      </c>
      <c r="C802" s="28">
        <v>-1.8905161000000001E-3</v>
      </c>
      <c r="D802" s="18">
        <v>39.755859000000001</v>
      </c>
      <c r="E802" s="28">
        <f t="shared" si="36"/>
        <v>3.1996664350000001E-4</v>
      </c>
      <c r="F802" s="18">
        <f t="shared" si="37"/>
        <v>1.3993078462851554</v>
      </c>
      <c r="G802" s="12">
        <f t="shared" si="38"/>
        <v>9.6478410965429173</v>
      </c>
    </row>
    <row r="803" spans="1:7" x14ac:dyDescent="0.2">
      <c r="A803" s="25">
        <v>-2.1643124999999999E-2</v>
      </c>
      <c r="B803" s="27">
        <v>-17.603314999999998</v>
      </c>
      <c r="C803" s="28">
        <v>-1.8927455000000001E-3</v>
      </c>
      <c r="D803" s="18">
        <v>39.805664</v>
      </c>
      <c r="E803" s="28">
        <f t="shared" si="36"/>
        <v>3.2033821016666666E-4</v>
      </c>
      <c r="F803" s="18">
        <f t="shared" si="37"/>
        <v>1.4008272985268537</v>
      </c>
      <c r="G803" s="12">
        <f t="shared" si="38"/>
        <v>9.6583173000606823</v>
      </c>
    </row>
    <row r="804" spans="1:7" x14ac:dyDescent="0.2">
      <c r="A804" s="25">
        <v>-2.1721681999999999E-2</v>
      </c>
      <c r="B804" s="27">
        <v>-17.615562000000001</v>
      </c>
      <c r="C804" s="28">
        <v>-1.8945931E-3</v>
      </c>
      <c r="D804" s="18">
        <v>39.855468999999999</v>
      </c>
      <c r="E804" s="28">
        <f t="shared" si="36"/>
        <v>3.2064614349999997E-4</v>
      </c>
      <c r="F804" s="18">
        <f t="shared" si="37"/>
        <v>1.401801883820877</v>
      </c>
      <c r="G804" s="12">
        <f t="shared" si="38"/>
        <v>9.6650367964722328</v>
      </c>
    </row>
    <row r="805" spans="1:7" x14ac:dyDescent="0.2">
      <c r="A805" s="25">
        <v>-2.1754929999999999E-2</v>
      </c>
      <c r="B805" s="27">
        <v>-17.649069000000001</v>
      </c>
      <c r="C805" s="28">
        <v>-1.8992722000000001E-3</v>
      </c>
      <c r="D805" s="18">
        <v>39.905273000000001</v>
      </c>
      <c r="E805" s="28">
        <f t="shared" si="36"/>
        <v>3.2142599350000001E-4</v>
      </c>
      <c r="F805" s="18">
        <f t="shared" si="37"/>
        <v>1.4044682861599671</v>
      </c>
      <c r="G805" s="12">
        <f t="shared" si="38"/>
        <v>9.6834209041117951</v>
      </c>
    </row>
    <row r="806" spans="1:7" x14ac:dyDescent="0.2">
      <c r="A806" s="25">
        <v>-2.1728259999999999E-2</v>
      </c>
      <c r="B806" s="27">
        <v>-17.663762999999999</v>
      </c>
      <c r="C806" s="28">
        <v>-1.8999635999999999E-3</v>
      </c>
      <c r="D806" s="18">
        <v>39.955078</v>
      </c>
      <c r="E806" s="28">
        <f t="shared" si="36"/>
        <v>3.2154122683333332E-4</v>
      </c>
      <c r="F806" s="18">
        <f t="shared" si="37"/>
        <v>1.4056375975268631</v>
      </c>
      <c r="G806" s="12">
        <f t="shared" si="38"/>
        <v>9.6914829830104061</v>
      </c>
    </row>
    <row r="807" spans="1:7" x14ac:dyDescent="0.2">
      <c r="A807" s="25">
        <v>-2.1799525E-2</v>
      </c>
      <c r="B807" s="27">
        <v>-17.694839000000002</v>
      </c>
      <c r="C807" s="28">
        <v>-1.9024669999999999E-3</v>
      </c>
      <c r="D807" s="18">
        <v>40.004883</v>
      </c>
      <c r="E807" s="28">
        <f t="shared" si="36"/>
        <v>3.2195846016666666E-4</v>
      </c>
      <c r="F807" s="18">
        <f t="shared" si="37"/>
        <v>1.4081105470326252</v>
      </c>
      <c r="G807" s="12">
        <f t="shared" si="38"/>
        <v>9.708533286797886</v>
      </c>
    </row>
    <row r="808" spans="1:7" x14ac:dyDescent="0.2">
      <c r="A808" s="25">
        <v>-2.1777029999999999E-2</v>
      </c>
      <c r="B808" s="27">
        <v>-17.701229000000001</v>
      </c>
      <c r="C808" s="28">
        <v>-1.9032598000000001E-3</v>
      </c>
      <c r="D808" s="18">
        <v>40.054687999999999</v>
      </c>
      <c r="E808" s="28">
        <f t="shared" si="36"/>
        <v>3.2209059349999999E-4</v>
      </c>
      <c r="F808" s="18">
        <f t="shared" si="37"/>
        <v>1.4086190470758038</v>
      </c>
      <c r="G808" s="12">
        <f t="shared" si="38"/>
        <v>9.7120392541425247</v>
      </c>
    </row>
    <row r="809" spans="1:7" x14ac:dyDescent="0.2">
      <c r="A809" s="25">
        <v>-2.1825949000000001E-2</v>
      </c>
      <c r="B809" s="27">
        <v>-17.713335000000001</v>
      </c>
      <c r="C809" s="28">
        <v>-1.9063114000000001E-3</v>
      </c>
      <c r="D809" s="18">
        <v>40.104492</v>
      </c>
      <c r="E809" s="28">
        <f t="shared" si="36"/>
        <v>3.2259919350000001E-4</v>
      </c>
      <c r="F809" s="18">
        <f t="shared" si="37"/>
        <v>1.4095824119463392</v>
      </c>
      <c r="G809" s="12">
        <f t="shared" si="38"/>
        <v>9.7186813888333212</v>
      </c>
    </row>
    <row r="810" spans="1:7" x14ac:dyDescent="0.2">
      <c r="A810" s="25">
        <v>-2.1839102999999999E-2</v>
      </c>
      <c r="B810" s="27">
        <v>-17.725662</v>
      </c>
      <c r="C810" s="28">
        <v>-1.9085407E-3</v>
      </c>
      <c r="D810" s="18">
        <v>40.154297</v>
      </c>
      <c r="E810" s="28">
        <f t="shared" si="36"/>
        <v>3.2297074350000002E-4</v>
      </c>
      <c r="F810" s="18">
        <f t="shared" si="37"/>
        <v>1.4105633634380859</v>
      </c>
      <c r="G810" s="12">
        <f t="shared" si="38"/>
        <v>9.725444778419762</v>
      </c>
    </row>
    <row r="811" spans="1:7" x14ac:dyDescent="0.2">
      <c r="A811" s="25">
        <v>-2.1865424000000001E-2</v>
      </c>
      <c r="B811" s="27">
        <v>-17.760255999999998</v>
      </c>
      <c r="C811" s="28">
        <v>-1.9109844E-3</v>
      </c>
      <c r="D811" s="18">
        <v>40.204101999999999</v>
      </c>
      <c r="E811" s="28">
        <f t="shared" si="36"/>
        <v>3.2337802683333333E-4</v>
      </c>
      <c r="F811" s="18">
        <f t="shared" si="37"/>
        <v>1.4133162664887462</v>
      </c>
      <c r="G811" s="12">
        <f t="shared" si="38"/>
        <v>9.7444252845731931</v>
      </c>
    </row>
    <row r="812" spans="1:7" x14ac:dyDescent="0.2">
      <c r="A812" s="25">
        <v>-2.1865171999999999E-2</v>
      </c>
      <c r="B812" s="27">
        <v>-17.790248999999999</v>
      </c>
      <c r="C812" s="28">
        <v>-1.9140721E-3</v>
      </c>
      <c r="D812" s="18">
        <v>40.253906000000001</v>
      </c>
      <c r="E812" s="28">
        <f t="shared" si="36"/>
        <v>3.2389264349999997E-4</v>
      </c>
      <c r="F812" s="18">
        <f t="shared" si="37"/>
        <v>1.415703033592824</v>
      </c>
      <c r="G812" s="12">
        <f t="shared" si="38"/>
        <v>9.7608813845055487</v>
      </c>
    </row>
    <row r="813" spans="1:7" x14ac:dyDescent="0.2">
      <c r="A813" s="25">
        <v>-2.1945609000000001E-2</v>
      </c>
      <c r="B813" s="27">
        <v>-17.804490999999999</v>
      </c>
      <c r="C813" s="28">
        <v>-1.9177555999999999E-3</v>
      </c>
      <c r="D813" s="18">
        <v>40.303711</v>
      </c>
      <c r="E813" s="28">
        <f t="shared" si="36"/>
        <v>3.2450656016666665E-4</v>
      </c>
      <c r="F813" s="18">
        <f t="shared" si="37"/>
        <v>1.4168363759425813</v>
      </c>
      <c r="G813" s="12">
        <f t="shared" si="38"/>
        <v>9.7686954669660082</v>
      </c>
    </row>
    <row r="814" spans="1:7" x14ac:dyDescent="0.2">
      <c r="A814" s="25">
        <v>-2.1929377999999999E-2</v>
      </c>
      <c r="B814" s="27">
        <v>-17.832135999999998</v>
      </c>
      <c r="C814" s="28">
        <v>-1.9222141E-3</v>
      </c>
      <c r="D814" s="18">
        <v>40.353515999999999</v>
      </c>
      <c r="E814" s="28">
        <f t="shared" si="36"/>
        <v>3.2524964349999998E-4</v>
      </c>
      <c r="F814" s="18">
        <f t="shared" si="37"/>
        <v>1.419036295143469</v>
      </c>
      <c r="G814" s="12">
        <f t="shared" si="38"/>
        <v>9.7838633022152326</v>
      </c>
    </row>
    <row r="815" spans="1:7" x14ac:dyDescent="0.2">
      <c r="A815" s="25">
        <v>-2.1931926000000001E-2</v>
      </c>
      <c r="B815" s="27">
        <v>-17.851721000000001</v>
      </c>
      <c r="C815" s="28">
        <v>-1.9221306E-3</v>
      </c>
      <c r="D815" s="18">
        <v>40.403320000000001</v>
      </c>
      <c r="E815" s="28">
        <f t="shared" si="36"/>
        <v>3.2523572683333332E-4</v>
      </c>
      <c r="F815" s="18">
        <f t="shared" si="37"/>
        <v>1.4205948199236966</v>
      </c>
      <c r="G815" s="12">
        <f t="shared" si="38"/>
        <v>9.7946089000939107</v>
      </c>
    </row>
    <row r="816" spans="1:7" x14ac:dyDescent="0.2">
      <c r="A816" s="25">
        <v>-2.1927333E-2</v>
      </c>
      <c r="B816" s="27">
        <v>-17.860413000000001</v>
      </c>
      <c r="C816" s="28">
        <v>-1.923281E-3</v>
      </c>
      <c r="D816" s="18">
        <v>40.453125</v>
      </c>
      <c r="E816" s="28">
        <f t="shared" si="36"/>
        <v>3.2542746016666664E-4</v>
      </c>
      <c r="F816" s="18">
        <f t="shared" si="37"/>
        <v>1.4212865073063741</v>
      </c>
      <c r="G816" s="12">
        <f t="shared" si="38"/>
        <v>9.7993778935461169</v>
      </c>
    </row>
    <row r="817" spans="1:7" x14ac:dyDescent="0.2">
      <c r="A817" s="25">
        <v>-2.1985922000000001E-2</v>
      </c>
      <c r="B817" s="27">
        <v>-17.876533999999999</v>
      </c>
      <c r="C817" s="28">
        <v>-1.9246339999999999E-3</v>
      </c>
      <c r="D817" s="18">
        <v>40.502929999999999</v>
      </c>
      <c r="E817" s="28">
        <f t="shared" si="36"/>
        <v>3.2565296016666667E-4</v>
      </c>
      <c r="F817" s="18">
        <f t="shared" si="37"/>
        <v>1.4225693757251661</v>
      </c>
      <c r="G817" s="12">
        <f t="shared" si="38"/>
        <v>9.8082229169518946</v>
      </c>
    </row>
    <row r="818" spans="1:7" x14ac:dyDescent="0.2">
      <c r="A818" s="25">
        <v>-2.2024062E-2</v>
      </c>
      <c r="B818" s="27">
        <v>-17.896515000000001</v>
      </c>
      <c r="C818" s="28">
        <v>-1.9284963999999999E-3</v>
      </c>
      <c r="D818" s="18">
        <v>40.552734000000001</v>
      </c>
      <c r="E818" s="28">
        <f t="shared" si="36"/>
        <v>3.262966935E-4</v>
      </c>
      <c r="F818" s="18">
        <f t="shared" si="37"/>
        <v>1.4241594131841258</v>
      </c>
      <c r="G818" s="12">
        <f t="shared" si="38"/>
        <v>9.8191857860462974</v>
      </c>
    </row>
    <row r="819" spans="1:7" x14ac:dyDescent="0.2">
      <c r="A819" s="25">
        <v>-2.2066116E-2</v>
      </c>
      <c r="B819" s="27">
        <v>-17.922578999999999</v>
      </c>
      <c r="C819" s="28">
        <v>-1.9283235E-3</v>
      </c>
      <c r="D819" s="18">
        <v>40.602539</v>
      </c>
      <c r="E819" s="28">
        <f t="shared" si="36"/>
        <v>3.262678768333333E-4</v>
      </c>
      <c r="F819" s="18">
        <f t="shared" si="37"/>
        <v>1.4262335204024992</v>
      </c>
      <c r="G819" s="12">
        <f t="shared" si="38"/>
        <v>9.8334861824266806</v>
      </c>
    </row>
    <row r="820" spans="1:7" x14ac:dyDescent="0.2">
      <c r="A820" s="25">
        <v>-2.2076603E-2</v>
      </c>
      <c r="B820" s="27">
        <v>-17.962971</v>
      </c>
      <c r="C820" s="28">
        <v>-1.9348979E-3</v>
      </c>
      <c r="D820" s="18">
        <v>40.652343999999999</v>
      </c>
      <c r="E820" s="28">
        <f t="shared" si="36"/>
        <v>3.2736361016666671E-4</v>
      </c>
      <c r="F820" s="18">
        <f t="shared" si="37"/>
        <v>1.4294478136331832</v>
      </c>
      <c r="G820" s="12">
        <f t="shared" si="38"/>
        <v>9.8556478464305375</v>
      </c>
    </row>
    <row r="821" spans="1:7" x14ac:dyDescent="0.2">
      <c r="A821" s="25">
        <v>-2.2043739E-2</v>
      </c>
      <c r="B821" s="27">
        <v>-17.984332999999999</v>
      </c>
      <c r="C821" s="28">
        <v>-1.9373833999999999E-3</v>
      </c>
      <c r="D821" s="18">
        <v>40.702148000000001</v>
      </c>
      <c r="E821" s="28">
        <f t="shared" si="36"/>
        <v>3.2777786016666664E-4</v>
      </c>
      <c r="F821" s="18">
        <f t="shared" si="37"/>
        <v>1.4311477475803476</v>
      </c>
      <c r="G821" s="12">
        <f t="shared" si="38"/>
        <v>9.8673684214565416</v>
      </c>
    </row>
    <row r="822" spans="1:7" x14ac:dyDescent="0.2">
      <c r="A822" s="25">
        <v>-2.2107315999999998E-2</v>
      </c>
      <c r="B822" s="27">
        <v>-18.016784999999999</v>
      </c>
      <c r="C822" s="28">
        <v>-1.9392252E-3</v>
      </c>
      <c r="D822" s="18">
        <v>40.751953</v>
      </c>
      <c r="E822" s="28">
        <f t="shared" si="36"/>
        <v>3.2808482683333333E-4</v>
      </c>
      <c r="F822" s="18">
        <f t="shared" si="37"/>
        <v>1.4337301956869568</v>
      </c>
      <c r="G822" s="12">
        <f t="shared" si="38"/>
        <v>9.8851736878521947</v>
      </c>
    </row>
    <row r="823" spans="1:7" x14ac:dyDescent="0.2">
      <c r="A823" s="25">
        <v>-2.2222523000000001E-2</v>
      </c>
      <c r="B823" s="27">
        <v>-18.046794999999999</v>
      </c>
      <c r="C823" s="28">
        <v>-1.9441484000000001E-3</v>
      </c>
      <c r="D823" s="18">
        <v>40.801758</v>
      </c>
      <c r="E823" s="28">
        <f t="shared" si="36"/>
        <v>3.2890536016666667E-4</v>
      </c>
      <c r="F823" s="18">
        <f t="shared" si="37"/>
        <v>1.4361183156080506</v>
      </c>
      <c r="G823" s="12">
        <f t="shared" si="38"/>
        <v>9.9016391150842136</v>
      </c>
    </row>
    <row r="824" spans="1:7" x14ac:dyDescent="0.2">
      <c r="A824" s="25">
        <v>-2.2228442000000001E-2</v>
      </c>
      <c r="B824" s="27">
        <v>-18.055638999999999</v>
      </c>
      <c r="C824" s="28">
        <v>-1.9459843000000001E-3</v>
      </c>
      <c r="D824" s="18">
        <v>40.851562999999999</v>
      </c>
      <c r="E824" s="28">
        <f t="shared" si="36"/>
        <v>3.2921134350000003E-4</v>
      </c>
      <c r="F824" s="18">
        <f t="shared" si="37"/>
        <v>1.4368220987664031</v>
      </c>
      <c r="G824" s="12">
        <f t="shared" si="38"/>
        <v>9.9064915055687184</v>
      </c>
    </row>
    <row r="825" spans="1:7" x14ac:dyDescent="0.2">
      <c r="A825" s="25">
        <v>-2.2207949000000001E-2</v>
      </c>
      <c r="B825" s="27">
        <v>-18.073768999999999</v>
      </c>
      <c r="C825" s="28">
        <v>-1.9482849999999999E-3</v>
      </c>
      <c r="D825" s="18">
        <v>40.901367</v>
      </c>
      <c r="E825" s="28">
        <f t="shared" si="36"/>
        <v>3.2959479349999998E-4</v>
      </c>
      <c r="F825" s="18">
        <f t="shared" si="37"/>
        <v>1.438264838325531</v>
      </c>
      <c r="G825" s="12">
        <f t="shared" si="38"/>
        <v>9.9164387963290146</v>
      </c>
    </row>
    <row r="826" spans="1:7" x14ac:dyDescent="0.2">
      <c r="A826" s="25">
        <v>-2.2221390000000001E-2</v>
      </c>
      <c r="B826" s="27">
        <v>-18.097107000000001</v>
      </c>
      <c r="C826" s="28">
        <v>-1.9523858999999999E-3</v>
      </c>
      <c r="D826" s="18">
        <v>40.951172</v>
      </c>
      <c r="E826" s="28">
        <f t="shared" si="36"/>
        <v>3.3027827683333337E-4</v>
      </c>
      <c r="F826" s="18">
        <f t="shared" si="37"/>
        <v>1.4401220173564706</v>
      </c>
      <c r="G826" s="12">
        <f t="shared" si="38"/>
        <v>9.9292435327748976</v>
      </c>
    </row>
    <row r="827" spans="1:7" x14ac:dyDescent="0.2">
      <c r="A827" s="25">
        <v>-2.216276E-2</v>
      </c>
      <c r="B827" s="27">
        <v>-18.118196000000001</v>
      </c>
      <c r="C827" s="28">
        <v>-1.9543767000000001E-3</v>
      </c>
      <c r="D827" s="18">
        <v>41.000976999999999</v>
      </c>
      <c r="E827" s="28">
        <f t="shared" si="36"/>
        <v>3.3061007683333338E-4</v>
      </c>
      <c r="F827" s="18">
        <f t="shared" si="37"/>
        <v>1.4418002266539029</v>
      </c>
      <c r="G827" s="12">
        <f t="shared" si="38"/>
        <v>9.9408143223415752</v>
      </c>
    </row>
    <row r="828" spans="1:7" x14ac:dyDescent="0.2">
      <c r="A828" s="25">
        <v>-2.2275155000000001E-2</v>
      </c>
      <c r="B828" s="27">
        <v>-18.154344999999999</v>
      </c>
      <c r="C828" s="28">
        <v>-1.9554435E-3</v>
      </c>
      <c r="D828" s="18">
        <v>41.050781000000001</v>
      </c>
      <c r="E828" s="28">
        <f t="shared" si="36"/>
        <v>3.3078787683333335E-4</v>
      </c>
      <c r="F828" s="18">
        <f t="shared" si="37"/>
        <v>1.4446768726728174</v>
      </c>
      <c r="G828" s="12">
        <f t="shared" si="38"/>
        <v>9.9606480020820047</v>
      </c>
    </row>
    <row r="829" spans="1:7" x14ac:dyDescent="0.2">
      <c r="A829" s="25">
        <v>-2.2279568E-2</v>
      </c>
      <c r="B829" s="27">
        <v>-18.162157000000001</v>
      </c>
      <c r="C829" s="28">
        <v>-1.9603429999999998E-3</v>
      </c>
      <c r="D829" s="18">
        <v>41.100586</v>
      </c>
      <c r="E829" s="28">
        <f t="shared" si="36"/>
        <v>3.3160446016666664E-4</v>
      </c>
      <c r="F829" s="18">
        <f t="shared" si="37"/>
        <v>1.4452985318805343</v>
      </c>
      <c r="G829" s="12">
        <f t="shared" si="38"/>
        <v>9.9649341706103804</v>
      </c>
    </row>
    <row r="830" spans="1:7" x14ac:dyDescent="0.2">
      <c r="A830" s="25">
        <v>-2.2318915000000002E-2</v>
      </c>
      <c r="B830" s="27">
        <v>-18.195803000000002</v>
      </c>
      <c r="C830" s="28">
        <v>-1.9612013999999998E-3</v>
      </c>
      <c r="D830" s="18">
        <v>41.150390999999999</v>
      </c>
      <c r="E830" s="28">
        <f t="shared" si="36"/>
        <v>3.3174752683333333E-4</v>
      </c>
      <c r="F830" s="18">
        <f t="shared" si="37"/>
        <v>1.4479759954881695</v>
      </c>
      <c r="G830" s="12">
        <f t="shared" si="38"/>
        <v>9.9833945426413209</v>
      </c>
    </row>
    <row r="831" spans="1:7" x14ac:dyDescent="0.2">
      <c r="A831" s="25">
        <v>-2.2283359999999999E-2</v>
      </c>
      <c r="B831" s="27">
        <v>-18.218933</v>
      </c>
      <c r="C831" s="28">
        <v>-1.9643960999999998E-3</v>
      </c>
      <c r="D831" s="18">
        <v>41.200195000000001</v>
      </c>
      <c r="E831" s="28">
        <f t="shared" si="36"/>
        <v>3.3227997683333335E-4</v>
      </c>
      <c r="F831" s="18">
        <f t="shared" si="37"/>
        <v>1.4498166224050271</v>
      </c>
      <c r="G831" s="12">
        <f t="shared" si="38"/>
        <v>9.9960851568324784</v>
      </c>
    </row>
    <row r="832" spans="1:7" x14ac:dyDescent="0.2">
      <c r="A832" s="25">
        <v>-2.2346837000000001E-2</v>
      </c>
      <c r="B832" s="27">
        <v>-18.233778000000001</v>
      </c>
      <c r="C832" s="28">
        <v>-1.9666789999999998E-3</v>
      </c>
      <c r="D832" s="18">
        <v>41.25</v>
      </c>
      <c r="E832" s="28">
        <f t="shared" si="36"/>
        <v>3.3266046016666668E-4</v>
      </c>
      <c r="F832" s="18">
        <f t="shared" si="37"/>
        <v>1.4509979499701267</v>
      </c>
      <c r="G832" s="12">
        <f t="shared" si="38"/>
        <v>10.004230084098701</v>
      </c>
    </row>
    <row r="833" spans="1:7" x14ac:dyDescent="0.2">
      <c r="A833" s="25">
        <v>-2.2353011999999998E-2</v>
      </c>
      <c r="B833" s="27">
        <v>-18.248726000000001</v>
      </c>
      <c r="C833" s="28">
        <v>-1.9683181000000002E-3</v>
      </c>
      <c r="D833" s="18">
        <v>41.299804999999999</v>
      </c>
      <c r="E833" s="28">
        <f t="shared" si="36"/>
        <v>3.3293364350000008E-4</v>
      </c>
      <c r="F833" s="18">
        <f t="shared" si="37"/>
        <v>1.4521874740147955</v>
      </c>
      <c r="G833" s="12">
        <f t="shared" si="38"/>
        <v>10.012431523827599</v>
      </c>
    </row>
    <row r="834" spans="1:7" x14ac:dyDescent="0.2">
      <c r="A834" s="25">
        <v>-2.2380870000000001E-2</v>
      </c>
      <c r="B834" s="27">
        <v>-18.258759999999999</v>
      </c>
      <c r="C834" s="28">
        <v>-1.9687235000000001E-3</v>
      </c>
      <c r="D834" s="18">
        <v>41.349609000000001</v>
      </c>
      <c r="E834" s="28">
        <f t="shared" si="36"/>
        <v>3.3300121016666671E-4</v>
      </c>
      <c r="F834" s="18">
        <f t="shared" si="37"/>
        <v>1.4529859543642873</v>
      </c>
      <c r="G834" s="12">
        <f t="shared" si="38"/>
        <v>10.017936825288647</v>
      </c>
    </row>
    <row r="835" spans="1:7" x14ac:dyDescent="0.2">
      <c r="A835" s="25">
        <v>-2.2375004E-2</v>
      </c>
      <c r="B835" s="27">
        <v>-18.289282</v>
      </c>
      <c r="C835" s="28">
        <v>-1.9736049999999998E-3</v>
      </c>
      <c r="D835" s="18">
        <v>41.399414</v>
      </c>
      <c r="E835" s="28">
        <f t="shared" si="36"/>
        <v>3.3381479350000001E-4</v>
      </c>
      <c r="F835" s="18">
        <f t="shared" si="37"/>
        <v>1.4554148179508128</v>
      </c>
      <c r="G835" s="12">
        <f t="shared" si="38"/>
        <v>10.034683168839988</v>
      </c>
    </row>
    <row r="836" spans="1:7" x14ac:dyDescent="0.2">
      <c r="A836" s="25">
        <v>-2.2443688999999999E-2</v>
      </c>
      <c r="B836" s="27">
        <v>-18.306284000000002</v>
      </c>
      <c r="C836" s="28">
        <v>-1.9760728E-3</v>
      </c>
      <c r="D836" s="18">
        <v>41.449218999999999</v>
      </c>
      <c r="E836" s="28">
        <f t="shared" si="36"/>
        <v>3.3422609350000003E-4</v>
      </c>
      <c r="F836" s="18">
        <f t="shared" si="37"/>
        <v>1.4567677941220372</v>
      </c>
      <c r="G836" s="12">
        <f t="shared" si="38"/>
        <v>10.044011565834282</v>
      </c>
    </row>
    <row r="837" spans="1:7" x14ac:dyDescent="0.2">
      <c r="A837" s="25">
        <v>-2.2421235000000001E-2</v>
      </c>
      <c r="B837" s="27">
        <v>-18.342666999999999</v>
      </c>
      <c r="C837" s="28">
        <v>-1.9775690000000002E-3</v>
      </c>
      <c r="D837" s="18">
        <v>41.499023000000001</v>
      </c>
      <c r="E837" s="28">
        <f t="shared" ref="E837:E900" si="39" xml:space="preserve"> (delta_0 - C837) / L</f>
        <v>3.3447546016666675E-4</v>
      </c>
      <c r="F837" s="18">
        <f t="shared" ref="F837:F900" si="40" xml:space="preserve"> -B837 / A_4x8_in2</f>
        <v>1.4596630612692931</v>
      </c>
      <c r="G837" s="12">
        <f t="shared" ref="G837:G900" si="41" xml:space="preserve"> -B837 * kip_to_N / A_4x8_mm2</f>
        <v>10.063973633111276</v>
      </c>
    </row>
    <row r="838" spans="1:7" x14ac:dyDescent="0.2">
      <c r="A838" s="25">
        <v>-2.2495630999999999E-2</v>
      </c>
      <c r="B838" s="27">
        <v>-18.349046999999999</v>
      </c>
      <c r="C838" s="28">
        <v>-1.9806443999999999E-3</v>
      </c>
      <c r="D838" s="18">
        <v>41.548828</v>
      </c>
      <c r="E838" s="28">
        <f t="shared" si="39"/>
        <v>3.3498802683333334E-4</v>
      </c>
      <c r="F838" s="18">
        <f t="shared" si="40"/>
        <v>1.4601707655377565</v>
      </c>
      <c r="G838" s="12">
        <f t="shared" si="41"/>
        <v>10.067474113809052</v>
      </c>
    </row>
    <row r="839" spans="1:7" x14ac:dyDescent="0.2">
      <c r="A839" s="25">
        <v>-2.2465466999999999E-2</v>
      </c>
      <c r="B839" s="27">
        <v>-18.379612000000002</v>
      </c>
      <c r="C839" s="28">
        <v>-1.9817948000000001E-3</v>
      </c>
      <c r="D839" s="18">
        <v>41.598633</v>
      </c>
      <c r="E839" s="28">
        <f t="shared" si="39"/>
        <v>3.3517976016666671E-4</v>
      </c>
      <c r="F839" s="18">
        <f t="shared" si="40"/>
        <v>1.4626030509555585</v>
      </c>
      <c r="G839" s="12">
        <f t="shared" si="41"/>
        <v>10.084244049941899</v>
      </c>
    </row>
    <row r="840" spans="1:7" x14ac:dyDescent="0.2">
      <c r="A840" s="25">
        <v>-2.2543062999999999E-2</v>
      </c>
      <c r="B840" s="27">
        <v>-18.394711000000001</v>
      </c>
      <c r="C840" s="28">
        <v>-1.9842981999999999E-3</v>
      </c>
      <c r="D840" s="18">
        <v>41.648437999999999</v>
      </c>
      <c r="E840" s="28">
        <f t="shared" si="39"/>
        <v>3.355969935E-4</v>
      </c>
      <c r="F840" s="18">
        <f t="shared" si="40"/>
        <v>1.4638045911984308</v>
      </c>
      <c r="G840" s="12">
        <f t="shared" si="41"/>
        <v>10.092528338038409</v>
      </c>
    </row>
    <row r="841" spans="1:7" x14ac:dyDescent="0.2">
      <c r="A841" s="25">
        <v>-2.2508607999999999E-2</v>
      </c>
      <c r="B841" s="27">
        <v>-18.423984999999998</v>
      </c>
      <c r="C841" s="28">
        <v>-1.9878744999999999E-3</v>
      </c>
      <c r="D841" s="18">
        <v>41.698242</v>
      </c>
      <c r="E841" s="28">
        <f t="shared" si="39"/>
        <v>3.3619304350000003E-4</v>
      </c>
      <c r="F841" s="18">
        <f t="shared" si="40"/>
        <v>1.4661341421004666</v>
      </c>
      <c r="G841" s="12">
        <f t="shared" si="41"/>
        <v>10.108589948061404</v>
      </c>
    </row>
    <row r="842" spans="1:7" x14ac:dyDescent="0.2">
      <c r="A842" s="25">
        <v>-2.2616689999999998E-2</v>
      </c>
      <c r="B842" s="27">
        <v>-18.431730000000002</v>
      </c>
      <c r="C842" s="28">
        <v>-1.9887029000000001E-3</v>
      </c>
      <c r="D842" s="18">
        <v>41.748047</v>
      </c>
      <c r="E842" s="28">
        <f t="shared" si="39"/>
        <v>3.3633111016666669E-4</v>
      </c>
      <c r="F842" s="18">
        <f t="shared" si="40"/>
        <v>1.4667504696175901</v>
      </c>
      <c r="G842" s="12">
        <f t="shared" si="41"/>
        <v>10.112839356055808</v>
      </c>
    </row>
    <row r="843" spans="1:7" x14ac:dyDescent="0.2">
      <c r="A843" s="25">
        <v>-2.2546308000000001E-2</v>
      </c>
      <c r="B843" s="27">
        <v>-18.461120999999999</v>
      </c>
      <c r="C843" s="28">
        <v>-1.9912480000000001E-3</v>
      </c>
      <c r="D843" s="18">
        <v>41.797851999999999</v>
      </c>
      <c r="E843" s="28">
        <f t="shared" si="39"/>
        <v>3.3675529350000007E-4</v>
      </c>
      <c r="F843" s="18">
        <f t="shared" si="40"/>
        <v>1.4690893310837969</v>
      </c>
      <c r="G843" s="12">
        <f t="shared" si="41"/>
        <v>10.128965159847086</v>
      </c>
    </row>
    <row r="844" spans="1:7" x14ac:dyDescent="0.2">
      <c r="A844" s="25">
        <v>-2.2585211000000001E-2</v>
      </c>
      <c r="B844" s="27">
        <v>-18.482617999999999</v>
      </c>
      <c r="C844" s="28">
        <v>-1.9939423E-3</v>
      </c>
      <c r="D844" s="18">
        <v>41.847656000000001</v>
      </c>
      <c r="E844" s="28">
        <f t="shared" si="39"/>
        <v>3.372043435E-4</v>
      </c>
      <c r="F844" s="18">
        <f t="shared" si="40"/>
        <v>1.4708000079896202</v>
      </c>
      <c r="G844" s="12">
        <f t="shared" si="41"/>
        <v>10.140759804605723</v>
      </c>
    </row>
    <row r="845" spans="1:7" x14ac:dyDescent="0.2">
      <c r="A845" s="25">
        <v>-2.2649234000000001E-2</v>
      </c>
      <c r="B845" s="27">
        <v>-18.536991</v>
      </c>
      <c r="C845" s="28">
        <v>-1.9982635999999999E-3</v>
      </c>
      <c r="D845" s="18">
        <v>41.897461</v>
      </c>
      <c r="E845" s="28">
        <f t="shared" si="39"/>
        <v>3.3792456016666666E-4</v>
      </c>
      <c r="F845" s="18">
        <f t="shared" si="40"/>
        <v>1.4751268738499881</v>
      </c>
      <c r="G845" s="12">
        <f t="shared" si="41"/>
        <v>10.170592349586951</v>
      </c>
    </row>
    <row r="846" spans="1:7" x14ac:dyDescent="0.2">
      <c r="A846" s="25">
        <v>-2.2696168999999999E-2</v>
      </c>
      <c r="B846" s="27">
        <v>-18.555073</v>
      </c>
      <c r="C846" s="28">
        <v>-2.0003974999999998E-3</v>
      </c>
      <c r="D846" s="18">
        <v>41.947265999999999</v>
      </c>
      <c r="E846" s="28">
        <f t="shared" si="39"/>
        <v>3.3828021016666667E-4</v>
      </c>
      <c r="F846" s="18">
        <f t="shared" si="40"/>
        <v>1.4765657936904819</v>
      </c>
      <c r="G846" s="12">
        <f t="shared" si="41"/>
        <v>10.180513304442313</v>
      </c>
    </row>
    <row r="847" spans="1:7" x14ac:dyDescent="0.2">
      <c r="A847" s="25">
        <v>-2.2650968E-2</v>
      </c>
      <c r="B847" s="27">
        <v>-18.561883999999999</v>
      </c>
      <c r="C847" s="28">
        <v>-2.001184E-3</v>
      </c>
      <c r="D847" s="18">
        <v>41.997070000000001</v>
      </c>
      <c r="E847" s="28">
        <f t="shared" si="39"/>
        <v>3.3841129350000002E-4</v>
      </c>
      <c r="F847" s="18">
        <f t="shared" si="40"/>
        <v>1.4771077958491812</v>
      </c>
      <c r="G847" s="12">
        <f t="shared" si="41"/>
        <v>10.184250259619828</v>
      </c>
    </row>
    <row r="848" spans="1:7" x14ac:dyDescent="0.2">
      <c r="A848" s="25">
        <v>-2.2723508999999999E-2</v>
      </c>
      <c r="B848" s="27">
        <v>-18.590440999999998</v>
      </c>
      <c r="C848" s="28">
        <v>-2.0045993999999998E-3</v>
      </c>
      <c r="D848" s="18">
        <v>42.046875</v>
      </c>
      <c r="E848" s="28">
        <f t="shared" si="39"/>
        <v>3.3898052683333332E-4</v>
      </c>
      <c r="F848" s="18">
        <f t="shared" si="40"/>
        <v>1.4793802897041188</v>
      </c>
      <c r="G848" s="12">
        <f t="shared" si="41"/>
        <v>10.199918477062839</v>
      </c>
    </row>
    <row r="849" spans="1:7" x14ac:dyDescent="0.2">
      <c r="A849" s="25">
        <v>-2.2778347000000001E-2</v>
      </c>
      <c r="B849" s="27">
        <v>-18.612784999999999</v>
      </c>
      <c r="C849" s="28">
        <v>-2.0084441999999999E-3</v>
      </c>
      <c r="D849" s="18">
        <v>42.096679999999999</v>
      </c>
      <c r="E849" s="28">
        <f t="shared" si="39"/>
        <v>3.3962132683333337E-4</v>
      </c>
      <c r="F849" s="18">
        <f t="shared" si="40"/>
        <v>1.4811583687283416</v>
      </c>
      <c r="G849" s="12">
        <f t="shared" si="41"/>
        <v>10.212177840810664</v>
      </c>
    </row>
    <row r="850" spans="1:7" x14ac:dyDescent="0.2">
      <c r="A850" s="25">
        <v>-2.2703701999999999E-2</v>
      </c>
      <c r="B850" s="27">
        <v>-18.643328</v>
      </c>
      <c r="C850" s="28">
        <v>-2.0102083E-3</v>
      </c>
      <c r="D850" s="18">
        <v>42.146484000000001</v>
      </c>
      <c r="E850" s="28">
        <f t="shared" si="39"/>
        <v>3.3991534350000002E-4</v>
      </c>
      <c r="F850" s="18">
        <f t="shared" si="40"/>
        <v>1.4835889034417695</v>
      </c>
      <c r="G850" s="12">
        <f t="shared" si="41"/>
        <v>10.228935706320417</v>
      </c>
    </row>
    <row r="851" spans="1:7" x14ac:dyDescent="0.2">
      <c r="A851" s="25">
        <v>-2.2728505999999999E-2</v>
      </c>
      <c r="B851" s="27">
        <v>-18.656753999999999</v>
      </c>
      <c r="C851" s="28">
        <v>-2.0141602000000002E-3</v>
      </c>
      <c r="D851" s="18">
        <v>42.196289</v>
      </c>
      <c r="E851" s="28">
        <f t="shared" si="39"/>
        <v>3.4057399350000004E-4</v>
      </c>
      <c r="F851" s="18">
        <f t="shared" si="40"/>
        <v>1.4846573105747454</v>
      </c>
      <c r="G851" s="12">
        <f t="shared" si="41"/>
        <v>10.23630207839696</v>
      </c>
    </row>
    <row r="852" spans="1:7" x14ac:dyDescent="0.2">
      <c r="A852" s="25">
        <v>-2.2803051000000001E-2</v>
      </c>
      <c r="B852" s="27">
        <v>-18.695297</v>
      </c>
      <c r="C852" s="28">
        <v>-2.0142377000000001E-3</v>
      </c>
      <c r="D852" s="18">
        <v>42.246093999999999</v>
      </c>
      <c r="E852" s="28">
        <f t="shared" si="39"/>
        <v>3.4058691016666673E-4</v>
      </c>
      <c r="F852" s="18">
        <f t="shared" si="40"/>
        <v>1.4877244650605408</v>
      </c>
      <c r="G852" s="12">
        <f t="shared" si="41"/>
        <v>10.257449261396086</v>
      </c>
    </row>
    <row r="853" spans="1:7" x14ac:dyDescent="0.2">
      <c r="A853" s="25">
        <v>-2.2803815000000002E-2</v>
      </c>
      <c r="B853" s="27">
        <v>-18.706022000000001</v>
      </c>
      <c r="C853" s="28">
        <v>-2.0172534999999998E-3</v>
      </c>
      <c r="D853" s="18">
        <v>42.295898000000001</v>
      </c>
      <c r="E853" s="28">
        <f t="shared" si="39"/>
        <v>3.4108954349999998E-4</v>
      </c>
      <c r="F853" s="18">
        <f t="shared" si="40"/>
        <v>1.4885779334428713</v>
      </c>
      <c r="G853" s="12">
        <f t="shared" si="41"/>
        <v>10.26333369015528</v>
      </c>
    </row>
    <row r="854" spans="1:7" x14ac:dyDescent="0.2">
      <c r="A854" s="25">
        <v>-2.2879172E-2</v>
      </c>
      <c r="B854" s="27">
        <v>-18.723934</v>
      </c>
      <c r="C854" s="28">
        <v>-2.0190894000000001E-3</v>
      </c>
      <c r="D854" s="18">
        <v>42.345703</v>
      </c>
      <c r="E854" s="28">
        <f t="shared" si="39"/>
        <v>3.4139552683333339E-4</v>
      </c>
      <c r="F854" s="18">
        <f t="shared" si="40"/>
        <v>1.4900033251132021</v>
      </c>
      <c r="G854" s="12">
        <f t="shared" si="41"/>
        <v>10.273161372013989</v>
      </c>
    </row>
    <row r="855" spans="1:7" x14ac:dyDescent="0.2">
      <c r="A855" s="25">
        <v>-2.2891799000000001E-2</v>
      </c>
      <c r="B855" s="27">
        <v>-18.745768000000002</v>
      </c>
      <c r="C855" s="28">
        <v>-2.0237804999999999E-3</v>
      </c>
      <c r="D855" s="18">
        <v>42.395508</v>
      </c>
      <c r="E855" s="28">
        <f t="shared" si="39"/>
        <v>3.4217737683333335E-4</v>
      </c>
      <c r="F855" s="18">
        <f t="shared" si="40"/>
        <v>1.4917408196269366</v>
      </c>
      <c r="G855" s="12">
        <f t="shared" si="41"/>
        <v>10.285140916771869</v>
      </c>
    </row>
    <row r="856" spans="1:7" x14ac:dyDescent="0.2">
      <c r="A856" s="25">
        <v>-2.2915523E-2</v>
      </c>
      <c r="B856" s="27">
        <v>-18.768616000000002</v>
      </c>
      <c r="C856" s="28">
        <v>-2.0255626000000001E-3</v>
      </c>
      <c r="D856" s="18">
        <v>42.445312999999999</v>
      </c>
      <c r="E856" s="28">
        <f t="shared" si="39"/>
        <v>3.4247439350000006E-4</v>
      </c>
      <c r="F856" s="18">
        <f t="shared" si="40"/>
        <v>1.4935590056968182</v>
      </c>
      <c r="G856" s="12">
        <f t="shared" si="41"/>
        <v>10.297676807521526</v>
      </c>
    </row>
    <row r="857" spans="1:7" x14ac:dyDescent="0.2">
      <c r="A857" s="25">
        <v>-2.2934729000000001E-2</v>
      </c>
      <c r="B857" s="27">
        <v>-18.777065</v>
      </c>
      <c r="C857" s="28">
        <v>-2.0261526E-3</v>
      </c>
      <c r="D857" s="18">
        <v>42.495117</v>
      </c>
      <c r="E857" s="28">
        <f t="shared" si="39"/>
        <v>3.4257272683333335E-4</v>
      </c>
      <c r="F857" s="18">
        <f t="shared" si="40"/>
        <v>1.49423135575391</v>
      </c>
      <c r="G857" s="12">
        <f t="shared" si="41"/>
        <v>10.302312475454992</v>
      </c>
    </row>
    <row r="858" spans="1:7" x14ac:dyDescent="0.2">
      <c r="A858" s="25">
        <v>-2.2931894000000001E-2</v>
      </c>
      <c r="B858" s="27">
        <v>-18.797612999999998</v>
      </c>
      <c r="C858" s="28">
        <v>-2.0286441000000001E-3</v>
      </c>
      <c r="D858" s="18">
        <v>42.544922</v>
      </c>
      <c r="E858" s="28">
        <f t="shared" si="39"/>
        <v>3.4298797683333335E-4</v>
      </c>
      <c r="F858" s="18">
        <f t="shared" si="40"/>
        <v>1.495866513639236</v>
      </c>
      <c r="G858" s="12">
        <f t="shared" si="41"/>
        <v>10.31358643742645</v>
      </c>
    </row>
    <row r="859" spans="1:7" x14ac:dyDescent="0.2">
      <c r="A859" s="25">
        <v>-2.3024946000000001E-2</v>
      </c>
      <c r="B859" s="27">
        <v>-18.820625</v>
      </c>
      <c r="C859" s="28">
        <v>-2.0329355999999998E-3</v>
      </c>
      <c r="D859" s="18">
        <v>42.594726999999999</v>
      </c>
      <c r="E859" s="28">
        <f t="shared" si="39"/>
        <v>3.4370322683333331E-4</v>
      </c>
      <c r="F859" s="18">
        <f t="shared" si="40"/>
        <v>1.4976977504144513</v>
      </c>
      <c r="G859" s="12">
        <f t="shared" si="41"/>
        <v>10.326212309184641</v>
      </c>
    </row>
    <row r="860" spans="1:7" x14ac:dyDescent="0.2">
      <c r="A860" s="25">
        <v>-2.2957974999999999E-2</v>
      </c>
      <c r="B860" s="27">
        <v>-18.8489</v>
      </c>
      <c r="C860" s="28">
        <v>-2.0341097999999999E-3</v>
      </c>
      <c r="D860" s="18">
        <v>42.644531000000001</v>
      </c>
      <c r="E860" s="28">
        <f t="shared" si="39"/>
        <v>3.4389892683333337E-4</v>
      </c>
      <c r="F860" s="18">
        <f t="shared" si="40"/>
        <v>1.4999478034224132</v>
      </c>
      <c r="G860" s="12">
        <f t="shared" si="41"/>
        <v>10.341725803186153</v>
      </c>
    </row>
    <row r="861" spans="1:7" x14ac:dyDescent="0.2">
      <c r="A861" s="25">
        <v>-2.2971701000000001E-2</v>
      </c>
      <c r="B861" s="27">
        <v>-18.867804</v>
      </c>
      <c r="C861" s="28">
        <v>-2.0394386E-3</v>
      </c>
      <c r="D861" s="18">
        <v>42.694336</v>
      </c>
      <c r="E861" s="28">
        <f t="shared" si="39"/>
        <v>3.4478706016666667E-4</v>
      </c>
      <c r="F861" s="18">
        <f t="shared" si="40"/>
        <v>1.5014521359445177</v>
      </c>
      <c r="G861" s="12">
        <f t="shared" si="41"/>
        <v>10.352097760413546</v>
      </c>
    </row>
    <row r="862" spans="1:7" x14ac:dyDescent="0.2">
      <c r="A862" s="25">
        <v>-2.3078425E-2</v>
      </c>
      <c r="B862" s="27">
        <v>-18.901056000000001</v>
      </c>
      <c r="C862" s="28">
        <v>-2.0413039999999999E-3</v>
      </c>
      <c r="D862" s="18">
        <v>42.744140999999999</v>
      </c>
      <c r="E862" s="28">
        <f t="shared" si="39"/>
        <v>3.4509796016666665E-4</v>
      </c>
      <c r="F862" s="18">
        <f t="shared" si="40"/>
        <v>1.5040982460283636</v>
      </c>
      <c r="G862" s="12">
        <f t="shared" si="41"/>
        <v>10.370341958558136</v>
      </c>
    </row>
    <row r="863" spans="1:7" x14ac:dyDescent="0.2">
      <c r="A863" s="25">
        <v>-2.3035690000000001E-2</v>
      </c>
      <c r="B863" s="27">
        <v>-18.907356</v>
      </c>
      <c r="C863" s="28">
        <v>-2.0430505E-3</v>
      </c>
      <c r="D863" s="18">
        <v>42.793945000000001</v>
      </c>
      <c r="E863" s="28">
        <f t="shared" si="39"/>
        <v>3.4538904350000003E-4</v>
      </c>
      <c r="F863" s="18">
        <f t="shared" si="40"/>
        <v>1.5045995840991029</v>
      </c>
      <c r="G863" s="12">
        <f t="shared" si="41"/>
        <v>10.373798546081019</v>
      </c>
    </row>
    <row r="864" spans="1:7" x14ac:dyDescent="0.2">
      <c r="A864" s="25">
        <v>-2.3129529999999999E-2</v>
      </c>
      <c r="B864" s="27">
        <v>-18.942271999999999</v>
      </c>
      <c r="C864" s="28">
        <v>-2.0462871E-3</v>
      </c>
      <c r="D864" s="18">
        <v>42.84375</v>
      </c>
      <c r="E864" s="28">
        <f t="shared" si="39"/>
        <v>3.4592847683333336E-4</v>
      </c>
      <c r="F864" s="18">
        <f t="shared" si="40"/>
        <v>1.5073781110956013</v>
      </c>
      <c r="G864" s="12">
        <f t="shared" si="41"/>
        <v>10.392955722263396</v>
      </c>
    </row>
    <row r="865" spans="1:7" x14ac:dyDescent="0.2">
      <c r="A865" s="25">
        <v>-2.3108795000000001E-2</v>
      </c>
      <c r="B865" s="27">
        <v>-18.966501000000001</v>
      </c>
      <c r="C865" s="28">
        <v>-2.0480812999999999E-3</v>
      </c>
      <c r="D865" s="18">
        <v>42.893554999999999</v>
      </c>
      <c r="E865" s="28">
        <f t="shared" si="39"/>
        <v>3.4622751016666667E-4</v>
      </c>
      <c r="F865" s="18">
        <f t="shared" si="40"/>
        <v>1.5093061936536882</v>
      </c>
      <c r="G865" s="12">
        <f t="shared" si="41"/>
        <v>10.406249318944658</v>
      </c>
    </row>
    <row r="866" spans="1:7" x14ac:dyDescent="0.2">
      <c r="A866" s="25">
        <v>-2.3123886E-2</v>
      </c>
      <c r="B866" s="27">
        <v>-18.984338999999999</v>
      </c>
      <c r="C866" s="28">
        <v>-2.0518422E-3</v>
      </c>
      <c r="D866" s="18">
        <v>42.943359000000001</v>
      </c>
      <c r="E866" s="28">
        <f t="shared" si="39"/>
        <v>3.4685432683333336E-4</v>
      </c>
      <c r="F866" s="18">
        <f t="shared" si="40"/>
        <v>1.5107256965911244</v>
      </c>
      <c r="G866" s="12">
        <f t="shared" si="41"/>
        <v>10.416036399616591</v>
      </c>
    </row>
    <row r="867" spans="1:7" x14ac:dyDescent="0.2">
      <c r="A867" s="25">
        <v>-2.3197013999999998E-2</v>
      </c>
      <c r="B867" s="27">
        <v>-18.992764000000001</v>
      </c>
      <c r="C867" s="28">
        <v>-2.0516751999999998E-3</v>
      </c>
      <c r="D867" s="18">
        <v>42.993164</v>
      </c>
      <c r="E867" s="28">
        <f t="shared" si="39"/>
        <v>3.4682649349999998E-4</v>
      </c>
      <c r="F867" s="18">
        <f t="shared" si="40"/>
        <v>1.5113961367888993</v>
      </c>
      <c r="G867" s="12">
        <f t="shared" si="41"/>
        <v>10.420658899597592</v>
      </c>
    </row>
    <row r="868" spans="1:7" x14ac:dyDescent="0.2">
      <c r="A868" s="25">
        <v>-2.3182297000000001E-2</v>
      </c>
      <c r="B868" s="27">
        <v>-19.025728000000001</v>
      </c>
      <c r="C868" s="28">
        <v>-2.0552813000000001E-3</v>
      </c>
      <c r="D868" s="18">
        <v>43.042968999999999</v>
      </c>
      <c r="E868" s="28">
        <f t="shared" si="39"/>
        <v>3.474275101666667E-4</v>
      </c>
      <c r="F868" s="18">
        <f t="shared" si="40"/>
        <v>1.51401932856094</v>
      </c>
      <c r="G868" s="12">
        <f t="shared" si="41"/>
        <v>10.438745082312563</v>
      </c>
    </row>
    <row r="869" spans="1:7" x14ac:dyDescent="0.2">
      <c r="A869" s="25">
        <v>-2.3265569E-2</v>
      </c>
      <c r="B869" s="27">
        <v>-19.048054</v>
      </c>
      <c r="C869" s="28">
        <v>-2.0569742000000001E-3</v>
      </c>
      <c r="D869" s="18">
        <v>43.092773000000001</v>
      </c>
      <c r="E869" s="28">
        <f t="shared" si="39"/>
        <v>3.477096601666667E-4</v>
      </c>
      <c r="F869" s="18">
        <f t="shared" si="40"/>
        <v>1.5157959751906747</v>
      </c>
      <c r="G869" s="12">
        <f t="shared" si="41"/>
        <v>10.450994570096038</v>
      </c>
    </row>
    <row r="870" spans="1:7" x14ac:dyDescent="0.2">
      <c r="A870" s="25">
        <v>-2.3242742E-2</v>
      </c>
      <c r="B870" s="27">
        <v>-19.05817</v>
      </c>
      <c r="C870" s="28">
        <v>-2.0573853999999998E-3</v>
      </c>
      <c r="D870" s="18">
        <v>43.142578</v>
      </c>
      <c r="E870" s="28">
        <f t="shared" si="39"/>
        <v>3.4777819350000002E-4</v>
      </c>
      <c r="F870" s="18">
        <f t="shared" si="40"/>
        <v>1.5166009808928336</v>
      </c>
      <c r="G870" s="12">
        <f t="shared" si="41"/>
        <v>10.456544862061353</v>
      </c>
    </row>
    <row r="871" spans="1:7" x14ac:dyDescent="0.2">
      <c r="A871" s="25">
        <v>-2.3266459E-2</v>
      </c>
      <c r="B871" s="27">
        <v>-19.084969000000001</v>
      </c>
      <c r="C871" s="28">
        <v>-2.058673E-3</v>
      </c>
      <c r="D871" s="18">
        <v>43.192383</v>
      </c>
      <c r="E871" s="28">
        <f t="shared" si="39"/>
        <v>3.4799279350000001E-4</v>
      </c>
      <c r="F871" s="18">
        <f t="shared" si="40"/>
        <v>1.5187335775527935</v>
      </c>
      <c r="G871" s="12">
        <f t="shared" si="41"/>
        <v>10.471248526986074</v>
      </c>
    </row>
    <row r="872" spans="1:7" x14ac:dyDescent="0.2">
      <c r="A872" s="25">
        <v>-2.3250970999999999E-2</v>
      </c>
      <c r="B872" s="27">
        <v>-19.108198000000002</v>
      </c>
      <c r="C872" s="28">
        <v>-2.0614743999999999E-3</v>
      </c>
      <c r="D872" s="18">
        <v>43.242187999999999</v>
      </c>
      <c r="E872" s="28">
        <f t="shared" si="39"/>
        <v>3.4845969350000001E-4</v>
      </c>
      <c r="F872" s="18">
        <f t="shared" si="40"/>
        <v>1.5205820826393344</v>
      </c>
      <c r="G872" s="12">
        <f t="shared" si="41"/>
        <v>10.483993458981164</v>
      </c>
    </row>
    <row r="873" spans="1:7" x14ac:dyDescent="0.2">
      <c r="A873" s="25">
        <v>-2.3280104999999999E-2</v>
      </c>
      <c r="B873" s="27">
        <v>-19.126571999999999</v>
      </c>
      <c r="C873" s="28">
        <v>-2.0640909000000001E-3</v>
      </c>
      <c r="D873" s="18">
        <v>43.291992</v>
      </c>
      <c r="E873" s="28">
        <f t="shared" si="39"/>
        <v>3.4889577683333339E-4</v>
      </c>
      <c r="F873" s="18">
        <f t="shared" si="40"/>
        <v>1.5220442391015194</v>
      </c>
      <c r="G873" s="12">
        <f t="shared" si="41"/>
        <v>10.494074623924885</v>
      </c>
    </row>
    <row r="874" spans="1:7" x14ac:dyDescent="0.2">
      <c r="A874" s="25">
        <v>-2.3341537999999998E-2</v>
      </c>
      <c r="B874" s="27">
        <v>-19.154561999999999</v>
      </c>
      <c r="C874" s="28">
        <v>-2.0656585999999999E-3</v>
      </c>
      <c r="D874" s="18">
        <v>43.341797</v>
      </c>
      <c r="E874" s="28">
        <f t="shared" si="39"/>
        <v>3.4915706016666668E-4</v>
      </c>
      <c r="F874" s="18">
        <f t="shared" si="40"/>
        <v>1.5242716125300904</v>
      </c>
      <c r="G874" s="12">
        <f t="shared" si="41"/>
        <v>10.509431748490837</v>
      </c>
    </row>
    <row r="875" spans="1:7" x14ac:dyDescent="0.2">
      <c r="A875" s="25">
        <v>-2.3351311999999999E-2</v>
      </c>
      <c r="B875" s="27">
        <v>-19.186896999999998</v>
      </c>
      <c r="C875" s="28">
        <v>-2.0662664999999999E-3</v>
      </c>
      <c r="D875" s="18">
        <v>43.391601999999999</v>
      </c>
      <c r="E875" s="28">
        <f t="shared" si="39"/>
        <v>3.4925837683333333E-4</v>
      </c>
      <c r="F875" s="18">
        <f t="shared" si="40"/>
        <v>1.5268447500725286</v>
      </c>
      <c r="G875" s="12">
        <f t="shared" si="41"/>
        <v>10.527172821118207</v>
      </c>
    </row>
    <row r="876" spans="1:7" x14ac:dyDescent="0.2">
      <c r="A876" s="25">
        <v>-2.3396416E-2</v>
      </c>
      <c r="B876" s="27">
        <v>-19.190636000000001</v>
      </c>
      <c r="C876" s="28">
        <v>-2.0701169999999998E-3</v>
      </c>
      <c r="D876" s="18">
        <v>43.441406000000001</v>
      </c>
      <c r="E876" s="28">
        <f t="shared" si="39"/>
        <v>3.4990012683333333E-4</v>
      </c>
      <c r="F876" s="18">
        <f t="shared" si="40"/>
        <v>1.5271422902386391</v>
      </c>
      <c r="G876" s="12">
        <f t="shared" si="41"/>
        <v>10.529224278379806</v>
      </c>
    </row>
    <row r="877" spans="1:7" x14ac:dyDescent="0.2">
      <c r="A877" s="25">
        <v>-2.3395114000000002E-2</v>
      </c>
      <c r="B877" s="27">
        <v>-19.212616000000001</v>
      </c>
      <c r="C877" s="28">
        <v>-2.0710289999999998E-3</v>
      </c>
      <c r="D877" s="18">
        <v>43.491211</v>
      </c>
      <c r="E877" s="28">
        <f t="shared" si="39"/>
        <v>3.5005212683333333E-4</v>
      </c>
      <c r="F877" s="18">
        <f t="shared" si="40"/>
        <v>1.528891403063219</v>
      </c>
      <c r="G877" s="12">
        <f t="shared" si="41"/>
        <v>10.541283928181864</v>
      </c>
    </row>
    <row r="878" spans="1:7" x14ac:dyDescent="0.2">
      <c r="A878" s="25">
        <v>-2.3411458E-2</v>
      </c>
      <c r="B878" s="27">
        <v>-19.232019000000001</v>
      </c>
      <c r="C878" s="28">
        <v>-2.0738184E-3</v>
      </c>
      <c r="D878" s="18">
        <v>43.541015999999999</v>
      </c>
      <c r="E878" s="28">
        <f t="shared" si="39"/>
        <v>3.5051702683333336E-4</v>
      </c>
      <c r="F878" s="18">
        <f t="shared" si="40"/>
        <v>1.530435444743625</v>
      </c>
      <c r="G878" s="12">
        <f t="shared" si="41"/>
        <v>10.551929669087658</v>
      </c>
    </row>
    <row r="879" spans="1:7" x14ac:dyDescent="0.2">
      <c r="A879" s="25">
        <v>-2.3410574999999999E-2</v>
      </c>
      <c r="B879" s="27">
        <v>-19.276667</v>
      </c>
      <c r="C879" s="28">
        <v>-2.0770668000000001E-3</v>
      </c>
      <c r="D879" s="18">
        <v>43.590820000000001</v>
      </c>
      <c r="E879" s="28">
        <f t="shared" si="39"/>
        <v>3.5105842683333339E-4</v>
      </c>
      <c r="F879" s="18">
        <f t="shared" si="40"/>
        <v>1.5339884196932085</v>
      </c>
      <c r="G879" s="12">
        <f t="shared" si="41"/>
        <v>10.576426449995861</v>
      </c>
    </row>
    <row r="880" spans="1:7" x14ac:dyDescent="0.2">
      <c r="A880" s="25">
        <v>-2.3490751000000001E-2</v>
      </c>
      <c r="B880" s="27">
        <v>-19.286612000000002</v>
      </c>
      <c r="C880" s="28">
        <v>-2.0784021000000001E-3</v>
      </c>
      <c r="D880" s="18">
        <v>43.640625</v>
      </c>
      <c r="E880" s="28">
        <f t="shared" si="39"/>
        <v>3.5128097683333339E-4</v>
      </c>
      <c r="F880" s="18">
        <f t="shared" si="40"/>
        <v>1.534779817647733</v>
      </c>
      <c r="G880" s="12">
        <f t="shared" si="41"/>
        <v>10.581882920299842</v>
      </c>
    </row>
    <row r="881" spans="1:7" x14ac:dyDescent="0.2">
      <c r="A881" s="25">
        <v>-2.3494614E-2</v>
      </c>
      <c r="B881" s="27">
        <v>-19.314820999999998</v>
      </c>
      <c r="C881" s="28">
        <v>-2.0809651000000002E-3</v>
      </c>
      <c r="D881" s="18">
        <v>43.690429999999999</v>
      </c>
      <c r="E881" s="28">
        <f t="shared" si="39"/>
        <v>3.5170814350000008E-4</v>
      </c>
      <c r="F881" s="18">
        <f t="shared" si="40"/>
        <v>1.5370246185425724</v>
      </c>
      <c r="G881" s="12">
        <f t="shared" si="41"/>
        <v>10.597360202432064</v>
      </c>
    </row>
    <row r="882" spans="1:7" x14ac:dyDescent="0.2">
      <c r="A882" s="25">
        <v>-2.3506329999999999E-2</v>
      </c>
      <c r="B882" s="27">
        <v>-19.351711000000002</v>
      </c>
      <c r="C882" s="28">
        <v>-2.0832775999999999E-3</v>
      </c>
      <c r="D882" s="18">
        <v>43.740234000000001</v>
      </c>
      <c r="E882" s="28">
        <f t="shared" si="39"/>
        <v>3.5209356016666668E-4</v>
      </c>
      <c r="F882" s="18">
        <f t="shared" si="40"/>
        <v>1.5399602314679026</v>
      </c>
      <c r="G882" s="12">
        <f t="shared" si="41"/>
        <v>10.61760044270495</v>
      </c>
    </row>
    <row r="883" spans="1:7" x14ac:dyDescent="0.2">
      <c r="A883" s="25">
        <v>-2.3538397999999999E-2</v>
      </c>
      <c r="B883" s="27">
        <v>-19.359694000000001</v>
      </c>
      <c r="C883" s="28">
        <v>-2.0864963999999999E-3</v>
      </c>
      <c r="D883" s="18">
        <v>43.790039</v>
      </c>
      <c r="E883" s="28">
        <f t="shared" si="39"/>
        <v>3.5263002683333334E-4</v>
      </c>
      <c r="F883" s="18">
        <f t="shared" si="40"/>
        <v>1.5405954984232539</v>
      </c>
      <c r="G883" s="12">
        <f t="shared" si="41"/>
        <v>10.621980432894659</v>
      </c>
    </row>
    <row r="884" spans="1:7" x14ac:dyDescent="0.2">
      <c r="A884" s="25">
        <v>-2.3539862000000002E-2</v>
      </c>
      <c r="B884" s="27">
        <v>-19.374566999999999</v>
      </c>
      <c r="C884" s="28">
        <v>-2.0885525999999998E-3</v>
      </c>
      <c r="D884" s="18">
        <v>43.839843999999999</v>
      </c>
      <c r="E884" s="28">
        <f t="shared" si="39"/>
        <v>3.5297272683333333E-4</v>
      </c>
      <c r="F884" s="18">
        <f t="shared" si="40"/>
        <v>1.5417790541575567</v>
      </c>
      <c r="G884" s="12">
        <f t="shared" si="41"/>
        <v>10.630140722772094</v>
      </c>
    </row>
    <row r="885" spans="1:7" x14ac:dyDescent="0.2">
      <c r="A885" s="25">
        <v>-2.3554642000000001E-2</v>
      </c>
      <c r="B885" s="27">
        <v>-19.397976</v>
      </c>
      <c r="C885" s="28">
        <v>-2.0918249999999998E-3</v>
      </c>
      <c r="D885" s="18">
        <v>43.889648000000001</v>
      </c>
      <c r="E885" s="28">
        <f t="shared" si="39"/>
        <v>3.5351812683333332E-4</v>
      </c>
      <c r="F885" s="18">
        <f t="shared" si="40"/>
        <v>1.5436418831889758</v>
      </c>
      <c r="G885" s="12">
        <f t="shared" si="41"/>
        <v>10.642984414410691</v>
      </c>
    </row>
    <row r="886" spans="1:7" x14ac:dyDescent="0.2">
      <c r="A886" s="25">
        <v>-2.3606835E-2</v>
      </c>
      <c r="B886" s="27">
        <v>-19.418077</v>
      </c>
      <c r="C886" s="28">
        <v>-2.0939527999999999E-3</v>
      </c>
      <c r="D886" s="18">
        <v>43.939453</v>
      </c>
      <c r="E886" s="28">
        <f t="shared" si="39"/>
        <v>3.5387276016666668E-4</v>
      </c>
      <c r="F886" s="18">
        <f t="shared" si="40"/>
        <v>1.5452414699445209</v>
      </c>
      <c r="G886" s="12">
        <f t="shared" si="41"/>
        <v>10.654013123267434</v>
      </c>
    </row>
    <row r="887" spans="1:7" x14ac:dyDescent="0.2">
      <c r="A887" s="25">
        <v>-2.3626161999999999E-2</v>
      </c>
      <c r="B887" s="27">
        <v>-19.437977</v>
      </c>
      <c r="C887" s="28">
        <v>-2.0961941E-3</v>
      </c>
      <c r="D887" s="18">
        <v>43.989258</v>
      </c>
      <c r="E887" s="28">
        <f t="shared" si="39"/>
        <v>3.5424631016666672E-4</v>
      </c>
      <c r="F887" s="18">
        <f t="shared" si="40"/>
        <v>1.5468250616282853</v>
      </c>
      <c r="G887" s="12">
        <f t="shared" si="41"/>
        <v>10.664931550522256</v>
      </c>
    </row>
    <row r="888" spans="1:7" x14ac:dyDescent="0.2">
      <c r="A888" s="25">
        <v>-2.3646934000000001E-2</v>
      </c>
      <c r="B888" s="27">
        <v>-19.453738999999999</v>
      </c>
      <c r="C888" s="28">
        <v>-2.0988224999999999E-3</v>
      </c>
      <c r="D888" s="18">
        <v>44.039062999999999</v>
      </c>
      <c r="E888" s="28">
        <f t="shared" si="39"/>
        <v>3.5468437683333333E-4</v>
      </c>
      <c r="F888" s="18">
        <f t="shared" si="40"/>
        <v>1.5480793617347923</v>
      </c>
      <c r="G888" s="12">
        <f t="shared" si="41"/>
        <v>10.673579603305697</v>
      </c>
    </row>
    <row r="889" spans="1:7" x14ac:dyDescent="0.2">
      <c r="A889" s="25">
        <v>-2.3678281999999998E-2</v>
      </c>
      <c r="B889" s="27">
        <v>-19.470205</v>
      </c>
      <c r="C889" s="28">
        <v>-2.0999729000000002E-3</v>
      </c>
      <c r="D889" s="18">
        <v>44.088867</v>
      </c>
      <c r="E889" s="28">
        <f t="shared" si="39"/>
        <v>3.548761101666667E-4</v>
      </c>
      <c r="F889" s="18">
        <f t="shared" si="40"/>
        <v>1.549389684381268</v>
      </c>
      <c r="G889" s="12">
        <f t="shared" si="41"/>
        <v>10.682613916028204</v>
      </c>
    </row>
    <row r="890" spans="1:7" x14ac:dyDescent="0.2">
      <c r="A890" s="25">
        <v>-2.3720773000000001E-2</v>
      </c>
      <c r="B890" s="27">
        <v>-19.477834999999999</v>
      </c>
      <c r="C890" s="28">
        <v>-2.1027029E-3</v>
      </c>
      <c r="D890" s="18">
        <v>44.138672</v>
      </c>
      <c r="E890" s="28">
        <f t="shared" si="39"/>
        <v>3.5533111016666671E-4</v>
      </c>
      <c r="F890" s="18">
        <f t="shared" si="40"/>
        <v>1.5499968604891636</v>
      </c>
      <c r="G890" s="12">
        <f t="shared" si="41"/>
        <v>10.686800227583696</v>
      </c>
    </row>
    <row r="891" spans="1:7" x14ac:dyDescent="0.2">
      <c r="A891" s="25">
        <v>-2.3705309000000001E-2</v>
      </c>
      <c r="B891" s="27">
        <v>-19.509658999999999</v>
      </c>
      <c r="C891" s="28">
        <v>-2.105254E-3</v>
      </c>
      <c r="D891" s="18">
        <v>44.188476999999999</v>
      </c>
      <c r="E891" s="28">
        <f t="shared" si="39"/>
        <v>3.5575629350000001E-4</v>
      </c>
      <c r="F891" s="18">
        <f t="shared" si="40"/>
        <v>1.5525293339436419</v>
      </c>
      <c r="G891" s="12">
        <f t="shared" si="41"/>
        <v>10.704260932556432</v>
      </c>
    </row>
    <row r="892" spans="1:7" x14ac:dyDescent="0.2">
      <c r="A892" s="25">
        <v>-2.3709264000000001E-2</v>
      </c>
      <c r="B892" s="27">
        <v>-19.524266999999998</v>
      </c>
      <c r="C892" s="28">
        <v>-2.1085201E-3</v>
      </c>
      <c r="D892" s="18">
        <v>44.238281000000001</v>
      </c>
      <c r="E892" s="28">
        <f t="shared" si="39"/>
        <v>3.5630064350000002E-4</v>
      </c>
      <c r="F892" s="18">
        <f t="shared" si="40"/>
        <v>1.553691801647985</v>
      </c>
      <c r="G892" s="12">
        <f t="shared" si="41"/>
        <v>10.712275826292032</v>
      </c>
    </row>
    <row r="893" spans="1:7" x14ac:dyDescent="0.2">
      <c r="A893" s="25">
        <v>-2.3815144E-2</v>
      </c>
      <c r="B893" s="27">
        <v>-19.560459000000002</v>
      </c>
      <c r="C893" s="28">
        <v>-2.1110533E-3</v>
      </c>
      <c r="D893" s="18">
        <v>44.288086</v>
      </c>
      <c r="E893" s="28">
        <f t="shared" si="39"/>
        <v>3.5672284350000001E-4</v>
      </c>
      <c r="F893" s="18">
        <f t="shared" si="40"/>
        <v>1.5565718694981761</v>
      </c>
      <c r="G893" s="12">
        <f t="shared" si="41"/>
        <v>10.732133098613968</v>
      </c>
    </row>
    <row r="894" spans="1:7" x14ac:dyDescent="0.2">
      <c r="A894" s="25">
        <v>-2.3753511000000001E-2</v>
      </c>
      <c r="B894" s="27">
        <v>-19.572227000000002</v>
      </c>
      <c r="C894" s="28">
        <v>-2.1124837999999999E-3</v>
      </c>
      <c r="D894" s="18">
        <v>44.337890999999999</v>
      </c>
      <c r="E894" s="28">
        <f t="shared" si="39"/>
        <v>3.5696126016666668E-4</v>
      </c>
      <c r="F894" s="18">
        <f t="shared" si="40"/>
        <v>1.5575083371833289</v>
      </c>
      <c r="G894" s="12">
        <f t="shared" si="41"/>
        <v>10.738589784640839</v>
      </c>
    </row>
    <row r="895" spans="1:7" x14ac:dyDescent="0.2">
      <c r="A895" s="25">
        <v>-2.3785790000000001E-2</v>
      </c>
      <c r="B895" s="27">
        <v>-19.605352</v>
      </c>
      <c r="C895" s="28">
        <v>-2.1153926E-3</v>
      </c>
      <c r="D895" s="18">
        <v>44.387695000000001</v>
      </c>
      <c r="E895" s="28">
        <f t="shared" si="39"/>
        <v>3.5744606016666671E-4</v>
      </c>
      <c r="F895" s="18">
        <f t="shared" si="40"/>
        <v>1.5601443409282882</v>
      </c>
      <c r="G895" s="12">
        <f t="shared" si="41"/>
        <v>10.756764302370284</v>
      </c>
    </row>
    <row r="896" spans="1:7" x14ac:dyDescent="0.2">
      <c r="A896" s="25">
        <v>-2.3832750999999999E-2</v>
      </c>
      <c r="B896" s="27">
        <v>-19.625091999999999</v>
      </c>
      <c r="C896" s="28">
        <v>-2.1187304999999998E-3</v>
      </c>
      <c r="D896" s="18">
        <v>44.4375</v>
      </c>
      <c r="E896" s="28">
        <f t="shared" si="39"/>
        <v>3.5800237683333331E-4</v>
      </c>
      <c r="F896" s="18">
        <f t="shared" si="40"/>
        <v>1.5617152002166053</v>
      </c>
      <c r="G896" s="12">
        <f t="shared" si="41"/>
        <v>10.767594943275318</v>
      </c>
    </row>
    <row r="897" spans="1:7" x14ac:dyDescent="0.2">
      <c r="A897" s="25">
        <v>-2.3838506999999998E-2</v>
      </c>
      <c r="B897" s="27">
        <v>-19.643345</v>
      </c>
      <c r="C897" s="28">
        <v>-2.1209479000000001E-3</v>
      </c>
      <c r="D897" s="18">
        <v>44.487304999999999</v>
      </c>
      <c r="E897" s="28">
        <f t="shared" si="39"/>
        <v>3.5837194350000004E-4</v>
      </c>
      <c r="F897" s="18">
        <f t="shared" si="40"/>
        <v>1.5631677278047336</v>
      </c>
      <c r="G897" s="12">
        <f t="shared" si="41"/>
        <v>10.777609719792014</v>
      </c>
    </row>
    <row r="898" spans="1:7" x14ac:dyDescent="0.2">
      <c r="A898" s="25">
        <v>-2.3923607999999999E-2</v>
      </c>
      <c r="B898" s="27">
        <v>-19.658760000000001</v>
      </c>
      <c r="C898" s="28">
        <v>-2.1247147E-3</v>
      </c>
      <c r="D898" s="18">
        <v>44.537109000000001</v>
      </c>
      <c r="E898" s="28">
        <f t="shared" si="39"/>
        <v>3.5899974350000005E-4</v>
      </c>
      <c r="F898" s="18">
        <f t="shared" si="40"/>
        <v>1.5643944145286144</v>
      </c>
      <c r="G898" s="12">
        <f t="shared" si="41"/>
        <v>10.786067385929353</v>
      </c>
    </row>
    <row r="899" spans="1:7" x14ac:dyDescent="0.2">
      <c r="A899" s="25">
        <v>-2.3952589999999999E-2</v>
      </c>
      <c r="B899" s="27">
        <v>-19.682903</v>
      </c>
      <c r="C899" s="28">
        <v>-2.1251917E-3</v>
      </c>
      <c r="D899" s="18">
        <v>44.586914</v>
      </c>
      <c r="E899" s="28">
        <f t="shared" si="39"/>
        <v>3.5907924350000005E-4</v>
      </c>
      <c r="F899" s="18">
        <f t="shared" si="40"/>
        <v>1.566315653424148</v>
      </c>
      <c r="G899" s="12">
        <f t="shared" si="41"/>
        <v>10.799313797447603</v>
      </c>
    </row>
    <row r="900" spans="1:7" x14ac:dyDescent="0.2">
      <c r="A900" s="25">
        <v>-2.3980868999999998E-2</v>
      </c>
      <c r="B900" s="27">
        <v>-19.710781000000001</v>
      </c>
      <c r="C900" s="28">
        <v>-2.1278202E-3</v>
      </c>
      <c r="D900" s="18">
        <v>44.636718999999999</v>
      </c>
      <c r="E900" s="28">
        <f t="shared" si="39"/>
        <v>3.5951732683333335E-4</v>
      </c>
      <c r="F900" s="18">
        <f t="shared" si="40"/>
        <v>1.5685341141759059</v>
      </c>
      <c r="G900" s="12">
        <f t="shared" si="41"/>
        <v>10.814609471568705</v>
      </c>
    </row>
    <row r="901" spans="1:7" x14ac:dyDescent="0.2">
      <c r="A901" s="25">
        <v>-2.3991353999999999E-2</v>
      </c>
      <c r="B901" s="27">
        <v>-19.725674000000001</v>
      </c>
      <c r="C901" s="28">
        <v>-2.1305260999999998E-3</v>
      </c>
      <c r="D901" s="18">
        <v>44.686523000000001</v>
      </c>
      <c r="E901" s="28">
        <f t="shared" ref="E901:E964" si="42" xml:space="preserve"> (delta_0 - C901) / L</f>
        <v>3.5996831016666666E-4</v>
      </c>
      <c r="F901" s="18">
        <f t="shared" ref="F901:F964" si="43" xml:space="preserve"> -B901 / A_4x8_in2</f>
        <v>1.5697192614596398</v>
      </c>
      <c r="G901" s="12">
        <f t="shared" ref="G901:G964" si="44" xml:space="preserve"> -B901 * kip_to_N / A_4x8_mm2</f>
        <v>10.822780734739863</v>
      </c>
    </row>
    <row r="902" spans="1:7" x14ac:dyDescent="0.2">
      <c r="A902" s="25">
        <v>-2.3888789000000001E-2</v>
      </c>
      <c r="B902" s="27">
        <v>-19.764187</v>
      </c>
      <c r="C902" s="28">
        <v>-2.1329223999999999E-3</v>
      </c>
      <c r="D902" s="18">
        <v>44.736328</v>
      </c>
      <c r="E902" s="28">
        <f t="shared" si="42"/>
        <v>3.6036769349999999E-4</v>
      </c>
      <c r="F902" s="18">
        <f t="shared" si="43"/>
        <v>1.5727840286212889</v>
      </c>
      <c r="G902" s="12">
        <f t="shared" si="44"/>
        <v>10.843911457798402</v>
      </c>
    </row>
    <row r="903" spans="1:7" x14ac:dyDescent="0.2">
      <c r="A903" s="25">
        <v>-2.3978220000000001E-2</v>
      </c>
      <c r="B903" s="27">
        <v>-19.776447000000001</v>
      </c>
      <c r="C903" s="28">
        <v>-2.1360993999999999E-3</v>
      </c>
      <c r="D903" s="18">
        <v>44.786133</v>
      </c>
      <c r="E903" s="28">
        <f t="shared" si="42"/>
        <v>3.6089719350000004E-4</v>
      </c>
      <c r="F903" s="18">
        <f t="shared" si="43"/>
        <v>1.5737596484224423</v>
      </c>
      <c r="G903" s="12">
        <f t="shared" si="44"/>
        <v>10.850638086850871</v>
      </c>
    </row>
    <row r="904" spans="1:7" x14ac:dyDescent="0.2">
      <c r="A904" s="25">
        <v>-2.4009662000000001E-2</v>
      </c>
      <c r="B904" s="27">
        <v>-19.805664</v>
      </c>
      <c r="C904" s="28">
        <v>-2.1376491000000002E-3</v>
      </c>
      <c r="D904" s="18">
        <v>44.835937999999999</v>
      </c>
      <c r="E904" s="28">
        <f t="shared" si="42"/>
        <v>3.6115547683333339E-4</v>
      </c>
      <c r="F904" s="18">
        <f t="shared" si="43"/>
        <v>1.5760846634086001</v>
      </c>
      <c r="G904" s="12">
        <f t="shared" si="44"/>
        <v>10.866668422986756</v>
      </c>
    </row>
    <row r="905" spans="1:7" x14ac:dyDescent="0.2">
      <c r="A905" s="25">
        <v>-2.4074900999999999E-2</v>
      </c>
      <c r="B905" s="27">
        <v>-19.816697999999999</v>
      </c>
      <c r="C905" s="28">
        <v>-2.1407065999999998E-3</v>
      </c>
      <c r="D905" s="18">
        <v>44.885742</v>
      </c>
      <c r="E905" s="28">
        <f t="shared" si="42"/>
        <v>3.6166506016666668E-4</v>
      </c>
      <c r="F905" s="18">
        <f t="shared" si="43"/>
        <v>1.576962721229638</v>
      </c>
      <c r="G905" s="12">
        <f t="shared" si="44"/>
        <v>10.872722389133976</v>
      </c>
    </row>
    <row r="906" spans="1:7" x14ac:dyDescent="0.2">
      <c r="A906" s="25">
        <v>-2.4018261999999999E-2</v>
      </c>
      <c r="B906" s="27">
        <v>-19.858516999999999</v>
      </c>
      <c r="C906" s="28">
        <v>-2.1465360000000001E-3</v>
      </c>
      <c r="D906" s="18">
        <v>44.935547</v>
      </c>
      <c r="E906" s="28">
        <f t="shared" si="42"/>
        <v>3.626366268333334E-4</v>
      </c>
      <c r="F906" s="18">
        <f t="shared" si="43"/>
        <v>1.580290571512218</v>
      </c>
      <c r="G906" s="12">
        <f t="shared" si="44"/>
        <v>10.895666997645</v>
      </c>
    </row>
    <row r="907" spans="1:7" x14ac:dyDescent="0.2">
      <c r="A907" s="25">
        <v>-2.4057289999999999E-2</v>
      </c>
      <c r="B907" s="27">
        <v>-19.874319</v>
      </c>
      <c r="C907" s="28">
        <v>-2.1493554000000001E-3</v>
      </c>
      <c r="D907" s="18">
        <v>44.985351999999999</v>
      </c>
      <c r="E907" s="28">
        <f t="shared" si="42"/>
        <v>3.6310652683333339E-4</v>
      </c>
      <c r="F907" s="18">
        <f t="shared" si="43"/>
        <v>1.5815480547175871</v>
      </c>
      <c r="G907" s="12">
        <f t="shared" si="44"/>
        <v>10.904336997015889</v>
      </c>
    </row>
    <row r="908" spans="1:7" x14ac:dyDescent="0.2">
      <c r="A908" s="25">
        <v>-2.4133272000000001E-2</v>
      </c>
      <c r="B908" s="27">
        <v>-19.887184000000001</v>
      </c>
      <c r="C908" s="28">
        <v>-2.1498620000000002E-3</v>
      </c>
      <c r="D908" s="18">
        <v>45.035156000000001</v>
      </c>
      <c r="E908" s="28">
        <f t="shared" si="42"/>
        <v>3.6319096016666671E-4</v>
      </c>
      <c r="F908" s="18">
        <f t="shared" si="43"/>
        <v>1.5825718188890259</v>
      </c>
      <c r="G908" s="12">
        <f t="shared" si="44"/>
        <v>10.911395568203492</v>
      </c>
    </row>
    <row r="909" spans="1:7" x14ac:dyDescent="0.2">
      <c r="A909" s="25">
        <v>-2.4158658E-2</v>
      </c>
      <c r="B909" s="27">
        <v>-19.927773999999999</v>
      </c>
      <c r="C909" s="28">
        <v>-2.1538257000000001E-3</v>
      </c>
      <c r="D909" s="18">
        <v>45.084961</v>
      </c>
      <c r="E909" s="28">
        <f t="shared" si="42"/>
        <v>3.6385157683333337E-4</v>
      </c>
      <c r="F909" s="18">
        <f t="shared" si="43"/>
        <v>1.5858018684590758</v>
      </c>
      <c r="G909" s="12">
        <f t="shared" si="44"/>
        <v>10.933665867815211</v>
      </c>
    </row>
    <row r="910" spans="1:7" x14ac:dyDescent="0.2">
      <c r="A910" s="25">
        <v>-2.4193082000000001E-2</v>
      </c>
      <c r="B910" s="27">
        <v>-19.941894999999999</v>
      </c>
      <c r="C910" s="28">
        <v>-2.1548091999999998E-3</v>
      </c>
      <c r="D910" s="18">
        <v>45.134765999999999</v>
      </c>
      <c r="E910" s="28">
        <f t="shared" si="42"/>
        <v>3.6401549350000001E-4</v>
      </c>
      <c r="F910" s="18">
        <f t="shared" si="43"/>
        <v>1.5869255819347761</v>
      </c>
      <c r="G910" s="12">
        <f t="shared" si="44"/>
        <v>10.941413561848643</v>
      </c>
    </row>
    <row r="911" spans="1:7" x14ac:dyDescent="0.2">
      <c r="A911" s="25">
        <v>-2.4180139999999999E-2</v>
      </c>
      <c r="B911" s="27">
        <v>-19.954287000000001</v>
      </c>
      <c r="C911" s="28">
        <v>-2.1559476999999999E-3</v>
      </c>
      <c r="D911" s="18">
        <v>45.184570000000001</v>
      </c>
      <c r="E911" s="28">
        <f t="shared" si="42"/>
        <v>3.6420524349999999E-4</v>
      </c>
      <c r="F911" s="18">
        <f t="shared" si="43"/>
        <v>1.5879117059621737</v>
      </c>
      <c r="G911" s="12">
        <f t="shared" si="44"/>
        <v>10.948212614639687</v>
      </c>
    </row>
    <row r="912" spans="1:7" x14ac:dyDescent="0.2">
      <c r="A912" s="25">
        <v>-2.4186689000000001E-2</v>
      </c>
      <c r="B912" s="27">
        <v>-19.991893999999998</v>
      </c>
      <c r="C912" s="28">
        <v>-2.158779E-3</v>
      </c>
      <c r="D912" s="18">
        <v>45.234375</v>
      </c>
      <c r="E912" s="28">
        <f t="shared" si="42"/>
        <v>3.6467712683333338E-4</v>
      </c>
      <c r="F912" s="18">
        <f t="shared" si="43"/>
        <v>1.5909043759346018</v>
      </c>
      <c r="G912" s="12">
        <f t="shared" si="44"/>
        <v>10.968846247492554</v>
      </c>
    </row>
    <row r="913" spans="1:7" x14ac:dyDescent="0.2">
      <c r="A913" s="25">
        <v>-2.4216062999999999E-2</v>
      </c>
      <c r="B913" s="27">
        <v>-20.006069</v>
      </c>
      <c r="C913" s="28">
        <v>-2.1613301E-3</v>
      </c>
      <c r="D913" s="18">
        <v>45.284179999999999</v>
      </c>
      <c r="E913" s="28">
        <f t="shared" si="42"/>
        <v>3.6510231016666667E-4</v>
      </c>
      <c r="F913" s="18">
        <f t="shared" si="43"/>
        <v>1.5920323865937658</v>
      </c>
      <c r="G913" s="12">
        <f t="shared" si="44"/>
        <v>10.976623569419042</v>
      </c>
    </row>
    <row r="914" spans="1:7" x14ac:dyDescent="0.2">
      <c r="A914" s="25">
        <v>-2.427561E-2</v>
      </c>
      <c r="B914" s="27">
        <v>-20.035284000000001</v>
      </c>
      <c r="C914" s="28">
        <v>-2.1638213999999999E-3</v>
      </c>
      <c r="D914" s="18">
        <v>45.333984000000001</v>
      </c>
      <c r="E914" s="28">
        <f t="shared" si="42"/>
        <v>3.6551752683333335E-4</v>
      </c>
      <c r="F914" s="18">
        <f t="shared" si="43"/>
        <v>1.5943572424249808</v>
      </c>
      <c r="G914" s="12">
        <f t="shared" si="44"/>
        <v>10.992652808225555</v>
      </c>
    </row>
    <row r="915" spans="1:7" x14ac:dyDescent="0.2">
      <c r="A915" s="25">
        <v>-2.4182756999999999E-2</v>
      </c>
      <c r="B915" s="27">
        <v>-20.060198</v>
      </c>
      <c r="C915" s="28">
        <v>-2.1679997000000001E-3</v>
      </c>
      <c r="D915" s="18">
        <v>45.383789</v>
      </c>
      <c r="E915" s="28">
        <f t="shared" si="42"/>
        <v>3.662139101666667E-4</v>
      </c>
      <c r="F915" s="18">
        <f t="shared" si="43"/>
        <v>1.5963398355510763</v>
      </c>
      <c r="G915" s="12">
        <f t="shared" si="44"/>
        <v>11.006322240216843</v>
      </c>
    </row>
    <row r="916" spans="1:7" x14ac:dyDescent="0.2">
      <c r="A916" s="25">
        <v>-2.4261685000000002E-2</v>
      </c>
      <c r="B916" s="27">
        <v>-20.070473</v>
      </c>
      <c r="C916" s="28">
        <v>-2.1711229E-3</v>
      </c>
      <c r="D916" s="18">
        <v>45.433593999999999</v>
      </c>
      <c r="E916" s="28">
        <f t="shared" si="42"/>
        <v>3.6673444350000003E-4</v>
      </c>
      <c r="F916" s="18">
        <f t="shared" si="43"/>
        <v>1.597157494071211</v>
      </c>
      <c r="G916" s="12">
        <f t="shared" si="44"/>
        <v>11.011959769867259</v>
      </c>
    </row>
    <row r="917" spans="1:7" x14ac:dyDescent="0.2">
      <c r="A917" s="25">
        <v>-2.4255538E-2</v>
      </c>
      <c r="B917" s="27">
        <v>-20.106736999999999</v>
      </c>
      <c r="C917" s="28">
        <v>-2.1720708000000002E-3</v>
      </c>
      <c r="D917" s="18">
        <v>45.483398000000001</v>
      </c>
      <c r="E917" s="28">
        <f t="shared" si="42"/>
        <v>3.6689242683333339E-4</v>
      </c>
      <c r="F917" s="18">
        <f t="shared" si="43"/>
        <v>1.6000432914993532</v>
      </c>
      <c r="G917" s="12">
        <f t="shared" si="44"/>
        <v>11.031856546046598</v>
      </c>
    </row>
    <row r="918" spans="1:7" x14ac:dyDescent="0.2">
      <c r="A918" s="25">
        <v>-2.4287293000000001E-2</v>
      </c>
      <c r="B918" s="27">
        <v>-20.121234999999999</v>
      </c>
      <c r="C918" s="28">
        <v>-2.1745801999999998E-3</v>
      </c>
      <c r="D918" s="18">
        <v>45.533203</v>
      </c>
      <c r="E918" s="28">
        <f t="shared" si="42"/>
        <v>3.6731066016666665E-4</v>
      </c>
      <c r="F918" s="18">
        <f t="shared" si="43"/>
        <v>1.6011970056818263</v>
      </c>
      <c r="G918" s="12">
        <f t="shared" si="44"/>
        <v>11.039811086666717</v>
      </c>
    </row>
    <row r="919" spans="1:7" x14ac:dyDescent="0.2">
      <c r="A919" s="25">
        <v>-2.4343261000000001E-2</v>
      </c>
      <c r="B919" s="27">
        <v>-20.146795000000001</v>
      </c>
      <c r="C919" s="28">
        <v>-2.1768568999999999E-3</v>
      </c>
      <c r="D919" s="18">
        <v>45.583008</v>
      </c>
      <c r="E919" s="28">
        <f t="shared" si="42"/>
        <v>3.6769011016666669E-4</v>
      </c>
      <c r="F919" s="18">
        <f t="shared" si="43"/>
        <v>1.6032310058545409</v>
      </c>
      <c r="G919" s="12">
        <f t="shared" si="44"/>
        <v>11.053834956045275</v>
      </c>
    </row>
    <row r="920" spans="1:7" x14ac:dyDescent="0.2">
      <c r="A920" s="25">
        <v>-2.4347078000000001E-2</v>
      </c>
      <c r="B920" s="27">
        <v>-20.151910999999998</v>
      </c>
      <c r="C920" s="28">
        <v>-2.1786036000000001E-3</v>
      </c>
      <c r="D920" s="18">
        <v>45.632812999999999</v>
      </c>
      <c r="E920" s="28">
        <f t="shared" si="42"/>
        <v>3.6798122683333339E-4</v>
      </c>
      <c r="F920" s="18">
        <f t="shared" si="43"/>
        <v>1.6036381241989697</v>
      </c>
      <c r="G920" s="12">
        <f t="shared" si="44"/>
        <v>11.056641924579729</v>
      </c>
    </row>
    <row r="921" spans="1:7" x14ac:dyDescent="0.2">
      <c r="A921" s="25">
        <v>-2.4395501E-2</v>
      </c>
      <c r="B921" s="27">
        <v>-20.183924000000001</v>
      </c>
      <c r="C921" s="28">
        <v>-2.1822155000000001E-3</v>
      </c>
      <c r="D921" s="18">
        <v>45.682617</v>
      </c>
      <c r="E921" s="28">
        <f t="shared" si="42"/>
        <v>3.6858321016666669E-4</v>
      </c>
      <c r="F921" s="18">
        <f t="shared" si="43"/>
        <v>1.6061856377955703</v>
      </c>
      <c r="G921" s="12">
        <f t="shared" si="44"/>
        <v>11.074206327178151</v>
      </c>
    </row>
    <row r="922" spans="1:7" x14ac:dyDescent="0.2">
      <c r="A922" s="25">
        <v>-2.4495387E-2</v>
      </c>
      <c r="B922" s="27">
        <v>-20.207432000000001</v>
      </c>
      <c r="C922" s="28">
        <v>-2.1847187999999998E-3</v>
      </c>
      <c r="D922" s="18">
        <v>45.732422</v>
      </c>
      <c r="E922" s="28">
        <f t="shared" si="42"/>
        <v>3.6900042683333335E-4</v>
      </c>
      <c r="F922" s="18">
        <f t="shared" si="43"/>
        <v>1.6080563449966725</v>
      </c>
      <c r="G922" s="12">
        <f t="shared" si="44"/>
        <v>11.087104336620682</v>
      </c>
    </row>
    <row r="923" spans="1:7" x14ac:dyDescent="0.2">
      <c r="A923" s="25">
        <v>-2.4444147999999999E-2</v>
      </c>
      <c r="B923" s="27">
        <v>-20.216930000000001</v>
      </c>
      <c r="C923" s="28">
        <v>-2.1854341E-3</v>
      </c>
      <c r="D923" s="18">
        <v>45.782226999999999</v>
      </c>
      <c r="E923" s="28">
        <f t="shared" si="42"/>
        <v>3.6911964350000003E-4</v>
      </c>
      <c r="F923" s="18">
        <f t="shared" si="43"/>
        <v>1.6088121718214159</v>
      </c>
      <c r="G923" s="12">
        <f t="shared" si="44"/>
        <v>11.092315553809943</v>
      </c>
    </row>
    <row r="924" spans="1:7" x14ac:dyDescent="0.2">
      <c r="A924" s="25">
        <v>-2.4520874000000002E-2</v>
      </c>
      <c r="B924" s="27">
        <v>-20.243127999999999</v>
      </c>
      <c r="C924" s="28">
        <v>-2.1883666E-3</v>
      </c>
      <c r="D924" s="18">
        <v>45.832031000000001</v>
      </c>
      <c r="E924" s="28">
        <f t="shared" si="42"/>
        <v>3.696083935E-4</v>
      </c>
      <c r="F924" s="18">
        <f t="shared" si="43"/>
        <v>1.6108969424209765</v>
      </c>
      <c r="G924" s="12">
        <f t="shared" si="44"/>
        <v>11.106689471258274</v>
      </c>
    </row>
    <row r="925" spans="1:7" x14ac:dyDescent="0.2">
      <c r="A925" s="25">
        <v>-2.4454076000000002E-2</v>
      </c>
      <c r="B925" s="27">
        <v>-20.267643</v>
      </c>
      <c r="C925" s="28">
        <v>-2.1915913000000002E-3</v>
      </c>
      <c r="D925" s="18">
        <v>45.881836</v>
      </c>
      <c r="E925" s="28">
        <f t="shared" si="42"/>
        <v>3.7014584350000005E-4</v>
      </c>
      <c r="F925" s="18">
        <f t="shared" si="43"/>
        <v>1.6128477841359254</v>
      </c>
      <c r="G925" s="12">
        <f t="shared" si="44"/>
        <v>11.12013998603978</v>
      </c>
    </row>
    <row r="926" spans="1:7" x14ac:dyDescent="0.2">
      <c r="A926" s="25">
        <v>-2.4514233999999999E-2</v>
      </c>
      <c r="B926" s="27">
        <v>-20.293424999999999</v>
      </c>
      <c r="C926" s="28">
        <v>-2.1939873999999998E-3</v>
      </c>
      <c r="D926" s="18">
        <v>45.931640999999999</v>
      </c>
      <c r="E926" s="28">
        <f t="shared" si="42"/>
        <v>3.705451935E-4</v>
      </c>
      <c r="F926" s="18">
        <f t="shared" si="43"/>
        <v>1.6148994505073231</v>
      </c>
      <c r="G926" s="12">
        <f t="shared" si="44"/>
        <v>11.134285658978664</v>
      </c>
    </row>
    <row r="927" spans="1:7" x14ac:dyDescent="0.2">
      <c r="A927" s="25">
        <v>-2.4575155000000001E-2</v>
      </c>
      <c r="B927" s="27">
        <v>-20.317926</v>
      </c>
      <c r="C927" s="28">
        <v>-2.1963359000000001E-3</v>
      </c>
      <c r="D927" s="18">
        <v>45.981445000000001</v>
      </c>
      <c r="E927" s="28">
        <f t="shared" si="42"/>
        <v>3.7093661016666669E-4</v>
      </c>
      <c r="F927" s="18">
        <f t="shared" si="43"/>
        <v>1.6168491781376704</v>
      </c>
      <c r="G927" s="12">
        <f t="shared" si="44"/>
        <v>11.147728492454563</v>
      </c>
    </row>
    <row r="928" spans="1:7" x14ac:dyDescent="0.2">
      <c r="A928" s="25">
        <v>-2.4586936E-2</v>
      </c>
      <c r="B928" s="27">
        <v>-20.350549999999998</v>
      </c>
      <c r="C928" s="28">
        <v>-2.1970749000000001E-3</v>
      </c>
      <c r="D928" s="18">
        <v>46.03125</v>
      </c>
      <c r="E928" s="28">
        <f t="shared" si="42"/>
        <v>3.7105977683333336E-4</v>
      </c>
      <c r="F928" s="18">
        <f t="shared" si="43"/>
        <v>1.6194453135693851</v>
      </c>
      <c r="G928" s="12">
        <f t="shared" si="44"/>
        <v>11.165628129176234</v>
      </c>
    </row>
    <row r="929" spans="1:7" x14ac:dyDescent="0.2">
      <c r="A929" s="25">
        <v>-2.4563462000000001E-2</v>
      </c>
      <c r="B929" s="27">
        <v>-20.382190999999999</v>
      </c>
      <c r="C929" s="28">
        <v>-2.2001325000000002E-3</v>
      </c>
      <c r="D929" s="18">
        <v>46.081054999999999</v>
      </c>
      <c r="E929" s="28">
        <f t="shared" si="42"/>
        <v>3.715693768333334E-4</v>
      </c>
      <c r="F929" s="18">
        <f t="shared" si="43"/>
        <v>1.6219632243465707</v>
      </c>
      <c r="G929" s="12">
        <f t="shared" si="44"/>
        <v>11.182988428511402</v>
      </c>
    </row>
    <row r="930" spans="1:7" x14ac:dyDescent="0.2">
      <c r="A930" s="25">
        <v>-2.4632372E-2</v>
      </c>
      <c r="B930" s="27">
        <v>-20.400314000000002</v>
      </c>
      <c r="C930" s="28">
        <v>-2.2040845E-3</v>
      </c>
      <c r="D930" s="18">
        <v>46.130859000000001</v>
      </c>
      <c r="E930" s="28">
        <f t="shared" si="42"/>
        <v>3.7222804350000004E-4</v>
      </c>
      <c r="F930" s="18">
        <f t="shared" si="43"/>
        <v>1.6234054068633981</v>
      </c>
      <c r="G930" s="12">
        <f t="shared" si="44"/>
        <v>11.192931878618896</v>
      </c>
    </row>
    <row r="931" spans="1:7" x14ac:dyDescent="0.2">
      <c r="A931" s="25">
        <v>-2.4664568000000001E-2</v>
      </c>
      <c r="B931" s="27">
        <v>-20.423290000000001</v>
      </c>
      <c r="C931" s="28">
        <v>-2.2061348000000001E-3</v>
      </c>
      <c r="D931" s="18">
        <v>46.180664</v>
      </c>
      <c r="E931" s="28">
        <f t="shared" si="42"/>
        <v>3.725697601666667E-4</v>
      </c>
      <c r="F931" s="18">
        <f t="shared" si="43"/>
        <v>1.6252337788496378</v>
      </c>
      <c r="G931" s="12">
        <f t="shared" si="44"/>
        <v>11.205537998448383</v>
      </c>
    </row>
    <row r="932" spans="1:7" x14ac:dyDescent="0.2">
      <c r="A932" s="25">
        <v>-2.4578081000000002E-2</v>
      </c>
      <c r="B932" s="27">
        <v>-20.444761</v>
      </c>
      <c r="C932" s="28">
        <v>-2.2088944E-3</v>
      </c>
      <c r="D932" s="18">
        <v>46.230468999999999</v>
      </c>
      <c r="E932" s="28">
        <f t="shared" si="42"/>
        <v>3.7302969350000003E-4</v>
      </c>
      <c r="F932" s="18">
        <f t="shared" si="43"/>
        <v>1.6269423867412007</v>
      </c>
      <c r="G932" s="12">
        <f t="shared" si="44"/>
        <v>11.217318377925178</v>
      </c>
    </row>
    <row r="933" spans="1:7" x14ac:dyDescent="0.2">
      <c r="A933" s="25">
        <v>-2.4708765000000001E-2</v>
      </c>
      <c r="B933" s="27">
        <v>-20.462011</v>
      </c>
      <c r="C933" s="28">
        <v>-2.2112607999999999E-3</v>
      </c>
      <c r="D933" s="18">
        <v>46.280273000000001</v>
      </c>
      <c r="E933" s="28">
        <f t="shared" si="42"/>
        <v>3.7342409350000003E-4</v>
      </c>
      <c r="F933" s="18">
        <f t="shared" si="43"/>
        <v>1.6283150981253682</v>
      </c>
      <c r="G933" s="12">
        <f t="shared" si="44"/>
        <v>11.226782843761645</v>
      </c>
    </row>
    <row r="934" spans="1:7" x14ac:dyDescent="0.2">
      <c r="A934" s="25">
        <v>-2.4648387000000001E-2</v>
      </c>
      <c r="B934" s="27">
        <v>-20.459893999999998</v>
      </c>
      <c r="C934" s="28">
        <v>-2.2115528000000001E-3</v>
      </c>
      <c r="D934" s="18">
        <v>46.330078</v>
      </c>
      <c r="E934" s="28">
        <f t="shared" si="42"/>
        <v>3.7347276016666672E-4</v>
      </c>
      <c r="F934" s="18">
        <f t="shared" si="43"/>
        <v>1.6281466326181053</v>
      </c>
      <c r="G934" s="12">
        <f t="shared" si="44"/>
        <v>11.22562132062102</v>
      </c>
    </row>
    <row r="935" spans="1:7" x14ac:dyDescent="0.2">
      <c r="A935" s="25">
        <v>-2.4679447E-2</v>
      </c>
      <c r="B935" s="27">
        <v>-20.466014999999999</v>
      </c>
      <c r="C935" s="28">
        <v>-2.2137524E-3</v>
      </c>
      <c r="D935" s="18">
        <v>46.379883</v>
      </c>
      <c r="E935" s="28">
        <f t="shared" si="42"/>
        <v>3.7383936016666667E-4</v>
      </c>
      <c r="F935" s="18">
        <f t="shared" si="43"/>
        <v>1.6286337263214381</v>
      </c>
      <c r="G935" s="12">
        <f t="shared" si="44"/>
        <v>11.228979697165078</v>
      </c>
    </row>
    <row r="936" spans="1:7" x14ac:dyDescent="0.2">
      <c r="A936" s="25">
        <v>-2.4753526000000001E-2</v>
      </c>
      <c r="B936" s="27">
        <v>-20.515595999999999</v>
      </c>
      <c r="C936" s="28">
        <v>-2.2196291999999999E-3</v>
      </c>
      <c r="D936" s="18">
        <v>46.429687999999999</v>
      </c>
      <c r="E936" s="28">
        <f t="shared" si="42"/>
        <v>3.7481882683333337E-4</v>
      </c>
      <c r="F936" s="18">
        <f t="shared" si="43"/>
        <v>1.6325792569381576</v>
      </c>
      <c r="G936" s="12">
        <f t="shared" si="44"/>
        <v>11.256183040970168</v>
      </c>
    </row>
    <row r="937" spans="1:7" x14ac:dyDescent="0.2">
      <c r="A937" s="25">
        <v>-2.4830567000000001E-2</v>
      </c>
      <c r="B937" s="27">
        <v>-20.550867</v>
      </c>
      <c r="C937" s="28">
        <v>-2.2238729999999999E-3</v>
      </c>
      <c r="D937" s="18">
        <v>46.479492</v>
      </c>
      <c r="E937" s="28">
        <f t="shared" si="42"/>
        <v>3.7552612683333333E-4</v>
      </c>
      <c r="F937" s="18">
        <f t="shared" si="43"/>
        <v>1.635386033937055</v>
      </c>
      <c r="G937" s="12">
        <f t="shared" si="44"/>
        <v>11.275534993116139</v>
      </c>
    </row>
    <row r="938" spans="1:7" x14ac:dyDescent="0.2">
      <c r="A938" s="25">
        <v>-2.4793828E-2</v>
      </c>
      <c r="B938" s="27">
        <v>-20.564938999999999</v>
      </c>
      <c r="C938" s="28">
        <v>-2.2233782999999999E-3</v>
      </c>
      <c r="D938" s="18">
        <v>46.529297</v>
      </c>
      <c r="E938" s="28">
        <f t="shared" si="42"/>
        <v>3.7544367683333335E-4</v>
      </c>
      <c r="F938" s="18">
        <f t="shared" si="43"/>
        <v>1.6365058481166495</v>
      </c>
      <c r="G938" s="12">
        <f t="shared" si="44"/>
        <v>11.28325580257995</v>
      </c>
    </row>
    <row r="939" spans="1:7" x14ac:dyDescent="0.2">
      <c r="A939" s="25">
        <v>-2.4784674999999999E-2</v>
      </c>
      <c r="B939" s="27">
        <v>-20.594822000000001</v>
      </c>
      <c r="C939" s="28">
        <v>-2.2266327999999999E-3</v>
      </c>
      <c r="D939" s="18">
        <v>46.579101999999999</v>
      </c>
      <c r="E939" s="28">
        <f t="shared" si="42"/>
        <v>3.7598609350000003E-4</v>
      </c>
      <c r="F939" s="18">
        <f t="shared" si="43"/>
        <v>1.6388838616988572</v>
      </c>
      <c r="G939" s="12">
        <f t="shared" si="44"/>
        <v>11.299651549396826</v>
      </c>
    </row>
    <row r="940" spans="1:7" x14ac:dyDescent="0.2">
      <c r="A940" s="25">
        <v>-2.4761076999999999E-2</v>
      </c>
      <c r="B940" s="27">
        <v>-20.609365</v>
      </c>
      <c r="C940" s="28">
        <v>-2.2293030999999998E-3</v>
      </c>
      <c r="D940" s="18">
        <v>46.628906000000001</v>
      </c>
      <c r="E940" s="28">
        <f t="shared" si="42"/>
        <v>3.7643114350000001E-4</v>
      </c>
      <c r="F940" s="18">
        <f t="shared" si="43"/>
        <v>1.6400411568675499</v>
      </c>
      <c r="G940" s="12">
        <f t="shared" si="44"/>
        <v>11.307630779927825</v>
      </c>
    </row>
    <row r="941" spans="1:7" x14ac:dyDescent="0.2">
      <c r="A941" s="25">
        <v>-2.4798917E-2</v>
      </c>
      <c r="B941" s="27">
        <v>-20.633823</v>
      </c>
      <c r="C941" s="28">
        <v>-2.2310019000000001E-3</v>
      </c>
      <c r="D941" s="18">
        <v>46.678711</v>
      </c>
      <c r="E941" s="28">
        <f t="shared" si="42"/>
        <v>3.7671427683333338E-4</v>
      </c>
      <c r="F941" s="18">
        <f t="shared" si="43"/>
        <v>1.6419874626666207</v>
      </c>
      <c r="G941" s="12">
        <f t="shared" si="44"/>
        <v>11.321050020822216</v>
      </c>
    </row>
    <row r="942" spans="1:7" x14ac:dyDescent="0.2">
      <c r="A942" s="25">
        <v>-2.4838174000000001E-2</v>
      </c>
      <c r="B942" s="27">
        <v>-20.642443</v>
      </c>
      <c r="C942" s="28">
        <v>-2.2326948000000002E-3</v>
      </c>
      <c r="D942" s="18">
        <v>46.728515999999999</v>
      </c>
      <c r="E942" s="28">
        <f t="shared" si="42"/>
        <v>3.7699642683333337E-4</v>
      </c>
      <c r="F942" s="18">
        <f t="shared" si="43"/>
        <v>1.6426734204713467</v>
      </c>
      <c r="G942" s="12">
        <f t="shared" si="44"/>
        <v>11.32577951041702</v>
      </c>
    </row>
    <row r="943" spans="1:7" x14ac:dyDescent="0.2">
      <c r="A943" s="25">
        <v>-2.4876290999999998E-2</v>
      </c>
      <c r="B943" s="27">
        <v>-20.66103</v>
      </c>
      <c r="C943" s="28">
        <v>-2.2364855E-3</v>
      </c>
      <c r="D943" s="18">
        <v>46.778320000000001</v>
      </c>
      <c r="E943" s="28">
        <f t="shared" si="42"/>
        <v>3.776282101666667E-4</v>
      </c>
      <c r="F943" s="18">
        <f t="shared" si="43"/>
        <v>1.6441525269349713</v>
      </c>
      <c r="G943" s="12">
        <f t="shared" si="44"/>
        <v>11.335977540938897</v>
      </c>
    </row>
    <row r="944" spans="1:7" x14ac:dyDescent="0.2">
      <c r="A944" s="25">
        <v>-2.4912756000000001E-2</v>
      </c>
      <c r="B944" s="27">
        <v>-20.680685</v>
      </c>
      <c r="C944" s="28">
        <v>-2.2370161000000001E-3</v>
      </c>
      <c r="D944" s="18">
        <v>46.828125</v>
      </c>
      <c r="E944" s="28">
        <f t="shared" si="42"/>
        <v>3.7771664350000003E-4</v>
      </c>
      <c r="F944" s="18">
        <f t="shared" si="43"/>
        <v>1.6457166221382069</v>
      </c>
      <c r="G944" s="12">
        <f t="shared" si="44"/>
        <v>11.346761545345608</v>
      </c>
    </row>
    <row r="945" spans="1:7" x14ac:dyDescent="0.2">
      <c r="A945" s="25">
        <v>-2.4945017E-2</v>
      </c>
      <c r="B945" s="27">
        <v>-20.712429</v>
      </c>
      <c r="C945" s="28">
        <v>-2.2417307000000002E-3</v>
      </c>
      <c r="D945" s="18">
        <v>46.877929999999999</v>
      </c>
      <c r="E945" s="28">
        <f t="shared" si="42"/>
        <v>3.7850241016666671E-4</v>
      </c>
      <c r="F945" s="18">
        <f t="shared" si="43"/>
        <v>1.6482427293949613</v>
      </c>
      <c r="G945" s="12">
        <f t="shared" si="44"/>
        <v>11.364178357143448</v>
      </c>
    </row>
    <row r="946" spans="1:7" x14ac:dyDescent="0.2">
      <c r="A946" s="25">
        <v>-2.4918564000000001E-2</v>
      </c>
      <c r="B946" s="27">
        <v>-20.734870999999998</v>
      </c>
      <c r="C946" s="28">
        <v>-2.2411763000000002E-3</v>
      </c>
      <c r="D946" s="18">
        <v>46.927734000000001</v>
      </c>
      <c r="E946" s="28">
        <f t="shared" si="42"/>
        <v>3.7841001016666675E-4</v>
      </c>
      <c r="F946" s="18">
        <f t="shared" si="43"/>
        <v>1.6500286070113954</v>
      </c>
      <c r="G946" s="12">
        <f t="shared" si="44"/>
        <v>11.376491490030519</v>
      </c>
    </row>
    <row r="947" spans="1:7" x14ac:dyDescent="0.2">
      <c r="A947" s="25">
        <v>-2.4942288E-2</v>
      </c>
      <c r="B947" s="27">
        <v>-20.743120000000001</v>
      </c>
      <c r="C947" s="28">
        <v>-2.2462307999999999E-3</v>
      </c>
      <c r="D947" s="18">
        <v>46.977539</v>
      </c>
      <c r="E947" s="28">
        <f t="shared" si="42"/>
        <v>3.7925242683333333E-4</v>
      </c>
      <c r="F947" s="18">
        <f t="shared" si="43"/>
        <v>1.6506850415741781</v>
      </c>
      <c r="G947" s="12">
        <f t="shared" si="44"/>
        <v>11.381017425026752</v>
      </c>
    </row>
    <row r="948" spans="1:7" x14ac:dyDescent="0.2">
      <c r="A948" s="25">
        <v>-2.5017463E-2</v>
      </c>
      <c r="B948" s="27">
        <v>-20.747505</v>
      </c>
      <c r="C948" s="28">
        <v>-2.2473990000000002E-3</v>
      </c>
      <c r="D948" s="18">
        <v>47.027343999999999</v>
      </c>
      <c r="E948" s="28">
        <f t="shared" si="42"/>
        <v>3.7944712683333337E-4</v>
      </c>
      <c r="F948" s="18">
        <f t="shared" si="43"/>
        <v>1.651033988786907</v>
      </c>
      <c r="G948" s="12">
        <f t="shared" si="44"/>
        <v>11.383423319675616</v>
      </c>
    </row>
    <row r="949" spans="1:7" x14ac:dyDescent="0.2">
      <c r="A949" s="25">
        <v>-2.5037411999999998E-2</v>
      </c>
      <c r="B949" s="27">
        <v>-20.788101000000001</v>
      </c>
      <c r="C949" s="28">
        <v>-2.2532463000000001E-3</v>
      </c>
      <c r="D949" s="18">
        <v>47.077148000000001</v>
      </c>
      <c r="E949" s="28">
        <f t="shared" si="42"/>
        <v>3.8042167683333339E-4</v>
      </c>
      <c r="F949" s="18">
        <f t="shared" si="43"/>
        <v>1.6542645158217864</v>
      </c>
      <c r="G949" s="12">
        <f t="shared" si="44"/>
        <v>11.40569691127545</v>
      </c>
    </row>
    <row r="950" spans="1:7" x14ac:dyDescent="0.2">
      <c r="A950" s="25">
        <v>-2.4938275999999999E-2</v>
      </c>
      <c r="B950" s="27">
        <v>-20.827414999999998</v>
      </c>
      <c r="C950" s="28">
        <v>-2.2538006E-3</v>
      </c>
      <c r="D950" s="18">
        <v>47.126953</v>
      </c>
      <c r="E950" s="28">
        <f t="shared" si="42"/>
        <v>3.8051406016666672E-4</v>
      </c>
      <c r="F950" s="18">
        <f t="shared" si="43"/>
        <v>1.6573930245381436</v>
      </c>
      <c r="G950" s="12">
        <f t="shared" si="44"/>
        <v>11.427267114747615</v>
      </c>
    </row>
    <row r="951" spans="1:7" x14ac:dyDescent="0.2">
      <c r="A951" s="25">
        <v>-2.4997378000000001E-2</v>
      </c>
      <c r="B951" s="27">
        <v>-20.831340999999998</v>
      </c>
      <c r="C951" s="28">
        <v>-2.2549033E-3</v>
      </c>
      <c r="D951" s="18">
        <v>47.176758</v>
      </c>
      <c r="E951" s="28">
        <f t="shared" si="42"/>
        <v>3.8069784350000004E-4</v>
      </c>
      <c r="F951" s="18">
        <f t="shared" si="43"/>
        <v>1.6577054456914331</v>
      </c>
      <c r="G951" s="12">
        <f t="shared" si="44"/>
        <v>11.429421172305524</v>
      </c>
    </row>
    <row r="952" spans="1:7" x14ac:dyDescent="0.2">
      <c r="A952" s="25">
        <v>-2.5057574999999999E-2</v>
      </c>
      <c r="B952" s="27">
        <v>-20.853785999999999</v>
      </c>
      <c r="C952" s="28">
        <v>-2.2568405000000001E-3</v>
      </c>
      <c r="D952" s="18">
        <v>47.226562999999999</v>
      </c>
      <c r="E952" s="28">
        <f t="shared" si="42"/>
        <v>3.8102071016666672E-4</v>
      </c>
      <c r="F952" s="18">
        <f t="shared" si="43"/>
        <v>1.6594915620402819</v>
      </c>
      <c r="G952" s="12">
        <f t="shared" si="44"/>
        <v>11.441735951186656</v>
      </c>
    </row>
    <row r="953" spans="1:7" x14ac:dyDescent="0.2">
      <c r="A953" s="25">
        <v>-2.5074927E-2</v>
      </c>
      <c r="B953" s="27">
        <v>-20.893463000000001</v>
      </c>
      <c r="C953" s="28">
        <v>-2.2596716999999998E-3</v>
      </c>
      <c r="D953" s="18">
        <v>47.276367</v>
      </c>
      <c r="E953" s="28">
        <f t="shared" si="42"/>
        <v>3.8149257683333331E-4</v>
      </c>
      <c r="F953" s="18">
        <f t="shared" si="43"/>
        <v>1.6626489573788106</v>
      </c>
      <c r="G953" s="12">
        <f t="shared" si="44"/>
        <v>11.463505319939898</v>
      </c>
    </row>
    <row r="954" spans="1:7" x14ac:dyDescent="0.2">
      <c r="A954" s="25">
        <v>-2.5122599999999998E-2</v>
      </c>
      <c r="B954" s="27">
        <v>-20.906113000000001</v>
      </c>
      <c r="C954" s="28">
        <v>-2.2631287999999999E-3</v>
      </c>
      <c r="D954" s="18">
        <v>47.326172</v>
      </c>
      <c r="E954" s="28">
        <f t="shared" si="42"/>
        <v>3.820687601666667E-4</v>
      </c>
      <c r="F954" s="18">
        <f t="shared" si="43"/>
        <v>1.6636556123938668</v>
      </c>
      <c r="G954" s="12">
        <f t="shared" si="44"/>
        <v>11.470445928219974</v>
      </c>
    </row>
    <row r="955" spans="1:7" x14ac:dyDescent="0.2">
      <c r="A955" s="25">
        <v>-2.5136964000000001E-2</v>
      </c>
      <c r="B955" s="27">
        <v>-20.934788000000001</v>
      </c>
      <c r="C955" s="28">
        <v>-2.2657154999999999E-3</v>
      </c>
      <c r="D955" s="18">
        <v>47.375976999999999</v>
      </c>
      <c r="E955" s="28">
        <f t="shared" si="42"/>
        <v>3.8249987683333333E-4</v>
      </c>
      <c r="F955" s="18">
        <f t="shared" si="43"/>
        <v>1.6659374963904467</v>
      </c>
      <c r="G955" s="12">
        <f t="shared" si="44"/>
        <v>11.486178888095955</v>
      </c>
    </row>
    <row r="956" spans="1:7" x14ac:dyDescent="0.2">
      <c r="A956" s="25">
        <v>-2.5110262000000001E-2</v>
      </c>
      <c r="B956" s="27">
        <v>-20.944410000000001</v>
      </c>
      <c r="C956" s="28">
        <v>-2.2666335999999999E-3</v>
      </c>
      <c r="D956" s="18">
        <v>47.425781000000001</v>
      </c>
      <c r="E956" s="28">
        <f t="shared" si="42"/>
        <v>3.8265289349999999E-4</v>
      </c>
      <c r="F956" s="18">
        <f t="shared" si="43"/>
        <v>1.6667031908216621</v>
      </c>
      <c r="G956" s="12">
        <f t="shared" si="44"/>
        <v>11.4914581397063</v>
      </c>
    </row>
    <row r="957" spans="1:7" x14ac:dyDescent="0.2">
      <c r="A957" s="25">
        <v>-2.5160806000000001E-2</v>
      </c>
      <c r="B957" s="27">
        <v>-20.963953</v>
      </c>
      <c r="C957" s="28">
        <v>-2.2687912000000001E-3</v>
      </c>
      <c r="D957" s="18">
        <v>47.475586</v>
      </c>
      <c r="E957" s="28">
        <f t="shared" si="42"/>
        <v>3.8301249350000005E-4</v>
      </c>
      <c r="F957" s="18">
        <f t="shared" si="43"/>
        <v>1.6682583733480842</v>
      </c>
      <c r="G957" s="12">
        <f t="shared" si="44"/>
        <v>11.502180693668159</v>
      </c>
    </row>
    <row r="958" spans="1:7" x14ac:dyDescent="0.2">
      <c r="A958" s="25">
        <v>-2.5223849E-2</v>
      </c>
      <c r="B958" s="27">
        <v>-20.987022</v>
      </c>
      <c r="C958" s="28">
        <v>-2.2724328999999999E-3</v>
      </c>
      <c r="D958" s="18">
        <v>47.525390999999999</v>
      </c>
      <c r="E958" s="28">
        <f t="shared" si="42"/>
        <v>3.8361944349999999E-4</v>
      </c>
      <c r="F958" s="18">
        <f t="shared" si="43"/>
        <v>1.6700941460391778</v>
      </c>
      <c r="G958" s="12">
        <f t="shared" si="44"/>
        <v>11.514837839313458</v>
      </c>
    </row>
    <row r="959" spans="1:7" x14ac:dyDescent="0.2">
      <c r="A959" s="25">
        <v>-2.5292625999999999E-2</v>
      </c>
      <c r="B959" s="27">
        <v>-21.011215</v>
      </c>
      <c r="C959" s="28">
        <v>-2.2746264000000002E-3</v>
      </c>
      <c r="D959" s="18">
        <v>47.575195000000001</v>
      </c>
      <c r="E959" s="28">
        <f t="shared" si="42"/>
        <v>3.839850268333334E-4</v>
      </c>
      <c r="F959" s="18">
        <f t="shared" si="43"/>
        <v>1.672019363808289</v>
      </c>
      <c r="G959" s="12">
        <f t="shared" si="44"/>
        <v>11.528111684066015</v>
      </c>
    </row>
    <row r="960" spans="1:7" x14ac:dyDescent="0.2">
      <c r="A960" s="25">
        <v>-2.5254868E-2</v>
      </c>
      <c r="B960" s="27">
        <v>-21.043198</v>
      </c>
      <c r="C960" s="28">
        <v>-2.2795200000000002E-3</v>
      </c>
      <c r="D960" s="18">
        <v>47.625</v>
      </c>
      <c r="E960" s="28">
        <f t="shared" si="42"/>
        <v>3.8480062683333337E-4</v>
      </c>
      <c r="F960" s="18">
        <f t="shared" si="43"/>
        <v>1.674564490080743</v>
      </c>
      <c r="G960" s="12">
        <f t="shared" si="44"/>
        <v>11.545659626723854</v>
      </c>
    </row>
    <row r="961" spans="1:7" x14ac:dyDescent="0.2">
      <c r="A961" s="25">
        <v>-2.5270826999999999E-2</v>
      </c>
      <c r="B961" s="27">
        <v>-21.066351000000001</v>
      </c>
      <c r="C961" s="28">
        <v>-2.2796629999999999E-3</v>
      </c>
      <c r="D961" s="18">
        <v>47.674804999999999</v>
      </c>
      <c r="E961" s="28">
        <f t="shared" si="42"/>
        <v>3.8482446016666668E-4</v>
      </c>
      <c r="F961" s="18">
        <f t="shared" si="43"/>
        <v>1.6764069472794463</v>
      </c>
      <c r="G961" s="12">
        <f t="shared" si="44"/>
        <v>11.558362860202793</v>
      </c>
    </row>
    <row r="962" spans="1:7" x14ac:dyDescent="0.2">
      <c r="A962" s="25">
        <v>-2.5256530999999999E-2</v>
      </c>
      <c r="B962" s="27">
        <v>-21.080978000000002</v>
      </c>
      <c r="C962" s="28">
        <v>-2.2825598999999999E-3</v>
      </c>
      <c r="D962" s="18">
        <v>47.724609000000001</v>
      </c>
      <c r="E962" s="28">
        <f t="shared" si="42"/>
        <v>3.8530727683333332E-4</v>
      </c>
      <c r="F962" s="18">
        <f t="shared" si="43"/>
        <v>1.6775709269557491</v>
      </c>
      <c r="G962" s="12">
        <f t="shared" si="44"/>
        <v>11.566388178567429</v>
      </c>
    </row>
    <row r="963" spans="1:7" x14ac:dyDescent="0.2">
      <c r="A963" s="25">
        <v>-2.5324580999999999E-2</v>
      </c>
      <c r="B963" s="27">
        <v>-21.088428</v>
      </c>
      <c r="C963" s="28">
        <v>-2.2836863000000002E-3</v>
      </c>
      <c r="D963" s="18">
        <v>47.774414</v>
      </c>
      <c r="E963" s="28">
        <f t="shared" si="42"/>
        <v>3.8549501016666674E-4</v>
      </c>
      <c r="F963" s="18">
        <f t="shared" si="43"/>
        <v>1.6781637791187662</v>
      </c>
      <c r="G963" s="12">
        <f t="shared" si="44"/>
        <v>11.570475730479409</v>
      </c>
    </row>
    <row r="964" spans="1:7" x14ac:dyDescent="0.2">
      <c r="A964" s="25">
        <v>-2.5331474999999999E-2</v>
      </c>
      <c r="B964" s="27">
        <v>-21.121486999999998</v>
      </c>
      <c r="C964" s="28">
        <v>-2.2861778000000002E-3</v>
      </c>
      <c r="D964" s="18">
        <v>47.824218999999999</v>
      </c>
      <c r="E964" s="28">
        <f t="shared" si="42"/>
        <v>3.8591026016666674E-4</v>
      </c>
      <c r="F964" s="18">
        <f t="shared" si="43"/>
        <v>1.6807945307506036</v>
      </c>
      <c r="G964" s="12">
        <f t="shared" si="44"/>
        <v>11.588614036339568</v>
      </c>
    </row>
    <row r="965" spans="1:7" x14ac:dyDescent="0.2">
      <c r="A965" s="25">
        <v>-2.5356757000000001E-2</v>
      </c>
      <c r="B965" s="27">
        <v>-21.129518999999998</v>
      </c>
      <c r="C965" s="28">
        <v>-2.2880314E-3</v>
      </c>
      <c r="D965" s="18">
        <v>47.874023000000001</v>
      </c>
      <c r="E965" s="28">
        <f t="shared" ref="E965:E1028" si="45" xml:space="preserve"> (delta_0 - C965) / L</f>
        <v>3.8621919350000002E-4</v>
      </c>
      <c r="F965" s="18">
        <f t="shared" ref="F965:F1028" si="46" xml:space="preserve"> -B965 / A_4x8_in2</f>
        <v>1.6814336970020605</v>
      </c>
      <c r="G965" s="12">
        <f t="shared" ref="G965:G1028" si="47" xml:space="preserve"> -B965 * kip_to_N / A_4x8_mm2</f>
        <v>11.5930209110989</v>
      </c>
    </row>
    <row r="966" spans="1:7" x14ac:dyDescent="0.2">
      <c r="A966" s="25">
        <v>-2.5368100000000001E-2</v>
      </c>
      <c r="B966" s="27">
        <v>-21.155398999999999</v>
      </c>
      <c r="C966" s="28">
        <v>-2.2909878999999998E-3</v>
      </c>
      <c r="D966" s="18">
        <v>47.923828</v>
      </c>
      <c r="E966" s="28">
        <f t="shared" si="45"/>
        <v>3.867119435E-4</v>
      </c>
      <c r="F966" s="18">
        <f t="shared" si="46"/>
        <v>1.6834931619656697</v>
      </c>
      <c r="G966" s="12">
        <f t="shared" si="47"/>
        <v>11.607220353177031</v>
      </c>
    </row>
    <row r="967" spans="1:7" x14ac:dyDescent="0.2">
      <c r="A967" s="25">
        <v>-2.5425488E-2</v>
      </c>
      <c r="B967" s="27">
        <v>-21.183454999999999</v>
      </c>
      <c r="C967" s="28">
        <v>-2.2953330000000001E-3</v>
      </c>
      <c r="D967" s="18">
        <v>47.973633</v>
      </c>
      <c r="E967" s="28">
        <f t="shared" si="45"/>
        <v>3.874361268333334E-4</v>
      </c>
      <c r="F967" s="18">
        <f t="shared" si="46"/>
        <v>1.6857257875073628</v>
      </c>
      <c r="G967" s="12">
        <f t="shared" si="47"/>
        <v>11.622613689612269</v>
      </c>
    </row>
    <row r="968" spans="1:7" x14ac:dyDescent="0.2">
      <c r="A968" s="25">
        <v>-2.5434233000000001E-2</v>
      </c>
      <c r="B968" s="27">
        <v>-21.194545999999999</v>
      </c>
      <c r="C968" s="28">
        <v>-2.2965372E-3</v>
      </c>
      <c r="D968" s="18">
        <v>48.023437999999999</v>
      </c>
      <c r="E968" s="28">
        <f t="shared" si="45"/>
        <v>3.8763682683333337E-4</v>
      </c>
      <c r="F968" s="18">
        <f t="shared" si="46"/>
        <v>1.6866083812442789</v>
      </c>
      <c r="G968" s="12">
        <f t="shared" si="47"/>
        <v>11.628698929646601</v>
      </c>
    </row>
    <row r="969" spans="1:7" x14ac:dyDescent="0.2">
      <c r="A969" s="25">
        <v>-2.5490639999999998E-2</v>
      </c>
      <c r="B969" s="27">
        <v>-21.221568999999999</v>
      </c>
      <c r="C969" s="28">
        <v>-2.3024678000000002E-3</v>
      </c>
      <c r="D969" s="18">
        <v>48.073242</v>
      </c>
      <c r="E969" s="28">
        <f t="shared" si="45"/>
        <v>3.8862526016666672E-4</v>
      </c>
      <c r="F969" s="18">
        <f t="shared" si="46"/>
        <v>1.6887588032578651</v>
      </c>
      <c r="G969" s="12">
        <f t="shared" si="47"/>
        <v>11.643525495461027</v>
      </c>
    </row>
    <row r="970" spans="1:7" x14ac:dyDescent="0.2">
      <c r="A970" s="25">
        <v>-2.5437354999999998E-2</v>
      </c>
      <c r="B970" s="27">
        <v>-21.249281</v>
      </c>
      <c r="C970" s="28">
        <v>-2.3042677999999999E-3</v>
      </c>
      <c r="D970" s="18">
        <v>48.123047</v>
      </c>
      <c r="E970" s="28">
        <f t="shared" si="45"/>
        <v>3.8892526016666667E-4</v>
      </c>
      <c r="F970" s="18">
        <f t="shared" si="46"/>
        <v>1.6909640541493465</v>
      </c>
      <c r="G970" s="12">
        <f t="shared" si="47"/>
        <v>11.658730091244223</v>
      </c>
    </row>
    <row r="971" spans="1:7" x14ac:dyDescent="0.2">
      <c r="A971" s="25">
        <v>-2.5477037000000001E-2</v>
      </c>
      <c r="B971" s="27">
        <v>-21.265502999999999</v>
      </c>
      <c r="C971" s="28">
        <v>-2.3053885E-3</v>
      </c>
      <c r="D971" s="18">
        <v>48.172851999999999</v>
      </c>
      <c r="E971" s="28">
        <f t="shared" si="45"/>
        <v>3.8911204350000004E-4</v>
      </c>
      <c r="F971" s="18">
        <f t="shared" si="46"/>
        <v>1.6922549598927648</v>
      </c>
      <c r="G971" s="12">
        <f t="shared" si="47"/>
        <v>11.667630529783303</v>
      </c>
    </row>
    <row r="972" spans="1:7" x14ac:dyDescent="0.2">
      <c r="A972" s="25">
        <v>-2.5508985000000001E-2</v>
      </c>
      <c r="B972" s="27">
        <v>-21.27018</v>
      </c>
      <c r="C972" s="28">
        <v>-2.3059248999999999E-3</v>
      </c>
      <c r="D972" s="18">
        <v>48.222656000000001</v>
      </c>
      <c r="E972" s="28">
        <f t="shared" si="45"/>
        <v>3.8920144350000001E-4</v>
      </c>
      <c r="F972" s="18">
        <f t="shared" si="46"/>
        <v>1.6926271437271851</v>
      </c>
      <c r="G972" s="12">
        <f t="shared" si="47"/>
        <v>11.670196634520529</v>
      </c>
    </row>
    <row r="973" spans="1:7" x14ac:dyDescent="0.2">
      <c r="A973" s="25">
        <v>-2.5524279E-2</v>
      </c>
      <c r="B973" s="27">
        <v>-21.314363</v>
      </c>
      <c r="C973" s="28">
        <v>-2.3106634999999999E-3</v>
      </c>
      <c r="D973" s="18">
        <v>48.272461</v>
      </c>
      <c r="E973" s="28">
        <f t="shared" si="45"/>
        <v>3.8999121016666669E-4</v>
      </c>
      <c r="F973" s="18">
        <f t="shared" si="46"/>
        <v>1.6961431151524999</v>
      </c>
      <c r="G973" s="12">
        <f t="shared" si="47"/>
        <v>11.694438286349666</v>
      </c>
    </row>
    <row r="974" spans="1:7" x14ac:dyDescent="0.2">
      <c r="A974" s="25">
        <v>-2.5624755999999999E-2</v>
      </c>
      <c r="B974" s="27">
        <v>-21.329343999999999</v>
      </c>
      <c r="C974" s="28">
        <v>-2.3128272E-3</v>
      </c>
      <c r="D974" s="18">
        <v>48.322265999999999</v>
      </c>
      <c r="E974" s="28">
        <f t="shared" si="45"/>
        <v>3.9035182683333334E-4</v>
      </c>
      <c r="F974" s="18">
        <f t="shared" si="46"/>
        <v>1.6973352652537297</v>
      </c>
      <c r="G974" s="12">
        <f t="shared" si="47"/>
        <v>11.702657832013207</v>
      </c>
    </row>
    <row r="975" spans="1:7" x14ac:dyDescent="0.2">
      <c r="A975" s="25">
        <v>-2.5558718000000001E-2</v>
      </c>
      <c r="B975" s="27">
        <v>-21.358315999999999</v>
      </c>
      <c r="C975" s="28">
        <v>-2.3138642000000002E-3</v>
      </c>
      <c r="D975" s="18">
        <v>48.372070000000001</v>
      </c>
      <c r="E975" s="28">
        <f t="shared" si="45"/>
        <v>3.9052466016666672E-4</v>
      </c>
      <c r="F975" s="18">
        <f t="shared" si="46"/>
        <v>1.6996407837593588</v>
      </c>
      <c r="G975" s="12">
        <f t="shared" si="47"/>
        <v>11.718553745300978</v>
      </c>
    </row>
    <row r="976" spans="1:7" x14ac:dyDescent="0.2">
      <c r="A976" s="25">
        <v>-2.5595442999999999E-2</v>
      </c>
      <c r="B976" s="27">
        <v>-21.376332999999999</v>
      </c>
      <c r="C976" s="28">
        <v>-2.3160754E-3</v>
      </c>
      <c r="D976" s="18">
        <v>48.421875</v>
      </c>
      <c r="E976" s="28">
        <f t="shared" si="45"/>
        <v>3.9089319350000005E-4</v>
      </c>
      <c r="F976" s="18">
        <f t="shared" si="46"/>
        <v>1.7010745310642021</v>
      </c>
      <c r="G976" s="12">
        <f t="shared" si="47"/>
        <v>11.728439036951739</v>
      </c>
    </row>
    <row r="977" spans="1:7" x14ac:dyDescent="0.2">
      <c r="A977" s="25">
        <v>-2.5645094E-2</v>
      </c>
      <c r="B977" s="27">
        <v>-21.400784999999999</v>
      </c>
      <c r="C977" s="28">
        <v>-2.3202419000000001E-3</v>
      </c>
      <c r="D977" s="18">
        <v>48.471679999999999</v>
      </c>
      <c r="E977" s="28">
        <f t="shared" si="45"/>
        <v>3.9158761016666669E-4</v>
      </c>
      <c r="F977" s="18">
        <f t="shared" si="46"/>
        <v>1.7030203593984437</v>
      </c>
      <c r="G977" s="12">
        <f t="shared" si="47"/>
        <v>11.741854985858016</v>
      </c>
    </row>
    <row r="978" spans="1:7" x14ac:dyDescent="0.2">
      <c r="A978" s="25">
        <v>-2.5688908999999999E-2</v>
      </c>
      <c r="B978" s="27">
        <v>-21.439167000000001</v>
      </c>
      <c r="C978" s="28">
        <v>-2.3238718999999998E-3</v>
      </c>
      <c r="D978" s="18">
        <v>48.521484000000001</v>
      </c>
      <c r="E978" s="28">
        <f t="shared" si="45"/>
        <v>3.9219261016666668E-4</v>
      </c>
      <c r="F978" s="18">
        <f t="shared" si="46"/>
        <v>1.7060747019113205</v>
      </c>
      <c r="G978" s="12">
        <f t="shared" si="47"/>
        <v>11.762913833842667</v>
      </c>
    </row>
    <row r="979" spans="1:7" x14ac:dyDescent="0.2">
      <c r="A979" s="25">
        <v>-2.5695012999999999E-2</v>
      </c>
      <c r="B979" s="27">
        <v>-21.459105999999998</v>
      </c>
      <c r="C979" s="28">
        <v>-2.3255348E-3</v>
      </c>
      <c r="D979" s="18">
        <v>48.571289</v>
      </c>
      <c r="E979" s="28">
        <f t="shared" si="45"/>
        <v>3.924697601666667E-4</v>
      </c>
      <c r="F979" s="18">
        <f t="shared" si="46"/>
        <v>1.7076613971164749</v>
      </c>
      <c r="G979" s="12">
        <f t="shared" si="47"/>
        <v>11.773853659020249</v>
      </c>
    </row>
    <row r="980" spans="1:7" x14ac:dyDescent="0.2">
      <c r="A980" s="25">
        <v>-2.5697678000000002E-2</v>
      </c>
      <c r="B980" s="27">
        <v>-21.47654</v>
      </c>
      <c r="C980" s="28">
        <v>-2.3292482E-3</v>
      </c>
      <c r="D980" s="18">
        <v>48.621093999999999</v>
      </c>
      <c r="E980" s="28">
        <f t="shared" si="45"/>
        <v>3.9308866016666671E-4</v>
      </c>
      <c r="F980" s="18">
        <f t="shared" si="46"/>
        <v>1.7090487507554071</v>
      </c>
      <c r="G980" s="12">
        <f t="shared" si="47"/>
        <v>11.783419079158971</v>
      </c>
    </row>
    <row r="981" spans="1:7" x14ac:dyDescent="0.2">
      <c r="A981" s="25">
        <v>-2.5715241E-2</v>
      </c>
      <c r="B981" s="27">
        <v>-21.498681999999999</v>
      </c>
      <c r="C981" s="28">
        <v>-2.3332894999999998E-3</v>
      </c>
      <c r="D981" s="18">
        <v>48.670898000000001</v>
      </c>
      <c r="E981" s="28">
        <f t="shared" si="45"/>
        <v>3.9376221016666665E-4</v>
      </c>
      <c r="F981" s="18">
        <f t="shared" si="46"/>
        <v>1.7108107551303773</v>
      </c>
      <c r="G981" s="12">
        <f t="shared" si="47"/>
        <v>11.795567612640188</v>
      </c>
    </row>
    <row r="982" spans="1:7" x14ac:dyDescent="0.2">
      <c r="A982" s="25">
        <v>-2.5699861000000001E-2</v>
      </c>
      <c r="B982" s="27">
        <v>-21.504266999999999</v>
      </c>
      <c r="C982" s="28">
        <v>-2.3331879999999999E-3</v>
      </c>
      <c r="D982" s="18">
        <v>48.720703</v>
      </c>
      <c r="E982" s="28">
        <f t="shared" si="45"/>
        <v>3.937452935E-4</v>
      </c>
      <c r="F982" s="18">
        <f t="shared" si="46"/>
        <v>1.7112551953089614</v>
      </c>
      <c r="G982" s="12">
        <f t="shared" si="47"/>
        <v>11.79863190491246</v>
      </c>
    </row>
    <row r="983" spans="1:7" x14ac:dyDescent="0.2">
      <c r="A983" s="25">
        <v>-2.5770220999999999E-2</v>
      </c>
      <c r="B983" s="27">
        <v>-21.531488</v>
      </c>
      <c r="C983" s="28">
        <v>-2.3370443E-3</v>
      </c>
      <c r="D983" s="18">
        <v>48.770508</v>
      </c>
      <c r="E983" s="28">
        <f t="shared" si="45"/>
        <v>3.9438801016666668E-4</v>
      </c>
      <c r="F983" s="18">
        <f t="shared" si="46"/>
        <v>1.7134213736619137</v>
      </c>
      <c r="G983" s="12">
        <f t="shared" si="47"/>
        <v>11.813567106334746</v>
      </c>
    </row>
    <row r="984" spans="1:7" x14ac:dyDescent="0.2">
      <c r="A984" s="25">
        <v>-2.5743002000000001E-2</v>
      </c>
      <c r="B984" s="27">
        <v>-21.568148000000001</v>
      </c>
      <c r="C984" s="28">
        <v>-2.3390352999999998E-3</v>
      </c>
      <c r="D984" s="18">
        <v>48.820312999999999</v>
      </c>
      <c r="E984" s="28">
        <f t="shared" si="45"/>
        <v>3.9471984350000002E-4</v>
      </c>
      <c r="F984" s="18">
        <f t="shared" si="46"/>
        <v>1.7163386837687882</v>
      </c>
      <c r="G984" s="12">
        <f t="shared" si="47"/>
        <v>11.83368115372981</v>
      </c>
    </row>
    <row r="985" spans="1:7" x14ac:dyDescent="0.2">
      <c r="A985" s="25">
        <v>-2.5778592999999999E-2</v>
      </c>
      <c r="B985" s="27">
        <v>-21.583172000000001</v>
      </c>
      <c r="C985" s="28">
        <v>-2.3421645E-3</v>
      </c>
      <c r="D985" s="18">
        <v>48.870117</v>
      </c>
      <c r="E985" s="28">
        <f t="shared" si="45"/>
        <v>3.9524137683333337E-4</v>
      </c>
      <c r="F985" s="18">
        <f t="shared" si="46"/>
        <v>1.7175342557012945</v>
      </c>
      <c r="G985" s="12">
        <f t="shared" si="47"/>
        <v>11.841924291974857</v>
      </c>
    </row>
    <row r="986" spans="1:7" x14ac:dyDescent="0.2">
      <c r="A986" s="25">
        <v>-2.5817679E-2</v>
      </c>
      <c r="B986" s="27">
        <v>-21.600653000000001</v>
      </c>
      <c r="C986" s="28">
        <v>-2.3432613999999998E-3</v>
      </c>
      <c r="D986" s="18">
        <v>48.919922</v>
      </c>
      <c r="E986" s="28">
        <f t="shared" si="45"/>
        <v>3.954241935E-4</v>
      </c>
      <c r="F986" s="18">
        <f t="shared" si="46"/>
        <v>1.7189253494813892</v>
      </c>
      <c r="G986" s="12">
        <f t="shared" si="47"/>
        <v>11.851515499353829</v>
      </c>
    </row>
    <row r="987" spans="1:7" x14ac:dyDescent="0.2">
      <c r="A987" s="25">
        <v>-2.5866088999999998E-2</v>
      </c>
      <c r="B987" s="27">
        <v>-21.612784999999999</v>
      </c>
      <c r="C987" s="28">
        <v>-2.3468376999999999E-3</v>
      </c>
      <c r="D987" s="18">
        <v>48.969726999999999</v>
      </c>
      <c r="E987" s="28">
        <f t="shared" si="45"/>
        <v>3.9602024350000002E-4</v>
      </c>
      <c r="F987" s="18">
        <f t="shared" si="46"/>
        <v>1.7198907833661845</v>
      </c>
      <c r="G987" s="12">
        <f t="shared" si="47"/>
        <v>11.858171899326464</v>
      </c>
    </row>
    <row r="988" spans="1:7" x14ac:dyDescent="0.2">
      <c r="A988" s="25">
        <v>-2.5859511000000002E-2</v>
      </c>
      <c r="B988" s="27">
        <v>-21.655939</v>
      </c>
      <c r="C988" s="28">
        <v>-2.3497520000000001E-3</v>
      </c>
      <c r="D988" s="18">
        <v>49.019531000000001</v>
      </c>
      <c r="E988" s="28">
        <f t="shared" si="45"/>
        <v>3.9650596016666673E-4</v>
      </c>
      <c r="F988" s="18">
        <f t="shared" si="46"/>
        <v>1.7233248695732786</v>
      </c>
      <c r="G988" s="12">
        <f t="shared" si="47"/>
        <v>11.881848975193529</v>
      </c>
    </row>
    <row r="989" spans="1:7" x14ac:dyDescent="0.2">
      <c r="A989" s="25">
        <v>-2.5888464999999999E-2</v>
      </c>
      <c r="B989" s="27">
        <v>-21.683937</v>
      </c>
      <c r="C989" s="28">
        <v>-2.3525655000000002E-3</v>
      </c>
      <c r="D989" s="18">
        <v>49.069336</v>
      </c>
      <c r="E989" s="28">
        <f t="shared" si="45"/>
        <v>3.969748768333334E-4</v>
      </c>
      <c r="F989" s="18">
        <f t="shared" si="46"/>
        <v>1.725552879621622</v>
      </c>
      <c r="G989" s="12">
        <f t="shared" si="47"/>
        <v>11.89721048907697</v>
      </c>
    </row>
    <row r="990" spans="1:7" x14ac:dyDescent="0.2">
      <c r="A990" s="25">
        <v>-2.5972186000000001E-2</v>
      </c>
      <c r="B990" s="27">
        <v>-21.688696</v>
      </c>
      <c r="C990" s="28">
        <v>-2.3541688000000001E-3</v>
      </c>
      <c r="D990" s="18">
        <v>49.119140999999999</v>
      </c>
      <c r="E990" s="28">
        <f t="shared" si="45"/>
        <v>3.9724209350000002E-4</v>
      </c>
      <c r="F990" s="18">
        <f t="shared" si="46"/>
        <v>1.725931588808709</v>
      </c>
      <c r="G990" s="12">
        <f t="shared" si="47"/>
        <v>11.899821584318463</v>
      </c>
    </row>
    <row r="991" spans="1:7" x14ac:dyDescent="0.2">
      <c r="A991" s="25">
        <v>-2.5954029999999999E-2</v>
      </c>
      <c r="B991" s="27">
        <v>-21.732195000000001</v>
      </c>
      <c r="C991" s="28">
        <v>-2.3595273999999999E-3</v>
      </c>
      <c r="D991" s="18">
        <v>49.168945000000001</v>
      </c>
      <c r="E991" s="28">
        <f t="shared" si="45"/>
        <v>3.9813519350000002E-4</v>
      </c>
      <c r="F991" s="18">
        <f t="shared" si="46"/>
        <v>1.7293931292434863</v>
      </c>
      <c r="G991" s="12">
        <f t="shared" si="47"/>
        <v>11.923687949502257</v>
      </c>
    </row>
    <row r="992" spans="1:7" x14ac:dyDescent="0.2">
      <c r="A992" s="25">
        <v>-2.5965373999999999E-2</v>
      </c>
      <c r="B992" s="27">
        <v>-21.751856</v>
      </c>
      <c r="C992" s="28">
        <v>-2.3611009E-3</v>
      </c>
      <c r="D992" s="18">
        <v>49.21875</v>
      </c>
      <c r="E992" s="28">
        <f t="shared" si="45"/>
        <v>3.983974435E-4</v>
      </c>
      <c r="F992" s="18">
        <f t="shared" si="46"/>
        <v>1.7309577019115512</v>
      </c>
      <c r="G992" s="12">
        <f t="shared" si="47"/>
        <v>11.934475245897081</v>
      </c>
    </row>
    <row r="993" spans="1:7" x14ac:dyDescent="0.2">
      <c r="A993" s="25">
        <v>-2.5928354000000001E-2</v>
      </c>
      <c r="B993" s="27">
        <v>-21.744917000000001</v>
      </c>
      <c r="C993" s="28">
        <v>-2.3614882999999998E-3</v>
      </c>
      <c r="D993" s="18">
        <v>49.268554999999999</v>
      </c>
      <c r="E993" s="28">
        <f t="shared" si="45"/>
        <v>3.9846201016666664E-4</v>
      </c>
      <c r="F993" s="18">
        <f t="shared" si="46"/>
        <v>1.7304055138364938</v>
      </c>
      <c r="G993" s="12">
        <f t="shared" si="47"/>
        <v>11.930668061639738</v>
      </c>
    </row>
    <row r="994" spans="1:7" x14ac:dyDescent="0.2">
      <c r="A994" s="25">
        <v>-2.5928894000000001E-2</v>
      </c>
      <c r="B994" s="27">
        <v>-21.773306000000002</v>
      </c>
      <c r="C994" s="28">
        <v>-2.3622571E-3</v>
      </c>
      <c r="D994" s="18">
        <v>49.318359000000001</v>
      </c>
      <c r="E994" s="28">
        <f t="shared" si="45"/>
        <v>3.9859014350000001E-4</v>
      </c>
      <c r="F994" s="18">
        <f t="shared" si="46"/>
        <v>1.7326646386762119</v>
      </c>
      <c r="G994" s="12">
        <f t="shared" si="47"/>
        <v>11.946244103415472</v>
      </c>
    </row>
    <row r="995" spans="1:7" x14ac:dyDescent="0.2">
      <c r="A995" s="25">
        <v>-2.6092770000000001E-2</v>
      </c>
      <c r="B995" s="27">
        <v>-21.816513</v>
      </c>
      <c r="C995" s="28">
        <v>-2.3679793999999998E-3</v>
      </c>
      <c r="D995" s="18">
        <v>49.368164</v>
      </c>
      <c r="E995" s="28">
        <f t="shared" si="45"/>
        <v>3.9954386016666666E-4</v>
      </c>
      <c r="F995" s="18">
        <f t="shared" si="46"/>
        <v>1.7361029424892975</v>
      </c>
      <c r="G995" s="12">
        <f t="shared" si="47"/>
        <v>11.969950258510901</v>
      </c>
    </row>
    <row r="996" spans="1:7" x14ac:dyDescent="0.2">
      <c r="A996" s="25">
        <v>-2.6012169000000002E-2</v>
      </c>
      <c r="B996" s="27">
        <v>-21.820868999999998</v>
      </c>
      <c r="C996" s="28">
        <v>-2.3695468E-3</v>
      </c>
      <c r="D996" s="18">
        <v>49.417968999999999</v>
      </c>
      <c r="E996" s="28">
        <f t="shared" si="45"/>
        <v>3.9980509350000004E-4</v>
      </c>
      <c r="F996" s="18">
        <f t="shared" si="46"/>
        <v>1.7364495819553514</v>
      </c>
      <c r="G996" s="12">
        <f t="shared" si="47"/>
        <v>11.972340241883867</v>
      </c>
    </row>
    <row r="997" spans="1:7" x14ac:dyDescent="0.2">
      <c r="A997" s="25">
        <v>-2.6081018000000001E-2</v>
      </c>
      <c r="B997" s="27">
        <v>-21.849561999999999</v>
      </c>
      <c r="C997" s="28">
        <v>-2.3713050999999998E-3</v>
      </c>
      <c r="D997" s="18">
        <v>49.467773000000001</v>
      </c>
      <c r="E997" s="28">
        <f t="shared" si="45"/>
        <v>4.0009814350000001E-4</v>
      </c>
      <c r="F997" s="18">
        <f t="shared" si="46"/>
        <v>1.7387328983464194</v>
      </c>
      <c r="G997" s="12">
        <f t="shared" si="47"/>
        <v>11.988083077724198</v>
      </c>
    </row>
    <row r="998" spans="1:7" x14ac:dyDescent="0.2">
      <c r="A998" s="25">
        <v>-2.6073099999999998E-2</v>
      </c>
      <c r="B998" s="27">
        <v>-21.878284000000001</v>
      </c>
      <c r="C998" s="28">
        <v>-2.3778200000000001E-3</v>
      </c>
      <c r="D998" s="18">
        <v>49.517578</v>
      </c>
      <c r="E998" s="28">
        <f t="shared" si="45"/>
        <v>4.0118396016666671E-4</v>
      </c>
      <c r="F998" s="18">
        <f t="shared" si="46"/>
        <v>1.7410185224841623</v>
      </c>
      <c r="G998" s="12">
        <f t="shared" si="47"/>
        <v>12.003841824840428</v>
      </c>
    </row>
    <row r="999" spans="1:7" x14ac:dyDescent="0.2">
      <c r="A999" s="25">
        <v>-2.6046428999999999E-2</v>
      </c>
      <c r="B999" s="27">
        <v>-21.891907</v>
      </c>
      <c r="C999" s="28">
        <v>-2.3768245999999998E-3</v>
      </c>
      <c r="D999" s="18">
        <v>49.567383</v>
      </c>
      <c r="E999" s="28">
        <f t="shared" si="45"/>
        <v>4.0101806016666668E-4</v>
      </c>
      <c r="F999" s="18">
        <f t="shared" si="46"/>
        <v>1.7421026063790326</v>
      </c>
      <c r="G999" s="12">
        <f t="shared" si="47"/>
        <v>12.011316283860149</v>
      </c>
    </row>
    <row r="1000" spans="1:7" x14ac:dyDescent="0.2">
      <c r="A1000" s="25">
        <v>-2.6113636999999999E-2</v>
      </c>
      <c r="B1000" s="27">
        <v>-21.907817999999999</v>
      </c>
      <c r="C1000" s="28">
        <v>-2.3794231999999999E-3</v>
      </c>
      <c r="D1000" s="18">
        <v>49.617187999999999</v>
      </c>
      <c r="E1000" s="28">
        <f t="shared" si="45"/>
        <v>4.014511601666667E-4</v>
      </c>
      <c r="F1000" s="18">
        <f t="shared" si="46"/>
        <v>1.7433687635288002</v>
      </c>
      <c r="G1000" s="12">
        <f t="shared" si="47"/>
        <v>12.020046087681829</v>
      </c>
    </row>
    <row r="1001" spans="1:7" x14ac:dyDescent="0.2">
      <c r="A1001" s="25">
        <v>-2.6094543000000001E-2</v>
      </c>
      <c r="B1001" s="27">
        <v>-21.936447000000001</v>
      </c>
      <c r="C1001" s="28">
        <v>-2.3834644999999998E-3</v>
      </c>
      <c r="D1001" s="18">
        <v>49.666992</v>
      </c>
      <c r="E1001" s="28">
        <f t="shared" si="45"/>
        <v>4.0212471016666664E-4</v>
      </c>
      <c r="F1001" s="18">
        <f t="shared" si="46"/>
        <v>1.7456469869616893</v>
      </c>
      <c r="G1001" s="12">
        <f t="shared" si="47"/>
        <v>12.035753808982246</v>
      </c>
    </row>
    <row r="1002" spans="1:7" x14ac:dyDescent="0.2">
      <c r="A1002" s="25">
        <v>-2.6177692999999998E-2</v>
      </c>
      <c r="B1002" s="27">
        <v>-21.963775999999999</v>
      </c>
      <c r="C1002" s="28">
        <v>-2.3870826999999998E-3</v>
      </c>
      <c r="D1002" s="18">
        <v>49.716797</v>
      </c>
      <c r="E1002" s="28">
        <f t="shared" si="45"/>
        <v>4.0272774349999998E-4</v>
      </c>
      <c r="F1002" s="18">
        <f t="shared" si="46"/>
        <v>1.7478217596815684</v>
      </c>
      <c r="G1002" s="12">
        <f t="shared" si="47"/>
        <v>12.05074826619064</v>
      </c>
    </row>
    <row r="1003" spans="1:7" x14ac:dyDescent="0.2">
      <c r="A1003" s="25">
        <v>-2.6208499E-2</v>
      </c>
      <c r="B1003" s="27">
        <v>-21.977283</v>
      </c>
      <c r="C1003" s="28">
        <v>-2.3894249000000001E-3</v>
      </c>
      <c r="D1003" s="18">
        <v>49.766601999999999</v>
      </c>
      <c r="E1003" s="28">
        <f t="shared" si="45"/>
        <v>4.0311811016666669E-4</v>
      </c>
      <c r="F1003" s="18">
        <f t="shared" si="46"/>
        <v>1.7488966125897394</v>
      </c>
      <c r="G1003" s="12">
        <f t="shared" si="47"/>
        <v>12.058159080106762</v>
      </c>
    </row>
    <row r="1004" spans="1:7" x14ac:dyDescent="0.2">
      <c r="A1004" s="25">
        <v>-2.6270121E-2</v>
      </c>
      <c r="B1004" s="27">
        <v>-21.983858000000001</v>
      </c>
      <c r="C1004" s="28">
        <v>-2.3894846000000001E-3</v>
      </c>
      <c r="D1004" s="18">
        <v>49.816406000000001</v>
      </c>
      <c r="E1004" s="28">
        <f t="shared" si="45"/>
        <v>4.0312806016666673E-4</v>
      </c>
      <c r="F1004" s="18">
        <f t="shared" si="46"/>
        <v>1.7494198344651541</v>
      </c>
      <c r="G1004" s="12">
        <f t="shared" si="47"/>
        <v>12.061766550418344</v>
      </c>
    </row>
    <row r="1005" spans="1:7" x14ac:dyDescent="0.2">
      <c r="A1005" s="25">
        <v>-2.6169792000000001E-2</v>
      </c>
      <c r="B1005" s="27">
        <v>-22.019379000000001</v>
      </c>
      <c r="C1005" s="28">
        <v>-2.3957491E-3</v>
      </c>
      <c r="D1005" s="18">
        <v>49.866211</v>
      </c>
      <c r="E1005" s="28">
        <f t="shared" si="45"/>
        <v>4.0417214350000003E-4</v>
      </c>
      <c r="F1005" s="18">
        <f t="shared" si="46"/>
        <v>1.7522465058319376</v>
      </c>
      <c r="G1005" s="12">
        <f t="shared" si="47"/>
        <v>12.081255668735858</v>
      </c>
    </row>
    <row r="1006" spans="1:7" x14ac:dyDescent="0.2">
      <c r="A1006" s="25">
        <v>-2.6222275999999999E-2</v>
      </c>
      <c r="B1006" s="27">
        <v>-22.037403000000001</v>
      </c>
      <c r="C1006" s="28">
        <v>-2.3935495000000002E-3</v>
      </c>
      <c r="D1006" s="18">
        <v>49.916015999999999</v>
      </c>
      <c r="E1006" s="28">
        <f t="shared" si="45"/>
        <v>4.0380554350000008E-4</v>
      </c>
      <c r="F1006" s="18">
        <f t="shared" si="46"/>
        <v>1.753680810179082</v>
      </c>
      <c r="G1006" s="12">
        <f t="shared" si="47"/>
        <v>12.09114480103942</v>
      </c>
    </row>
    <row r="1007" spans="1:7" x14ac:dyDescent="0.2">
      <c r="A1007" s="25">
        <v>-2.6199188000000002E-2</v>
      </c>
      <c r="B1007" s="27">
        <v>-22.063471</v>
      </c>
      <c r="C1007" s="28">
        <v>-2.3971079000000002E-3</v>
      </c>
      <c r="D1007" s="18">
        <v>49.965820000000001</v>
      </c>
      <c r="E1007" s="28">
        <f t="shared" si="45"/>
        <v>4.0439861016666674E-4</v>
      </c>
      <c r="F1007" s="18">
        <f t="shared" si="46"/>
        <v>1.7557552357073416</v>
      </c>
      <c r="G1007" s="12">
        <f t="shared" si="47"/>
        <v>12.105447392078549</v>
      </c>
    </row>
    <row r="1008" spans="1:7" x14ac:dyDescent="0.2">
      <c r="A1008" s="25">
        <v>-2.622493E-2</v>
      </c>
      <c r="B1008" s="27">
        <v>-22.086924</v>
      </c>
      <c r="C1008" s="28">
        <v>-2.4000880999999999E-3</v>
      </c>
      <c r="D1008" s="18">
        <v>50.015625</v>
      </c>
      <c r="E1008" s="28">
        <f t="shared" si="45"/>
        <v>4.0489531016666666E-4</v>
      </c>
      <c r="F1008" s="18">
        <f t="shared" si="46"/>
        <v>1.7576215661475088</v>
      </c>
      <c r="G1008" s="12">
        <f t="shared" si="47"/>
        <v>12.118315224963339</v>
      </c>
    </row>
    <row r="1009" spans="1:7" x14ac:dyDescent="0.2">
      <c r="A1009" s="25">
        <v>-2.6331047E-2</v>
      </c>
      <c r="B1009" s="27">
        <v>-22.109877000000001</v>
      </c>
      <c r="C1009" s="28">
        <v>-2.4024545999999998E-3</v>
      </c>
      <c r="D1009" s="18">
        <v>50.065429999999999</v>
      </c>
      <c r="E1009" s="28">
        <f t="shared" si="45"/>
        <v>4.0528972683333335E-4</v>
      </c>
      <c r="F1009" s="18">
        <f t="shared" si="46"/>
        <v>1.7594481078519029</v>
      </c>
      <c r="G1009" s="12">
        <f t="shared" si="47"/>
        <v>12.130908725505044</v>
      </c>
    </row>
    <row r="1010" spans="1:7" x14ac:dyDescent="0.2">
      <c r="A1010" s="25">
        <v>-2.6332960999999998E-2</v>
      </c>
      <c r="B1010" s="27">
        <v>-22.144801999999999</v>
      </c>
      <c r="C1010" s="28">
        <v>-2.4077056000000002E-3</v>
      </c>
      <c r="D1010" s="18">
        <v>50.115234000000001</v>
      </c>
      <c r="E1010" s="28">
        <f t="shared" si="45"/>
        <v>4.0616489350000004E-4</v>
      </c>
      <c r="F1010" s="18">
        <f t="shared" si="46"/>
        <v>1.762227351045645</v>
      </c>
      <c r="G1010" s="12">
        <f t="shared" si="47"/>
        <v>12.150070839669599</v>
      </c>
    </row>
    <row r="1011" spans="1:7" x14ac:dyDescent="0.2">
      <c r="A1011" s="25">
        <v>-2.6322966E-2</v>
      </c>
      <c r="B1011" s="27">
        <v>-22.165091</v>
      </c>
      <c r="C1011" s="28">
        <v>-2.4097264000000002E-3</v>
      </c>
      <c r="D1011" s="18">
        <v>50.165039</v>
      </c>
      <c r="E1011" s="28">
        <f t="shared" si="45"/>
        <v>4.0650169350000008E-4</v>
      </c>
      <c r="F1011" s="18">
        <f t="shared" si="46"/>
        <v>1.7638418983658408</v>
      </c>
      <c r="G1011" s="12">
        <f t="shared" si="47"/>
        <v>12.161202697487342</v>
      </c>
    </row>
    <row r="1012" spans="1:7" x14ac:dyDescent="0.2">
      <c r="A1012" s="25">
        <v>-2.6345553000000001E-2</v>
      </c>
      <c r="B1012" s="27">
        <v>-22.188407999999999</v>
      </c>
      <c r="C1012" s="28">
        <v>-2.4118720999999998E-3</v>
      </c>
      <c r="D1012" s="18">
        <v>50.214843999999999</v>
      </c>
      <c r="E1012" s="28">
        <f t="shared" si="45"/>
        <v>4.0685931016666669E-4</v>
      </c>
      <c r="F1012" s="18">
        <f t="shared" si="46"/>
        <v>1.7656974062698776</v>
      </c>
      <c r="G1012" s="12">
        <f t="shared" si="47"/>
        <v>12.173995911974812</v>
      </c>
    </row>
    <row r="1013" spans="1:7" x14ac:dyDescent="0.2">
      <c r="A1013" s="25">
        <v>-2.6438849E-2</v>
      </c>
      <c r="B1013" s="27">
        <v>-22.219805000000001</v>
      </c>
      <c r="C1013" s="28">
        <v>-2.4140239999999999E-3</v>
      </c>
      <c r="D1013" s="18">
        <v>50.264648000000001</v>
      </c>
      <c r="E1013" s="28">
        <f t="shared" si="45"/>
        <v>4.0721796016666669E-4</v>
      </c>
      <c r="F1013" s="18">
        <f t="shared" si="46"/>
        <v>1.768195900144006</v>
      </c>
      <c r="G1013" s="12">
        <f t="shared" si="47"/>
        <v>12.191222337126554</v>
      </c>
    </row>
    <row r="1014" spans="1:7" x14ac:dyDescent="0.2">
      <c r="A1014" s="25">
        <v>-2.6470792999999999E-2</v>
      </c>
      <c r="B1014" s="27">
        <v>-22.236704</v>
      </c>
      <c r="C1014" s="28">
        <v>-2.4146913000000002E-3</v>
      </c>
      <c r="D1014" s="18">
        <v>50.314453</v>
      </c>
      <c r="E1014" s="28">
        <f t="shared" si="45"/>
        <v>4.0732917683333341E-4</v>
      </c>
      <c r="F1014" s="18">
        <f t="shared" si="46"/>
        <v>1.7695406798356608</v>
      </c>
      <c r="G1014" s="12">
        <f t="shared" si="47"/>
        <v>12.200494221658172</v>
      </c>
    </row>
    <row r="1015" spans="1:7" x14ac:dyDescent="0.2">
      <c r="A1015" s="25">
        <v>-2.6437248999999999E-2</v>
      </c>
      <c r="B1015" s="27">
        <v>-22.264133000000001</v>
      </c>
      <c r="C1015" s="28">
        <v>-2.4177849E-3</v>
      </c>
      <c r="D1015" s="18">
        <v>50.364258</v>
      </c>
      <c r="E1015" s="28">
        <f t="shared" si="45"/>
        <v>4.0784477683333337E-4</v>
      </c>
      <c r="F1015" s="18">
        <f t="shared" si="46"/>
        <v>1.7717234103026946</v>
      </c>
      <c r="G1015" s="12">
        <f t="shared" si="47"/>
        <v>12.215543545335183</v>
      </c>
    </row>
    <row r="1016" spans="1:7" x14ac:dyDescent="0.2">
      <c r="A1016" s="25">
        <v>-2.6473163000000001E-2</v>
      </c>
      <c r="B1016" s="27">
        <v>-22.266255999999998</v>
      </c>
      <c r="C1016" s="28">
        <v>-2.4213255E-3</v>
      </c>
      <c r="D1016" s="18">
        <v>50.414062999999999</v>
      </c>
      <c r="E1016" s="28">
        <f t="shared" si="45"/>
        <v>4.0843487683333337E-4</v>
      </c>
      <c r="F1016" s="18">
        <f t="shared" si="46"/>
        <v>1.7718923532747866</v>
      </c>
      <c r="G1016" s="12">
        <f t="shared" si="47"/>
        <v>12.216708360463924</v>
      </c>
    </row>
    <row r="1017" spans="1:7" x14ac:dyDescent="0.2">
      <c r="A1017" s="25">
        <v>-2.6511964999999998E-2</v>
      </c>
      <c r="B1017" s="27">
        <v>-22.302714999999999</v>
      </c>
      <c r="C1017" s="28">
        <v>-2.4243949000000002E-3</v>
      </c>
      <c r="D1017" s="18">
        <v>50.463867</v>
      </c>
      <c r="E1017" s="28">
        <f t="shared" si="45"/>
        <v>4.0894644350000006E-4</v>
      </c>
      <c r="F1017" s="18">
        <f t="shared" si="46"/>
        <v>1.7747936683098802</v>
      </c>
      <c r="G1017" s="12">
        <f t="shared" si="47"/>
        <v>12.236712126257068</v>
      </c>
    </row>
    <row r="1018" spans="1:7" x14ac:dyDescent="0.2">
      <c r="A1018" s="25">
        <v>-2.6506206000000001E-2</v>
      </c>
      <c r="B1018" s="27">
        <v>-22.322855000000001</v>
      </c>
      <c r="C1018" s="28">
        <v>-2.4262429000000002E-3</v>
      </c>
      <c r="D1018" s="18">
        <v>50.513672</v>
      </c>
      <c r="E1018" s="28">
        <f t="shared" si="45"/>
        <v>4.0925444350000008E-4</v>
      </c>
      <c r="F1018" s="18">
        <f t="shared" si="46"/>
        <v>1.7763963585868157</v>
      </c>
      <c r="G1018" s="12">
        <f t="shared" si="47"/>
        <v>12.247762233036571</v>
      </c>
    </row>
    <row r="1019" spans="1:7" x14ac:dyDescent="0.2">
      <c r="A1019" s="25">
        <v>-2.6530063E-2</v>
      </c>
      <c r="B1019" s="27">
        <v>-22.337067000000001</v>
      </c>
      <c r="C1019" s="28">
        <v>-2.428323E-3</v>
      </c>
      <c r="D1019" s="18">
        <v>50.563476999999999</v>
      </c>
      <c r="E1019" s="28">
        <f t="shared" si="45"/>
        <v>4.0960112683333338E-4</v>
      </c>
      <c r="F1019" s="18">
        <f t="shared" si="46"/>
        <v>1.7775273136124268</v>
      </c>
      <c r="G1019" s="12">
        <f t="shared" si="47"/>
        <v>12.255559855556447</v>
      </c>
    </row>
    <row r="1020" spans="1:7" x14ac:dyDescent="0.2">
      <c r="A1020" s="25">
        <v>-2.6527872000000001E-2</v>
      </c>
      <c r="B1020" s="27">
        <v>-22.353532999999999</v>
      </c>
      <c r="C1020" s="28">
        <v>-2.4291097999999999E-3</v>
      </c>
      <c r="D1020" s="18">
        <v>50.613281000000001</v>
      </c>
      <c r="E1020" s="28">
        <f t="shared" si="45"/>
        <v>4.0973226016666669E-4</v>
      </c>
      <c r="F1020" s="18">
        <f t="shared" si="46"/>
        <v>1.7788376362589022</v>
      </c>
      <c r="G1020" s="12">
        <f t="shared" si="47"/>
        <v>12.264594168278952</v>
      </c>
    </row>
    <row r="1021" spans="1:7" x14ac:dyDescent="0.2">
      <c r="A1021" s="25">
        <v>-2.6657699E-2</v>
      </c>
      <c r="B1021" s="27">
        <v>-22.377241000000001</v>
      </c>
      <c r="C1021" s="28">
        <v>-2.4330317999999998E-3</v>
      </c>
      <c r="D1021" s="18">
        <v>50.663086</v>
      </c>
      <c r="E1021" s="28">
        <f t="shared" si="45"/>
        <v>4.1038592683333332E-4</v>
      </c>
      <c r="F1021" s="18">
        <f t="shared" si="46"/>
        <v>1.7807242589543137</v>
      </c>
      <c r="G1021" s="12">
        <f t="shared" si="47"/>
        <v>12.277601910658717</v>
      </c>
    </row>
    <row r="1022" spans="1:7" x14ac:dyDescent="0.2">
      <c r="A1022" s="25">
        <v>-2.6613336000000001E-2</v>
      </c>
      <c r="B1022" s="27">
        <v>-22.418308</v>
      </c>
      <c r="C1022" s="28">
        <v>-2.439016E-3</v>
      </c>
      <c r="D1022" s="18">
        <v>50.712890999999999</v>
      </c>
      <c r="E1022" s="28">
        <f t="shared" si="45"/>
        <v>4.1138329350000005E-4</v>
      </c>
      <c r="F1022" s="18">
        <f t="shared" si="46"/>
        <v>1.7839922669782911</v>
      </c>
      <c r="G1022" s="12">
        <f t="shared" si="47"/>
        <v>12.30013392332574</v>
      </c>
    </row>
    <row r="1023" spans="1:7" x14ac:dyDescent="0.2">
      <c r="A1023" s="25">
        <v>-2.6566714000000002E-2</v>
      </c>
      <c r="B1023" s="27">
        <v>-22.451342</v>
      </c>
      <c r="C1023" s="28">
        <v>-2.4395584999999998E-3</v>
      </c>
      <c r="D1023" s="18">
        <v>50.762695000000001</v>
      </c>
      <c r="E1023" s="28">
        <f t="shared" si="45"/>
        <v>4.1147371016666667E-4</v>
      </c>
      <c r="F1023" s="18">
        <f t="shared" si="46"/>
        <v>1.78662102917334</v>
      </c>
      <c r="G1023" s="12">
        <f t="shared" si="47"/>
        <v>12.318258512568745</v>
      </c>
    </row>
    <row r="1024" spans="1:7" x14ac:dyDescent="0.2">
      <c r="A1024" s="25">
        <v>-2.6619008E-2</v>
      </c>
      <c r="B1024" s="27">
        <v>-22.454428</v>
      </c>
      <c r="C1024" s="28">
        <v>-2.4402378999999999E-3</v>
      </c>
      <c r="D1024" s="18">
        <v>50.8125</v>
      </c>
      <c r="E1024" s="28">
        <f t="shared" si="45"/>
        <v>4.115869435E-4</v>
      </c>
      <c r="F1024" s="18">
        <f t="shared" si="46"/>
        <v>1.7868666052505306</v>
      </c>
      <c r="G1024" s="12">
        <f t="shared" si="47"/>
        <v>12.319951691790271</v>
      </c>
    </row>
    <row r="1025" spans="1:7" x14ac:dyDescent="0.2">
      <c r="A1025" s="25">
        <v>-2.6634353999999999E-2</v>
      </c>
      <c r="B1025" s="27">
        <v>-22.477965999999999</v>
      </c>
      <c r="C1025" s="28">
        <v>-2.4435340999999998E-3</v>
      </c>
      <c r="D1025" s="18">
        <v>50.862304999999999</v>
      </c>
      <c r="E1025" s="28">
        <f t="shared" si="45"/>
        <v>4.1213631016666667E-4</v>
      </c>
      <c r="F1025" s="18">
        <f t="shared" si="46"/>
        <v>1.7887396997757792</v>
      </c>
      <c r="G1025" s="12">
        <f t="shared" si="47"/>
        <v>12.332866161173383</v>
      </c>
    </row>
    <row r="1026" spans="1:7" x14ac:dyDescent="0.2">
      <c r="A1026" s="25">
        <v>-2.6666527999999998E-2</v>
      </c>
      <c r="B1026" s="27">
        <v>-22.485150999999998</v>
      </c>
      <c r="C1026" s="28">
        <v>-2.4443567000000002E-3</v>
      </c>
      <c r="D1026" s="18">
        <v>50.912109000000001</v>
      </c>
      <c r="E1026" s="28">
        <f t="shared" si="45"/>
        <v>4.1227341016666675E-4</v>
      </c>
      <c r="F1026" s="18">
        <f t="shared" si="46"/>
        <v>1.7893114639088368</v>
      </c>
      <c r="G1026" s="12">
        <f t="shared" si="47"/>
        <v>12.336808316943529</v>
      </c>
    </row>
    <row r="1027" spans="1:7" x14ac:dyDescent="0.2">
      <c r="A1027" s="25">
        <v>-2.6697340999999999E-2</v>
      </c>
      <c r="B1027" s="27">
        <v>-22.511951</v>
      </c>
      <c r="C1027" s="28">
        <v>-2.4484036999999998E-3</v>
      </c>
      <c r="D1027" s="18">
        <v>50.961914</v>
      </c>
      <c r="E1027" s="28">
        <f t="shared" si="45"/>
        <v>4.1294791016666669E-4</v>
      </c>
      <c r="F1027" s="18">
        <f t="shared" si="46"/>
        <v>1.7914441401462682</v>
      </c>
      <c r="G1027" s="12">
        <f t="shared" si="47"/>
        <v>12.351512530532938</v>
      </c>
    </row>
    <row r="1028" spans="1:7" x14ac:dyDescent="0.2">
      <c r="A1028" s="25">
        <v>-2.669096E-2</v>
      </c>
      <c r="B1028" s="27">
        <v>-22.536086999999998</v>
      </c>
      <c r="C1028" s="28">
        <v>-2.4509011000000002E-3</v>
      </c>
      <c r="D1028" s="18">
        <v>51.011718999999999</v>
      </c>
      <c r="E1028" s="28">
        <f t="shared" si="45"/>
        <v>4.1336414350000007E-4</v>
      </c>
      <c r="F1028" s="18">
        <f t="shared" si="46"/>
        <v>1.7933648219995011</v>
      </c>
      <c r="G1028" s="12">
        <f t="shared" si="47"/>
        <v>12.364755101398384</v>
      </c>
    </row>
    <row r="1029" spans="1:7" x14ac:dyDescent="0.2">
      <c r="A1029" s="25">
        <v>-2.6721267E-2</v>
      </c>
      <c r="B1029" s="27">
        <v>-22.573339000000001</v>
      </c>
      <c r="C1029" s="28">
        <v>-2.4540483E-3</v>
      </c>
      <c r="D1029" s="18">
        <v>51.061523000000001</v>
      </c>
      <c r="E1029" s="28">
        <f t="shared" ref="E1029:E1092" si="48" xml:space="preserve"> (delta_0 - C1029) / L</f>
        <v>4.1388867683333336E-4</v>
      </c>
      <c r="F1029" s="18">
        <f t="shared" ref="F1029:F1092" si="49" xml:space="preserve"> -B1029 / A_4x8_in2</f>
        <v>1.7963292419695309</v>
      </c>
      <c r="G1029" s="12">
        <f t="shared" ref="G1029:G1092" si="50" xml:space="preserve"> -B1029 * kip_to_N / A_4x8_mm2</f>
        <v>12.385193958287662</v>
      </c>
    </row>
    <row r="1030" spans="1:7" x14ac:dyDescent="0.2">
      <c r="A1030" s="25">
        <v>-2.6732707000000001E-2</v>
      </c>
      <c r="B1030" s="27">
        <v>-22.567191999999999</v>
      </c>
      <c r="C1030" s="28">
        <v>-2.4569450999999999E-3</v>
      </c>
      <c r="D1030" s="18">
        <v>51.111328</v>
      </c>
      <c r="E1030" s="28">
        <f t="shared" si="48"/>
        <v>4.1437147683333336E-4</v>
      </c>
      <c r="F1030" s="18">
        <f t="shared" si="49"/>
        <v>1.7958400792519378</v>
      </c>
      <c r="G1030" s="12">
        <f t="shared" si="50"/>
        <v>12.38182131646176</v>
      </c>
    </row>
    <row r="1031" spans="1:7" x14ac:dyDescent="0.2">
      <c r="A1031" s="25">
        <v>-2.6762448000000001E-2</v>
      </c>
      <c r="B1031" s="27">
        <v>-22.587425</v>
      </c>
      <c r="C1031" s="28">
        <v>-2.4574874000000001E-3</v>
      </c>
      <c r="D1031" s="18">
        <v>51.161133</v>
      </c>
      <c r="E1031" s="28">
        <f t="shared" si="48"/>
        <v>4.1446186016666671E-4</v>
      </c>
      <c r="F1031" s="18">
        <f t="shared" si="49"/>
        <v>1.7974501702337271</v>
      </c>
      <c r="G1031" s="12">
        <f t="shared" si="50"/>
        <v>12.392922449057078</v>
      </c>
    </row>
    <row r="1032" spans="1:7" x14ac:dyDescent="0.2">
      <c r="A1032" s="25">
        <v>-2.6859167999999999E-2</v>
      </c>
      <c r="B1032" s="27">
        <v>-22.609870999999998</v>
      </c>
      <c r="C1032" s="28">
        <v>-2.4613917000000001E-3</v>
      </c>
      <c r="D1032" s="18">
        <v>51.210937999999999</v>
      </c>
      <c r="E1032" s="28">
        <f t="shared" si="48"/>
        <v>4.1511257683333336E-4</v>
      </c>
      <c r="F1032" s="18">
        <f t="shared" si="49"/>
        <v>1.7992363661600472</v>
      </c>
      <c r="G1032" s="12">
        <f t="shared" si="50"/>
        <v>12.405237776602894</v>
      </c>
    </row>
    <row r="1033" spans="1:7" x14ac:dyDescent="0.2">
      <c r="A1033" s="25">
        <v>-2.6884353E-2</v>
      </c>
      <c r="B1033" s="27">
        <v>-22.635397000000001</v>
      </c>
      <c r="C1033" s="28">
        <v>-2.4623394000000002E-3</v>
      </c>
      <c r="D1033" s="18">
        <v>51.260742</v>
      </c>
      <c r="E1033" s="28">
        <f t="shared" si="48"/>
        <v>4.1527052683333339E-4</v>
      </c>
      <c r="F1033" s="18">
        <f t="shared" si="49"/>
        <v>1.8012676606987295</v>
      </c>
      <c r="G1033" s="12">
        <f t="shared" si="50"/>
        <v>12.41924299138212</v>
      </c>
    </row>
    <row r="1034" spans="1:7" x14ac:dyDescent="0.2">
      <c r="A1034" s="25">
        <v>-2.6833928999999999E-2</v>
      </c>
      <c r="B1034" s="27">
        <v>-22.649183000000001</v>
      </c>
      <c r="C1034" s="28">
        <v>-2.4643778000000001E-3</v>
      </c>
      <c r="D1034" s="18">
        <v>51.310547</v>
      </c>
      <c r="E1034" s="28">
        <f t="shared" si="48"/>
        <v>4.1561026016666671E-4</v>
      </c>
      <c r="F1034" s="18">
        <f t="shared" si="49"/>
        <v>1.8023647157214617</v>
      </c>
      <c r="G1034" s="12">
        <f t="shared" si="50"/>
        <v>12.426806882745685</v>
      </c>
    </row>
    <row r="1035" spans="1:7" x14ac:dyDescent="0.2">
      <c r="A1035" s="25">
        <v>-2.6869163000000001E-2</v>
      </c>
      <c r="B1035" s="27">
        <v>-22.674970999999999</v>
      </c>
      <c r="C1035" s="28">
        <v>-2.4665592000000002E-3</v>
      </c>
      <c r="D1035" s="18">
        <v>51.360351999999999</v>
      </c>
      <c r="E1035" s="28">
        <f t="shared" si="48"/>
        <v>4.1597382683333339E-4</v>
      </c>
      <c r="F1035" s="18">
        <f t="shared" si="49"/>
        <v>1.8044168595576886</v>
      </c>
      <c r="G1035" s="12">
        <f t="shared" si="50"/>
        <v>12.440955847672686</v>
      </c>
    </row>
    <row r="1036" spans="1:7" x14ac:dyDescent="0.2">
      <c r="A1036" s="25">
        <v>-2.6901682999999999E-2</v>
      </c>
      <c r="B1036" s="27">
        <v>-22.692150000000002</v>
      </c>
      <c r="C1036" s="28">
        <v>-2.4694384000000002E-3</v>
      </c>
      <c r="D1036" s="18">
        <v>51.410156000000001</v>
      </c>
      <c r="E1036" s="28">
        <f t="shared" si="48"/>
        <v>4.1645369350000005E-4</v>
      </c>
      <c r="F1036" s="18">
        <f t="shared" si="49"/>
        <v>1.8057839209413766</v>
      </c>
      <c r="G1036" s="12">
        <f t="shared" si="50"/>
        <v>12.450381358316434</v>
      </c>
    </row>
    <row r="1037" spans="1:7" x14ac:dyDescent="0.2">
      <c r="A1037" s="25">
        <v>-2.6902969999999998E-2</v>
      </c>
      <c r="B1037" s="27">
        <v>-22.713242999999999</v>
      </c>
      <c r="C1037" s="28">
        <v>-2.4726627999999999E-3</v>
      </c>
      <c r="D1037" s="18">
        <v>51.459961</v>
      </c>
      <c r="E1037" s="28">
        <f t="shared" si="48"/>
        <v>4.1699109350000003E-4</v>
      </c>
      <c r="F1037" s="18">
        <f t="shared" si="49"/>
        <v>1.807462448548695</v>
      </c>
      <c r="G1037" s="12">
        <f t="shared" si="50"/>
        <v>12.461954342541858</v>
      </c>
    </row>
    <row r="1038" spans="1:7" x14ac:dyDescent="0.2">
      <c r="A1038" s="25">
        <v>-2.6937868E-2</v>
      </c>
      <c r="B1038" s="27">
        <v>-22.745370999999999</v>
      </c>
      <c r="C1038" s="28">
        <v>-2.4753392000000001E-3</v>
      </c>
      <c r="D1038" s="18">
        <v>51.509765999999999</v>
      </c>
      <c r="E1038" s="28">
        <f t="shared" si="48"/>
        <v>4.1743716016666671E-4</v>
      </c>
      <c r="F1038" s="18">
        <f t="shared" si="49"/>
        <v>1.8100191135545232</v>
      </c>
      <c r="G1038" s="12">
        <f t="shared" si="50"/>
        <v>12.47958184157919</v>
      </c>
    </row>
    <row r="1039" spans="1:7" x14ac:dyDescent="0.2">
      <c r="A1039" s="25">
        <v>-2.6931321000000001E-2</v>
      </c>
      <c r="B1039" s="27">
        <v>-22.76652</v>
      </c>
      <c r="C1039" s="28">
        <v>-2.4794041999999998E-3</v>
      </c>
      <c r="D1039" s="18">
        <v>51.559570000000001</v>
      </c>
      <c r="E1039" s="28">
        <f t="shared" si="48"/>
        <v>4.1811466016666664E-4</v>
      </c>
      <c r="F1039" s="18">
        <f t="shared" si="49"/>
        <v>1.8117020975002485</v>
      </c>
      <c r="G1039" s="12">
        <f t="shared" si="50"/>
        <v>12.491185551027042</v>
      </c>
    </row>
    <row r="1040" spans="1:7" x14ac:dyDescent="0.2">
      <c r="A1040" s="25">
        <v>-2.6960636E-2</v>
      </c>
      <c r="B1040" s="27">
        <v>-22.792486</v>
      </c>
      <c r="C1040" s="28">
        <v>-2.4812340000000001E-3</v>
      </c>
      <c r="D1040" s="18">
        <v>51.609375</v>
      </c>
      <c r="E1040" s="28">
        <f t="shared" si="48"/>
        <v>4.184196268333334E-4</v>
      </c>
      <c r="F1040" s="18">
        <f t="shared" si="49"/>
        <v>1.8137684061264108</v>
      </c>
      <c r="G1040" s="12">
        <f t="shared" si="50"/>
        <v>12.505432178268181</v>
      </c>
    </row>
    <row r="1041" spans="1:7" x14ac:dyDescent="0.2">
      <c r="A1041" s="25">
        <v>-2.6993182000000001E-2</v>
      </c>
      <c r="B1041" s="27">
        <v>-22.812709999999999</v>
      </c>
      <c r="C1041" s="28">
        <v>-2.4835527999999998E-3</v>
      </c>
      <c r="D1041" s="18">
        <v>51.659179999999999</v>
      </c>
      <c r="E1041" s="28">
        <f t="shared" si="48"/>
        <v>4.1880609349999998E-4</v>
      </c>
      <c r="F1041" s="18">
        <f t="shared" si="49"/>
        <v>1.8153777809109559</v>
      </c>
      <c r="G1041" s="12">
        <f t="shared" si="50"/>
        <v>12.516528372881321</v>
      </c>
    </row>
    <row r="1042" spans="1:7" x14ac:dyDescent="0.2">
      <c r="A1042" s="25">
        <v>-2.7028434E-2</v>
      </c>
      <c r="B1042" s="27">
        <v>-22.846302000000001</v>
      </c>
      <c r="C1042" s="28">
        <v>-2.4880648000000002E-3</v>
      </c>
      <c r="D1042" s="18">
        <v>51.708984000000001</v>
      </c>
      <c r="E1042" s="28">
        <f t="shared" si="48"/>
        <v>4.1955809350000006E-4</v>
      </c>
      <c r="F1042" s="18">
        <f t="shared" si="49"/>
        <v>1.8180509473351274</v>
      </c>
      <c r="G1042" s="12">
        <f t="shared" si="50"/>
        <v>12.534959117019211</v>
      </c>
    </row>
    <row r="1043" spans="1:7" x14ac:dyDescent="0.2">
      <c r="A1043" s="25">
        <v>-2.6988880999999999E-2</v>
      </c>
      <c r="B1043" s="27">
        <v>-22.857271000000001</v>
      </c>
      <c r="C1043" s="28">
        <v>-2.4917542000000002E-3</v>
      </c>
      <c r="D1043" s="18">
        <v>51.758789</v>
      </c>
      <c r="E1043" s="28">
        <f t="shared" si="48"/>
        <v>4.2017299350000006E-4</v>
      </c>
      <c r="F1043" s="18">
        <f t="shared" si="49"/>
        <v>1.8189238326205148</v>
      </c>
      <c r="G1043" s="12">
        <f t="shared" si="50"/>
        <v>12.54097741996183</v>
      </c>
    </row>
    <row r="1044" spans="1:7" x14ac:dyDescent="0.2">
      <c r="A1044" s="25">
        <v>-2.7035374000000001E-2</v>
      </c>
      <c r="B1044" s="27">
        <v>-22.897348000000001</v>
      </c>
      <c r="C1044" s="28">
        <v>-2.4920342999999998E-3</v>
      </c>
      <c r="D1044" s="18">
        <v>51.808593999999999</v>
      </c>
      <c r="E1044" s="28">
        <f t="shared" si="48"/>
        <v>4.2021967683333335E-4</v>
      </c>
      <c r="F1044" s="18">
        <f t="shared" si="49"/>
        <v>1.822113058947662</v>
      </c>
      <c r="G1044" s="12">
        <f t="shared" si="50"/>
        <v>12.562966254589544</v>
      </c>
    </row>
    <row r="1045" spans="1:7" x14ac:dyDescent="0.2">
      <c r="A1045" s="25">
        <v>-2.7045745E-2</v>
      </c>
      <c r="B1045" s="27">
        <v>-22.910727000000001</v>
      </c>
      <c r="C1045" s="28">
        <v>-2.4955512E-3</v>
      </c>
      <c r="D1045" s="18">
        <v>51.858398000000001</v>
      </c>
      <c r="E1045" s="28">
        <f t="shared" si="48"/>
        <v>4.2080582683333336E-4</v>
      </c>
      <c r="F1045" s="18">
        <f t="shared" si="49"/>
        <v>1.8231777259394752</v>
      </c>
      <c r="G1045" s="12">
        <f t="shared" si="50"/>
        <v>12.570306839425838</v>
      </c>
    </row>
    <row r="1046" spans="1:7" x14ac:dyDescent="0.2">
      <c r="A1046" s="25">
        <v>-2.7169812000000002E-2</v>
      </c>
      <c r="B1046" s="27">
        <v>-22.937913999999999</v>
      </c>
      <c r="C1046" s="28">
        <v>-2.4963556999999998E-3</v>
      </c>
      <c r="D1046" s="18">
        <v>51.908203</v>
      </c>
      <c r="E1046" s="28">
        <f t="shared" si="48"/>
        <v>4.2093991016666665E-4</v>
      </c>
      <c r="F1046" s="18">
        <f t="shared" si="49"/>
        <v>1.8253411986583947</v>
      </c>
      <c r="G1046" s="12">
        <f t="shared" si="50"/>
        <v>12.585223386248794</v>
      </c>
    </row>
    <row r="1047" spans="1:7" x14ac:dyDescent="0.2">
      <c r="A1047" s="25">
        <v>-2.7151134E-2</v>
      </c>
      <c r="B1047" s="27">
        <v>-22.965738000000002</v>
      </c>
      <c r="C1047" s="28">
        <v>-2.4980306999999998E-3</v>
      </c>
      <c r="D1047" s="18">
        <v>51.958008</v>
      </c>
      <c r="E1047" s="28">
        <f t="shared" si="48"/>
        <v>4.2121907683333334E-4</v>
      </c>
      <c r="F1047" s="18">
        <f t="shared" si="49"/>
        <v>1.8275553622266894</v>
      </c>
      <c r="G1047" s="12">
        <f t="shared" si="50"/>
        <v>12.600489432476842</v>
      </c>
    </row>
    <row r="1048" spans="1:7" x14ac:dyDescent="0.2">
      <c r="A1048" s="25">
        <v>-2.714194E-2</v>
      </c>
      <c r="B1048" s="27">
        <v>-22.978705999999999</v>
      </c>
      <c r="C1048" s="28">
        <v>-2.5005876000000001E-3</v>
      </c>
      <c r="D1048" s="18">
        <v>52.007812999999999</v>
      </c>
      <c r="E1048" s="28">
        <f t="shared" si="48"/>
        <v>4.2164522683333337E-4</v>
      </c>
      <c r="F1048" s="18">
        <f t="shared" si="49"/>
        <v>1.828587322877697</v>
      </c>
      <c r="G1048" s="12">
        <f t="shared" si="50"/>
        <v>12.607604516127118</v>
      </c>
    </row>
    <row r="1049" spans="1:7" x14ac:dyDescent="0.2">
      <c r="A1049" s="25">
        <v>-2.7151946E-2</v>
      </c>
      <c r="B1049" s="27">
        <v>-22.985064000000001</v>
      </c>
      <c r="C1049" s="28">
        <v>-2.5013626999999998E-3</v>
      </c>
      <c r="D1049" s="18">
        <v>52.057617</v>
      </c>
      <c r="E1049" s="28">
        <f t="shared" si="48"/>
        <v>4.2177441016666667E-4</v>
      </c>
      <c r="F1049" s="18">
        <f t="shared" si="49"/>
        <v>1.8290932764417862</v>
      </c>
      <c r="G1049" s="12">
        <f t="shared" si="50"/>
        <v>12.611092926201801</v>
      </c>
    </row>
    <row r="1050" spans="1:7" x14ac:dyDescent="0.2">
      <c r="A1050" s="25">
        <v>-2.7169596000000001E-2</v>
      </c>
      <c r="B1050" s="27">
        <v>-22.994872999999998</v>
      </c>
      <c r="C1050" s="28">
        <v>-2.5053321999999999E-3</v>
      </c>
      <c r="D1050" s="18">
        <v>52.107422</v>
      </c>
      <c r="E1050" s="28">
        <f t="shared" si="48"/>
        <v>4.2243599350000002E-4</v>
      </c>
      <c r="F1050" s="18">
        <f t="shared" si="49"/>
        <v>1.8298738518601803</v>
      </c>
      <c r="G1050" s="12">
        <f t="shared" si="50"/>
        <v>12.61647477810846</v>
      </c>
    </row>
    <row r="1051" spans="1:7" x14ac:dyDescent="0.2">
      <c r="A1051" s="25">
        <v>-2.7178068E-2</v>
      </c>
      <c r="B1051" s="27">
        <v>-23.027525000000001</v>
      </c>
      <c r="C1051" s="28">
        <v>-2.5058267999999999E-3</v>
      </c>
      <c r="D1051" s="18">
        <v>52.157226999999999</v>
      </c>
      <c r="E1051" s="28">
        <f t="shared" si="48"/>
        <v>4.2251842683333336E-4</v>
      </c>
      <c r="F1051" s="18">
        <f t="shared" si="49"/>
        <v>1.8324722154610986</v>
      </c>
      <c r="G1051" s="12">
        <f t="shared" si="50"/>
        <v>12.634389777441347</v>
      </c>
    </row>
    <row r="1052" spans="1:7" x14ac:dyDescent="0.2">
      <c r="A1052" s="25">
        <v>-2.7241029E-2</v>
      </c>
      <c r="B1052" s="27">
        <v>-23.038214</v>
      </c>
      <c r="C1052" s="28">
        <v>-2.5091527E-3</v>
      </c>
      <c r="D1052" s="18">
        <v>52.207031000000001</v>
      </c>
      <c r="E1052" s="28">
        <f t="shared" si="48"/>
        <v>4.2307274350000004E-4</v>
      </c>
      <c r="F1052" s="18">
        <f t="shared" si="49"/>
        <v>1.8333228190544533</v>
      </c>
      <c r="G1052" s="12">
        <f t="shared" si="50"/>
        <v>12.640254454271838</v>
      </c>
    </row>
    <row r="1053" spans="1:7" x14ac:dyDescent="0.2">
      <c r="A1053" s="25">
        <v>-2.7213418999999999E-2</v>
      </c>
      <c r="B1053" s="27">
        <v>-23.051770999999999</v>
      </c>
      <c r="C1053" s="28">
        <v>-2.5114058999999998E-3</v>
      </c>
      <c r="D1053" s="18">
        <v>52.256836</v>
      </c>
      <c r="E1053" s="28">
        <f t="shared" si="48"/>
        <v>4.2344827683333332E-4</v>
      </c>
      <c r="F1053" s="18">
        <f t="shared" si="49"/>
        <v>1.8344016508362015</v>
      </c>
      <c r="G1053" s="12">
        <f t="shared" si="50"/>
        <v>12.647692701422271</v>
      </c>
    </row>
    <row r="1054" spans="1:7" x14ac:dyDescent="0.2">
      <c r="A1054" s="25">
        <v>-2.723573E-2</v>
      </c>
      <c r="B1054" s="27">
        <v>-23.077625000000001</v>
      </c>
      <c r="C1054" s="28">
        <v>-2.5148331000000002E-3</v>
      </c>
      <c r="D1054" s="18">
        <v>52.306640999999999</v>
      </c>
      <c r="E1054" s="28">
        <f t="shared" si="48"/>
        <v>4.2401947683333338E-4</v>
      </c>
      <c r="F1054" s="18">
        <f t="shared" si="49"/>
        <v>1.8364590467855506</v>
      </c>
      <c r="G1054" s="12">
        <f t="shared" si="50"/>
        <v>12.661877878218561</v>
      </c>
    </row>
    <row r="1055" spans="1:7" x14ac:dyDescent="0.2">
      <c r="A1055" s="25">
        <v>-2.7301703E-2</v>
      </c>
      <c r="B1055" s="27">
        <v>-23.087423000000001</v>
      </c>
      <c r="C1055" s="28">
        <v>-2.5182485E-3</v>
      </c>
      <c r="D1055" s="18">
        <v>52.356445000000001</v>
      </c>
      <c r="E1055" s="28">
        <f t="shared" si="48"/>
        <v>4.2458871016666668E-4</v>
      </c>
      <c r="F1055" s="18">
        <f t="shared" si="49"/>
        <v>1.8372387468517579</v>
      </c>
      <c r="G1055" s="12">
        <f t="shared" si="50"/>
        <v>12.667253694813674</v>
      </c>
    </row>
    <row r="1056" spans="1:7" x14ac:dyDescent="0.2">
      <c r="A1056" s="25">
        <v>-2.7277632E-2</v>
      </c>
      <c r="B1056" s="27">
        <v>-23.136333</v>
      </c>
      <c r="C1056" s="28">
        <v>-2.5215686999999999E-3</v>
      </c>
      <c r="D1056" s="18">
        <v>52.40625</v>
      </c>
      <c r="E1056" s="28">
        <f t="shared" si="48"/>
        <v>4.2514207683333336E-4</v>
      </c>
      <c r="F1056" s="18">
        <f t="shared" si="49"/>
        <v>1.8411308809850702</v>
      </c>
      <c r="G1056" s="12">
        <f t="shared" si="50"/>
        <v>12.694088884614343</v>
      </c>
    </row>
    <row r="1057" spans="1:7" x14ac:dyDescent="0.2">
      <c r="A1057" s="25">
        <v>-2.7338790000000002E-2</v>
      </c>
      <c r="B1057" s="27">
        <v>-23.162199000000001</v>
      </c>
      <c r="C1057" s="28">
        <v>-2.5234100999999998E-3</v>
      </c>
      <c r="D1057" s="18">
        <v>52.456054999999999</v>
      </c>
      <c r="E1057" s="28">
        <f t="shared" si="48"/>
        <v>4.2544897683333333E-4</v>
      </c>
      <c r="F1057" s="18">
        <f t="shared" si="49"/>
        <v>1.8431892318640777</v>
      </c>
      <c r="G1057" s="12">
        <f t="shared" si="50"/>
        <v>12.708280645386866</v>
      </c>
    </row>
    <row r="1058" spans="1:7" x14ac:dyDescent="0.2">
      <c r="A1058" s="25">
        <v>-2.7373271000000001E-2</v>
      </c>
      <c r="B1058" s="27">
        <v>-23.180976999999999</v>
      </c>
      <c r="C1058" s="28">
        <v>-2.5255857000000001E-3</v>
      </c>
      <c r="D1058" s="18">
        <v>52.505859000000001</v>
      </c>
      <c r="E1058" s="28">
        <f t="shared" si="48"/>
        <v>4.2581157683333338E-4</v>
      </c>
      <c r="F1058" s="18">
        <f t="shared" si="49"/>
        <v>1.8446835376247672</v>
      </c>
      <c r="G1058" s="12">
        <f t="shared" si="50"/>
        <v>12.718583470863802</v>
      </c>
    </row>
    <row r="1059" spans="1:7" x14ac:dyDescent="0.2">
      <c r="A1059" s="25">
        <v>-2.7358357E-2</v>
      </c>
      <c r="B1059" s="27">
        <v>-23.201056999999999</v>
      </c>
      <c r="C1059" s="28">
        <v>-2.5288283E-3</v>
      </c>
      <c r="D1059" s="18">
        <v>52.555664</v>
      </c>
      <c r="E1059" s="28">
        <f t="shared" si="48"/>
        <v>4.2635201016666668E-4</v>
      </c>
      <c r="F1059" s="18">
        <f t="shared" si="49"/>
        <v>1.84628145325341</v>
      </c>
      <c r="G1059" s="12">
        <f t="shared" si="50"/>
        <v>12.729600657762134</v>
      </c>
    </row>
    <row r="1060" spans="1:7" x14ac:dyDescent="0.2">
      <c r="A1060" s="25">
        <v>-2.7357408999999999E-2</v>
      </c>
      <c r="B1060" s="27">
        <v>-23.212883000000001</v>
      </c>
      <c r="C1060" s="28">
        <v>-2.5317310000000002E-3</v>
      </c>
      <c r="D1060" s="18">
        <v>52.605468999999999</v>
      </c>
      <c r="E1060" s="28">
        <f t="shared" si="48"/>
        <v>4.2683579350000006E-4</v>
      </c>
      <c r="F1060" s="18">
        <f t="shared" si="49"/>
        <v>1.8472225364319126</v>
      </c>
      <c r="G1060" s="12">
        <f t="shared" si="50"/>
        <v>12.736089166340804</v>
      </c>
    </row>
    <row r="1061" spans="1:7" x14ac:dyDescent="0.2">
      <c r="A1061" s="25">
        <v>-2.7387794E-2</v>
      </c>
      <c r="B1061" s="27">
        <v>-23.259146000000001</v>
      </c>
      <c r="C1061" s="28">
        <v>-2.5344370000000001E-3</v>
      </c>
      <c r="D1061" s="18">
        <v>52.655273000000001</v>
      </c>
      <c r="E1061" s="28">
        <f t="shared" si="48"/>
        <v>4.2728679350000006E-4</v>
      </c>
      <c r="F1061" s="18">
        <f t="shared" si="49"/>
        <v>1.8509040289980427</v>
      </c>
      <c r="G1061" s="12">
        <f t="shared" si="50"/>
        <v>12.761472040717177</v>
      </c>
    </row>
    <row r="1062" spans="1:7" x14ac:dyDescent="0.2">
      <c r="A1062" s="25">
        <v>-2.7464241E-2</v>
      </c>
      <c r="B1062" s="27">
        <v>-23.279951000000001</v>
      </c>
      <c r="C1062" s="28">
        <v>-2.5357902000000001E-3</v>
      </c>
      <c r="D1062" s="18">
        <v>52.705078</v>
      </c>
      <c r="E1062" s="28">
        <f t="shared" si="48"/>
        <v>4.2751232683333336E-4</v>
      </c>
      <c r="F1062" s="18">
        <f t="shared" si="49"/>
        <v>1.8525596382935561</v>
      </c>
      <c r="G1062" s="12">
        <f t="shared" si="50"/>
        <v>12.772887009512983</v>
      </c>
    </row>
    <row r="1063" spans="1:7" x14ac:dyDescent="0.2">
      <c r="A1063" s="25">
        <v>-2.7408445E-2</v>
      </c>
      <c r="B1063" s="27">
        <v>-23.279169</v>
      </c>
      <c r="C1063" s="28">
        <v>-2.5388540000000001E-3</v>
      </c>
      <c r="D1063" s="18">
        <v>52.754883</v>
      </c>
      <c r="E1063" s="28">
        <f t="shared" si="48"/>
        <v>4.2802296016666673E-4</v>
      </c>
      <c r="F1063" s="18">
        <f t="shared" si="49"/>
        <v>1.852497408710807</v>
      </c>
      <c r="G1063" s="12">
        <f t="shared" si="50"/>
        <v>12.772457953728397</v>
      </c>
    </row>
    <row r="1064" spans="1:7" x14ac:dyDescent="0.2">
      <c r="A1064" s="25">
        <v>-2.7452376000000001E-2</v>
      </c>
      <c r="B1064" s="27">
        <v>-23.308724999999999</v>
      </c>
      <c r="C1064" s="28">
        <v>-2.5427637000000002E-3</v>
      </c>
      <c r="D1064" s="18">
        <v>52.804687999999999</v>
      </c>
      <c r="E1064" s="28">
        <f t="shared" si="48"/>
        <v>4.2867457683333341E-4</v>
      </c>
      <c r="F1064" s="18">
        <f t="shared" si="49"/>
        <v>1.8548494004598191</v>
      </c>
      <c r="G1064" s="12">
        <f t="shared" si="50"/>
        <v>12.788674287192894</v>
      </c>
    </row>
    <row r="1065" spans="1:7" x14ac:dyDescent="0.2">
      <c r="A1065" s="25">
        <v>-2.7464553999999999E-2</v>
      </c>
      <c r="B1065" s="27">
        <v>-23.318027000000001</v>
      </c>
      <c r="C1065" s="28">
        <v>-2.5443316000000001E-3</v>
      </c>
      <c r="D1065" s="18">
        <v>52.854492</v>
      </c>
      <c r="E1065" s="28">
        <f t="shared" si="48"/>
        <v>4.2893589350000003E-4</v>
      </c>
      <c r="F1065" s="18">
        <f t="shared" si="49"/>
        <v>1.8555896301001396</v>
      </c>
      <c r="G1065" s="12">
        <f t="shared" si="50"/>
        <v>12.793777966103667</v>
      </c>
    </row>
    <row r="1066" spans="1:7" x14ac:dyDescent="0.2">
      <c r="A1066" s="25">
        <v>-2.7505066000000002E-2</v>
      </c>
      <c r="B1066" s="27">
        <v>-23.352685999999999</v>
      </c>
      <c r="C1066" s="28">
        <v>-2.5481223E-3</v>
      </c>
      <c r="D1066" s="18">
        <v>52.904297</v>
      </c>
      <c r="E1066" s="28">
        <f t="shared" si="48"/>
        <v>4.2956767683333336E-4</v>
      </c>
      <c r="F1066" s="18">
        <f t="shared" si="49"/>
        <v>1.8583477056864504</v>
      </c>
      <c r="G1066" s="12">
        <f t="shared" si="50"/>
        <v>12.812794135461697</v>
      </c>
    </row>
    <row r="1067" spans="1:7" x14ac:dyDescent="0.2">
      <c r="A1067" s="25">
        <v>-2.7493800999999998E-2</v>
      </c>
      <c r="B1067" s="27">
        <v>-23.383381</v>
      </c>
      <c r="C1067" s="28">
        <v>-2.5509835999999999E-3</v>
      </c>
      <c r="D1067" s="18">
        <v>52.954101999999999</v>
      </c>
      <c r="E1067" s="28">
        <f t="shared" si="48"/>
        <v>4.3004456016666666E-4</v>
      </c>
      <c r="F1067" s="18">
        <f t="shared" si="49"/>
        <v>1.8607903361755533</v>
      </c>
      <c r="G1067" s="12">
        <f t="shared" si="50"/>
        <v>12.829635398003747</v>
      </c>
    </row>
    <row r="1068" spans="1:7" x14ac:dyDescent="0.2">
      <c r="A1068" s="25">
        <v>-2.7554182E-2</v>
      </c>
      <c r="B1068" s="27">
        <v>-23.399857000000001</v>
      </c>
      <c r="C1068" s="28">
        <v>-2.5532482999999998E-3</v>
      </c>
      <c r="D1068" s="18">
        <v>53.003906000000001</v>
      </c>
      <c r="E1068" s="28">
        <f t="shared" si="48"/>
        <v>4.3042201016666668E-4</v>
      </c>
      <c r="F1068" s="18">
        <f t="shared" si="49"/>
        <v>1.8621014545967445</v>
      </c>
      <c r="G1068" s="12">
        <f t="shared" si="50"/>
        <v>12.838675197373115</v>
      </c>
    </row>
    <row r="1069" spans="1:7" x14ac:dyDescent="0.2">
      <c r="A1069" s="25">
        <v>-2.7580066E-2</v>
      </c>
      <c r="B1069" s="27">
        <v>-23.426081</v>
      </c>
      <c r="C1069" s="28">
        <v>-2.5561989999999999E-3</v>
      </c>
      <c r="D1069" s="18">
        <v>53.053711</v>
      </c>
      <c r="E1069" s="28">
        <f t="shared" si="48"/>
        <v>4.3091379350000003E-4</v>
      </c>
      <c r="F1069" s="18">
        <f t="shared" si="49"/>
        <v>1.8641882942105654</v>
      </c>
      <c r="G1069" s="12">
        <f t="shared" si="50"/>
        <v>12.853063380103288</v>
      </c>
    </row>
    <row r="1070" spans="1:7" x14ac:dyDescent="0.2">
      <c r="A1070" s="25">
        <v>-2.7595395000000002E-2</v>
      </c>
      <c r="B1070" s="27">
        <v>-23.430320999999999</v>
      </c>
      <c r="C1070" s="28">
        <v>-2.5558830000000001E-3</v>
      </c>
      <c r="D1070" s="18">
        <v>53.103515999999999</v>
      </c>
      <c r="E1070" s="28">
        <f t="shared" si="48"/>
        <v>4.3086112683333338E-4</v>
      </c>
      <c r="F1070" s="18">
        <f t="shared" si="49"/>
        <v>1.86452570268992</v>
      </c>
      <c r="G1070" s="12">
        <f t="shared" si="50"/>
        <v>12.855389718372656</v>
      </c>
    </row>
    <row r="1071" spans="1:7" x14ac:dyDescent="0.2">
      <c r="A1071" s="25">
        <v>-2.7599842999999999E-2</v>
      </c>
      <c r="B1071" s="27">
        <v>-23.472673</v>
      </c>
      <c r="C1071" s="28">
        <v>-2.5597869E-3</v>
      </c>
      <c r="D1071" s="18">
        <v>53.153320000000001</v>
      </c>
      <c r="E1071" s="28">
        <f t="shared" si="48"/>
        <v>4.3151177683333337E-4</v>
      </c>
      <c r="F1071" s="18">
        <f t="shared" si="49"/>
        <v>1.8678959677648341</v>
      </c>
      <c r="G1071" s="12">
        <f t="shared" si="50"/>
        <v>12.878626765161412</v>
      </c>
    </row>
    <row r="1072" spans="1:7" x14ac:dyDescent="0.2">
      <c r="A1072" s="25">
        <v>-2.7676106999999998E-2</v>
      </c>
      <c r="B1072" s="27">
        <v>-23.489992000000001</v>
      </c>
      <c r="C1072" s="28">
        <v>-2.5623916E-3</v>
      </c>
      <c r="D1072" s="18">
        <v>53.203125</v>
      </c>
      <c r="E1072" s="28">
        <f t="shared" si="48"/>
        <v>4.3194589350000005E-4</v>
      </c>
      <c r="F1072" s="18">
        <f t="shared" si="49"/>
        <v>1.8692741699945385</v>
      </c>
      <c r="G1072" s="12">
        <f t="shared" si="50"/>
        <v>12.888129088861222</v>
      </c>
    </row>
    <row r="1073" spans="1:7" x14ac:dyDescent="0.2">
      <c r="A1073" s="25">
        <v>-2.7657665000000001E-2</v>
      </c>
      <c r="B1073" s="27">
        <v>-23.513973</v>
      </c>
      <c r="C1073" s="28">
        <v>-2.5661585E-3</v>
      </c>
      <c r="D1073" s="18">
        <v>53.252929999999999</v>
      </c>
      <c r="E1073" s="28">
        <f t="shared" si="48"/>
        <v>4.3257371016666669E-4</v>
      </c>
      <c r="F1073" s="18">
        <f t="shared" si="49"/>
        <v>1.8711825173396819</v>
      </c>
      <c r="G1073" s="12">
        <f t="shared" si="50"/>
        <v>12.901286616700311</v>
      </c>
    </row>
    <row r="1074" spans="1:7" x14ac:dyDescent="0.2">
      <c r="A1074" s="25">
        <v>-2.7623564E-2</v>
      </c>
      <c r="B1074" s="27">
        <v>-23.519669</v>
      </c>
      <c r="C1074" s="28">
        <v>-2.5692281999999999E-3</v>
      </c>
      <c r="D1074" s="18">
        <v>53.302734000000001</v>
      </c>
      <c r="E1074" s="28">
        <f t="shared" si="48"/>
        <v>4.3308532683333334E-4</v>
      </c>
      <c r="F1074" s="18">
        <f t="shared" si="49"/>
        <v>1.8716357906176075</v>
      </c>
      <c r="G1074" s="12">
        <f t="shared" si="50"/>
        <v>12.904411810752746</v>
      </c>
    </row>
    <row r="1075" spans="1:7" x14ac:dyDescent="0.2">
      <c r="A1075" s="25">
        <v>-2.7727631999999999E-2</v>
      </c>
      <c r="B1075" s="27">
        <v>-23.561264000000001</v>
      </c>
      <c r="C1075" s="28">
        <v>-2.5699197000000002E-3</v>
      </c>
      <c r="D1075" s="18">
        <v>53.352539</v>
      </c>
      <c r="E1075" s="28">
        <f t="shared" si="48"/>
        <v>4.3320057683333339E-4</v>
      </c>
      <c r="F1075" s="18">
        <f t="shared" si="49"/>
        <v>1.8749458155465613</v>
      </c>
      <c r="G1075" s="12">
        <f t="shared" si="50"/>
        <v>12.927233518374068</v>
      </c>
    </row>
    <row r="1076" spans="1:7" x14ac:dyDescent="0.2">
      <c r="A1076" s="25">
        <v>-2.7776097999999999E-2</v>
      </c>
      <c r="B1076" s="27">
        <v>-23.586905999999999</v>
      </c>
      <c r="C1076" s="28">
        <v>-2.5767146000000001E-3</v>
      </c>
      <c r="D1076" s="18">
        <v>53.402343999999999</v>
      </c>
      <c r="E1076" s="28">
        <f t="shared" si="48"/>
        <v>4.343330601666667E-4</v>
      </c>
      <c r="F1076" s="18">
        <f t="shared" si="49"/>
        <v>1.8769863410719423</v>
      </c>
      <c r="G1076" s="12">
        <f t="shared" si="50"/>
        <v>12.941302378256889</v>
      </c>
    </row>
    <row r="1077" spans="1:7" x14ac:dyDescent="0.2">
      <c r="A1077" s="25">
        <v>-2.7762733000000001E-2</v>
      </c>
      <c r="B1077" s="27">
        <v>-23.609940000000002</v>
      </c>
      <c r="C1077" s="28">
        <v>-2.5773522999999999E-3</v>
      </c>
      <c r="D1077" s="18">
        <v>53.452148000000001</v>
      </c>
      <c r="E1077" s="28">
        <f t="shared" si="48"/>
        <v>4.3443934349999999E-4</v>
      </c>
      <c r="F1077" s="18">
        <f t="shared" si="49"/>
        <v>1.878819328551532</v>
      </c>
      <c r="G1077" s="12">
        <f t="shared" si="50"/>
        <v>12.953940320638175</v>
      </c>
    </row>
    <row r="1078" spans="1:7" x14ac:dyDescent="0.2">
      <c r="A1078" s="25">
        <v>-2.7731631E-2</v>
      </c>
      <c r="B1078" s="27">
        <v>-23.635487000000001</v>
      </c>
      <c r="C1078" s="28">
        <v>-2.5786100999999999E-3</v>
      </c>
      <c r="D1078" s="18">
        <v>53.501953</v>
      </c>
      <c r="E1078" s="28">
        <f t="shared" si="48"/>
        <v>4.3464897683333334E-4</v>
      </c>
      <c r="F1078" s="18">
        <f t="shared" si="49"/>
        <v>1.8808522942171162</v>
      </c>
      <c r="G1078" s="12">
        <f t="shared" si="50"/>
        <v>12.967957057375809</v>
      </c>
    </row>
    <row r="1079" spans="1:7" x14ac:dyDescent="0.2">
      <c r="A1079" s="25">
        <v>-2.7778177000000001E-2</v>
      </c>
      <c r="B1079" s="27">
        <v>-23.650798999999999</v>
      </c>
      <c r="C1079" s="28">
        <v>-2.5810422E-3</v>
      </c>
      <c r="D1079" s="18">
        <v>53.551758</v>
      </c>
      <c r="E1079" s="28">
        <f t="shared" si="48"/>
        <v>4.3505432683333339E-4</v>
      </c>
      <c r="F1079" s="18">
        <f t="shared" si="49"/>
        <v>1.8820707844614275</v>
      </c>
      <c r="G1079" s="12">
        <f t="shared" si="50"/>
        <v>12.976358211050471</v>
      </c>
    </row>
    <row r="1080" spans="1:7" x14ac:dyDescent="0.2">
      <c r="A1080" s="25">
        <v>-2.7821874E-2</v>
      </c>
      <c r="B1080" s="27">
        <v>-23.668865</v>
      </c>
      <c r="C1080" s="28">
        <v>-2.5838197E-3</v>
      </c>
      <c r="D1080" s="18">
        <v>53.601562999999999</v>
      </c>
      <c r="E1080" s="28">
        <f t="shared" si="48"/>
        <v>4.3551724350000001E-4</v>
      </c>
      <c r="F1080" s="18">
        <f t="shared" si="49"/>
        <v>1.8835084310623766</v>
      </c>
      <c r="G1080" s="12">
        <f t="shared" si="50"/>
        <v>12.986270387270853</v>
      </c>
    </row>
    <row r="1081" spans="1:7" x14ac:dyDescent="0.2">
      <c r="A1081" s="25">
        <v>-2.7776855999999999E-2</v>
      </c>
      <c r="B1081" s="27">
        <v>-23.684577999999998</v>
      </c>
      <c r="C1081" s="28">
        <v>-2.5866868000000002E-3</v>
      </c>
      <c r="D1081" s="18">
        <v>53.651367</v>
      </c>
      <c r="E1081" s="28">
        <f t="shared" si="48"/>
        <v>4.3599509350000006E-4</v>
      </c>
      <c r="F1081" s="18">
        <f t="shared" si="49"/>
        <v>1.8847588318727782</v>
      </c>
      <c r="G1081" s="12">
        <f t="shared" si="50"/>
        <v>12.994891555484672</v>
      </c>
    </row>
    <row r="1082" spans="1:7" x14ac:dyDescent="0.2">
      <c r="A1082" s="25">
        <v>-2.7832931000000002E-2</v>
      </c>
      <c r="B1082" s="27">
        <v>-23.708551</v>
      </c>
      <c r="C1082" s="28">
        <v>-2.5898097E-3</v>
      </c>
      <c r="D1082" s="18">
        <v>53.701172</v>
      </c>
      <c r="E1082" s="28">
        <f t="shared" si="48"/>
        <v>4.3651557683333338E-4</v>
      </c>
      <c r="F1082" s="18">
        <f t="shared" si="49"/>
        <v>1.8866665425981493</v>
      </c>
      <c r="G1082" s="12">
        <f t="shared" si="50"/>
        <v>13.008044694006273</v>
      </c>
    </row>
    <row r="1083" spans="1:7" x14ac:dyDescent="0.2">
      <c r="A1083" s="25">
        <v>-2.7876629E-2</v>
      </c>
      <c r="B1083" s="27">
        <v>-23.748481999999999</v>
      </c>
      <c r="C1083" s="28">
        <v>-2.5918128E-3</v>
      </c>
      <c r="D1083" s="18">
        <v>53.750976999999999</v>
      </c>
      <c r="E1083" s="28">
        <f t="shared" si="48"/>
        <v>4.3684942683333339E-4</v>
      </c>
      <c r="F1083" s="18">
        <f t="shared" si="49"/>
        <v>1.8898441506144503</v>
      </c>
      <c r="G1083" s="12">
        <f t="shared" si="50"/>
        <v>13.029953423589804</v>
      </c>
    </row>
    <row r="1084" spans="1:7" x14ac:dyDescent="0.2">
      <c r="A1084" s="25">
        <v>-2.7881572E-2</v>
      </c>
      <c r="B1084" s="27">
        <v>-23.769528999999999</v>
      </c>
      <c r="C1084" s="28">
        <v>-2.5954007000000001E-3</v>
      </c>
      <c r="D1084" s="18">
        <v>53.800781000000001</v>
      </c>
      <c r="E1084" s="28">
        <f t="shared" si="48"/>
        <v>4.3744741016666673E-4</v>
      </c>
      <c r="F1084" s="18">
        <f t="shared" si="49"/>
        <v>1.8915190176580778</v>
      </c>
      <c r="G1084" s="12">
        <f t="shared" si="50"/>
        <v>13.041501169239664</v>
      </c>
    </row>
    <row r="1085" spans="1:7" x14ac:dyDescent="0.2">
      <c r="A1085" s="25">
        <v>-2.7920960000000002E-2</v>
      </c>
      <c r="B1085" s="27">
        <v>-23.783676</v>
      </c>
      <c r="C1085" s="28">
        <v>-2.5968194999999999E-3</v>
      </c>
      <c r="D1085" s="18">
        <v>53.850586</v>
      </c>
      <c r="E1085" s="28">
        <f t="shared" si="48"/>
        <v>4.3768387683333333E-4</v>
      </c>
      <c r="F1085" s="18">
        <f t="shared" si="49"/>
        <v>1.8926448001480385</v>
      </c>
      <c r="G1085" s="12">
        <f t="shared" si="50"/>
        <v>13.049263128554941</v>
      </c>
    </row>
    <row r="1086" spans="1:7" x14ac:dyDescent="0.2">
      <c r="A1086" s="25">
        <v>-2.7912749000000001E-2</v>
      </c>
      <c r="B1086" s="27">
        <v>-23.788744000000001</v>
      </c>
      <c r="C1086" s="28">
        <v>-2.6006997E-3</v>
      </c>
      <c r="D1086" s="18">
        <v>53.900390999999999</v>
      </c>
      <c r="E1086" s="28">
        <f t="shared" si="48"/>
        <v>4.3833057683333334E-4</v>
      </c>
      <c r="F1086" s="18">
        <f t="shared" si="49"/>
        <v>1.8930480987738334</v>
      </c>
      <c r="G1086" s="12">
        <f t="shared" si="50"/>
        <v>13.052043761184461</v>
      </c>
    </row>
    <row r="1087" spans="1:7" x14ac:dyDescent="0.2">
      <c r="A1087" s="25">
        <v>-2.8001180000000001E-2</v>
      </c>
      <c r="B1087" s="27">
        <v>-23.823115999999999</v>
      </c>
      <c r="C1087" s="28">
        <v>-2.6037336999999998E-3</v>
      </c>
      <c r="D1087" s="18">
        <v>53.950195000000001</v>
      </c>
      <c r="E1087" s="28">
        <f t="shared" si="48"/>
        <v>4.3883624350000001E-4</v>
      </c>
      <c r="F1087" s="18">
        <f t="shared" si="49"/>
        <v>1.8957833356258107</v>
      </c>
      <c r="G1087" s="12">
        <f t="shared" si="50"/>
        <v>13.070902463777561</v>
      </c>
    </row>
    <row r="1088" spans="1:7" x14ac:dyDescent="0.2">
      <c r="A1088" s="25">
        <v>-2.7999871999999999E-2</v>
      </c>
      <c r="B1088" s="27">
        <v>-23.843626</v>
      </c>
      <c r="C1088" s="28">
        <v>-2.6056111999999999E-3</v>
      </c>
      <c r="D1088" s="18">
        <v>54</v>
      </c>
      <c r="E1088" s="28">
        <f t="shared" si="48"/>
        <v>4.3914916016666667E-4</v>
      </c>
      <c r="F1088" s="18">
        <f t="shared" si="49"/>
        <v>1.8974154695672181</v>
      </c>
      <c r="G1088" s="12">
        <f t="shared" si="50"/>
        <v>13.082155576490948</v>
      </c>
    </row>
    <row r="1089" spans="1:7" x14ac:dyDescent="0.2">
      <c r="A1089" s="25">
        <v>-2.8045163000000001E-2</v>
      </c>
      <c r="B1089" s="27">
        <v>-23.86112</v>
      </c>
      <c r="C1089" s="28">
        <v>-2.6083230000000001E-3</v>
      </c>
      <c r="D1089" s="18">
        <v>54.049804999999999</v>
      </c>
      <c r="E1089" s="28">
        <f t="shared" si="48"/>
        <v>4.3960112683333335E-4</v>
      </c>
      <c r="F1089" s="18">
        <f t="shared" si="49"/>
        <v>1.898807597854443</v>
      </c>
      <c r="G1089" s="12">
        <f t="shared" si="50"/>
        <v>13.091753916510839</v>
      </c>
    </row>
    <row r="1090" spans="1:7" x14ac:dyDescent="0.2">
      <c r="A1090" s="25">
        <v>-2.798894E-2</v>
      </c>
      <c r="B1090" s="27">
        <v>-23.884283</v>
      </c>
      <c r="C1090" s="28">
        <v>-2.6106596999999998E-3</v>
      </c>
      <c r="D1090" s="18">
        <v>54.099609000000001</v>
      </c>
      <c r="E1090" s="28">
        <f t="shared" si="48"/>
        <v>4.3999057683333334E-4</v>
      </c>
      <c r="F1090" s="18">
        <f t="shared" si="49"/>
        <v>1.9006508508278617</v>
      </c>
      <c r="G1090" s="12">
        <f t="shared" si="50"/>
        <v>13.10446263663664</v>
      </c>
    </row>
    <row r="1091" spans="1:7" x14ac:dyDescent="0.2">
      <c r="A1091" s="25">
        <v>-2.8041224999999999E-2</v>
      </c>
      <c r="B1091" s="27">
        <v>-23.907671000000001</v>
      </c>
      <c r="C1091" s="28">
        <v>-2.6117503E-3</v>
      </c>
      <c r="D1091" s="18">
        <v>54.149414</v>
      </c>
      <c r="E1091" s="28">
        <f t="shared" si="48"/>
        <v>4.4017234350000005E-4</v>
      </c>
      <c r="F1091" s="18">
        <f t="shared" si="49"/>
        <v>1.9025120087323784</v>
      </c>
      <c r="G1091" s="12">
        <f t="shared" si="50"/>
        <v>13.11729480631683</v>
      </c>
    </row>
    <row r="1092" spans="1:7" x14ac:dyDescent="0.2">
      <c r="A1092" s="25">
        <v>-2.8064694000000001E-2</v>
      </c>
      <c r="B1092" s="27">
        <v>-23.928656</v>
      </c>
      <c r="C1092" s="28">
        <v>-2.6143490999999998E-3</v>
      </c>
      <c r="D1092" s="18">
        <v>54.199218999999999</v>
      </c>
      <c r="E1092" s="28">
        <f t="shared" si="48"/>
        <v>4.4060547683333334E-4</v>
      </c>
      <c r="F1092" s="18">
        <f t="shared" si="49"/>
        <v>1.9041819419727701</v>
      </c>
      <c r="G1092" s="12">
        <f t="shared" si="50"/>
        <v>13.128808534756148</v>
      </c>
    </row>
    <row r="1093" spans="1:7" x14ac:dyDescent="0.2">
      <c r="A1093" s="25">
        <v>-2.8062498000000002E-2</v>
      </c>
      <c r="B1093" s="27">
        <v>-23.956318</v>
      </c>
      <c r="C1093" s="28">
        <v>-2.6160953999999998E-3</v>
      </c>
      <c r="D1093" s="18">
        <v>54.249023000000001</v>
      </c>
      <c r="E1093" s="28">
        <f t="shared" ref="E1093:E1156" si="51" xml:space="preserve"> (delta_0 - C1093) / L</f>
        <v>4.4089652683333334E-4</v>
      </c>
      <c r="F1093" s="18">
        <f t="shared" ref="F1093:F1156" si="52" xml:space="preserve"> -B1093 / A_4x8_in2</f>
        <v>1.906383213990674</v>
      </c>
      <c r="G1093" s="12">
        <f t="shared" ref="G1093:G1156" si="53" xml:space="preserve"> -B1093 * kip_to_N / A_4x8_mm2</f>
        <v>13.143985697305036</v>
      </c>
    </row>
    <row r="1094" spans="1:7" x14ac:dyDescent="0.2">
      <c r="A1094" s="25">
        <v>-2.8112819000000001E-2</v>
      </c>
      <c r="B1094" s="27">
        <v>-23.981497000000001</v>
      </c>
      <c r="C1094" s="28">
        <v>-2.6215671E-3</v>
      </c>
      <c r="D1094" s="18">
        <v>54.298828</v>
      </c>
      <c r="E1094" s="28">
        <f t="shared" si="51"/>
        <v>4.4180847683333337E-4</v>
      </c>
      <c r="F1094" s="18">
        <f t="shared" si="52"/>
        <v>1.9083868951467295</v>
      </c>
      <c r="G1094" s="12">
        <f t="shared" si="53"/>
        <v>13.157800525438159</v>
      </c>
    </row>
    <row r="1095" spans="1:7" x14ac:dyDescent="0.2">
      <c r="A1095" s="25">
        <v>-2.8062083000000002E-2</v>
      </c>
      <c r="B1095" s="27">
        <v>-24.006481000000001</v>
      </c>
      <c r="C1095" s="28">
        <v>-2.6234090000000002E-3</v>
      </c>
      <c r="D1095" s="18">
        <v>54.348633</v>
      </c>
      <c r="E1095" s="28">
        <f t="shared" si="51"/>
        <v>4.4211546016666674E-4</v>
      </c>
      <c r="F1095" s="18">
        <f t="shared" si="52"/>
        <v>1.9103750586958335</v>
      </c>
      <c r="G1095" s="12">
        <f t="shared" si="53"/>
        <v>13.171508363957479</v>
      </c>
    </row>
    <row r="1096" spans="1:7" x14ac:dyDescent="0.2">
      <c r="A1096" s="25">
        <v>-2.8125810000000001E-2</v>
      </c>
      <c r="B1096" s="27">
        <v>-24.043289000000001</v>
      </c>
      <c r="C1096" s="28">
        <v>-2.6263592000000001E-3</v>
      </c>
      <c r="D1096" s="18">
        <v>54.398437999999999</v>
      </c>
      <c r="E1096" s="28">
        <f t="shared" si="51"/>
        <v>4.4260716016666669E-4</v>
      </c>
      <c r="F1096" s="18">
        <f t="shared" si="52"/>
        <v>1.9133041462684968</v>
      </c>
      <c r="G1096" s="12">
        <f t="shared" si="53"/>
        <v>13.191703613726096</v>
      </c>
    </row>
    <row r="1097" spans="1:7" x14ac:dyDescent="0.2">
      <c r="A1097" s="25">
        <v>-2.8128667E-2</v>
      </c>
      <c r="B1097" s="27">
        <v>-24.057116000000001</v>
      </c>
      <c r="C1097" s="28">
        <v>-2.6297210999999998E-3</v>
      </c>
      <c r="D1097" s="18">
        <v>54.448242</v>
      </c>
      <c r="E1097" s="28">
        <f t="shared" si="51"/>
        <v>4.4316747683333335E-4</v>
      </c>
      <c r="F1097" s="18">
        <f t="shared" si="52"/>
        <v>1.9144044639675626</v>
      </c>
      <c r="G1097" s="12">
        <f t="shared" si="53"/>
        <v>13.199290000341794</v>
      </c>
    </row>
    <row r="1098" spans="1:7" x14ac:dyDescent="0.2">
      <c r="A1098" s="25">
        <v>-2.8193231999999999E-2</v>
      </c>
      <c r="B1098" s="27">
        <v>-24.074738</v>
      </c>
      <c r="C1098" s="28">
        <v>-2.6320517000000001E-3</v>
      </c>
      <c r="D1098" s="18">
        <v>54.498047</v>
      </c>
      <c r="E1098" s="28">
        <f t="shared" si="51"/>
        <v>4.4355591016666669E-4</v>
      </c>
      <c r="F1098" s="18">
        <f t="shared" si="52"/>
        <v>1.9158067781711452</v>
      </c>
      <c r="G1098" s="12">
        <f t="shared" si="53"/>
        <v>13.208958569441515</v>
      </c>
    </row>
    <row r="1099" spans="1:7" x14ac:dyDescent="0.2">
      <c r="A1099" s="25">
        <v>-2.8226214999999999E-2</v>
      </c>
      <c r="B1099" s="27">
        <v>-24.102974</v>
      </c>
      <c r="C1099" s="28">
        <v>-2.6319443999999999E-3</v>
      </c>
      <c r="D1099" s="18">
        <v>54.547851999999999</v>
      </c>
      <c r="E1099" s="28">
        <f t="shared" si="51"/>
        <v>4.4353802683333335E-4</v>
      </c>
      <c r="F1099" s="18">
        <f t="shared" si="52"/>
        <v>1.9180537276577165</v>
      </c>
      <c r="G1099" s="12">
        <f t="shared" si="53"/>
        <v>13.224450665520266</v>
      </c>
    </row>
    <row r="1100" spans="1:7" x14ac:dyDescent="0.2">
      <c r="A1100" s="25">
        <v>-2.8276326000000001E-2</v>
      </c>
      <c r="B1100" s="27">
        <v>-24.124500000000001</v>
      </c>
      <c r="C1100" s="28">
        <v>-2.6349486E-3</v>
      </c>
      <c r="D1100" s="18">
        <v>54.597656000000001</v>
      </c>
      <c r="E1100" s="28">
        <f t="shared" si="51"/>
        <v>4.4403872683333338E-4</v>
      </c>
      <c r="F1100" s="18">
        <f t="shared" si="52"/>
        <v>1.9197667123102147</v>
      </c>
      <c r="G1100" s="12">
        <f t="shared" si="53"/>
        <v>13.236261221554804</v>
      </c>
    </row>
    <row r="1101" spans="1:7" x14ac:dyDescent="0.2">
      <c r="A1101" s="25">
        <v>-2.8230429000000001E-2</v>
      </c>
      <c r="B1101" s="27">
        <v>-24.130355999999999</v>
      </c>
      <c r="C1101" s="28">
        <v>-2.6386260999999999E-3</v>
      </c>
      <c r="D1101" s="18">
        <v>54.647461</v>
      </c>
      <c r="E1101" s="28">
        <f t="shared" si="51"/>
        <v>4.4465164349999999E-4</v>
      </c>
      <c r="F1101" s="18">
        <f t="shared" si="52"/>
        <v>1.9202327179835876</v>
      </c>
      <c r="G1101" s="12">
        <f t="shared" si="53"/>
        <v>13.239474201957025</v>
      </c>
    </row>
    <row r="1102" spans="1:7" x14ac:dyDescent="0.2">
      <c r="A1102" s="25">
        <v>-2.8308422999999999E-2</v>
      </c>
      <c r="B1102" s="27">
        <v>-24.154646</v>
      </c>
      <c r="C1102" s="28">
        <v>-2.6396929999999998E-3</v>
      </c>
      <c r="D1102" s="18">
        <v>54.697265999999999</v>
      </c>
      <c r="E1102" s="28">
        <f t="shared" si="51"/>
        <v>4.4482946016666665E-4</v>
      </c>
      <c r="F1102" s="18">
        <f t="shared" si="52"/>
        <v>1.9221656547674386</v>
      </c>
      <c r="G1102" s="12">
        <f t="shared" si="53"/>
        <v>13.252801267184141</v>
      </c>
    </row>
    <row r="1103" spans="1:7" x14ac:dyDescent="0.2">
      <c r="A1103" s="25">
        <v>-2.8393371000000001E-2</v>
      </c>
      <c r="B1103" s="27">
        <v>-24.184113</v>
      </c>
      <c r="C1103" s="28">
        <v>-2.6418865000000001E-3</v>
      </c>
      <c r="D1103" s="18">
        <v>54.747070000000001</v>
      </c>
      <c r="E1103" s="28">
        <f t="shared" si="51"/>
        <v>4.4519504350000005E-4</v>
      </c>
      <c r="F1103" s="18">
        <f t="shared" si="52"/>
        <v>1.9245105641214832</v>
      </c>
      <c r="G1103" s="12">
        <f t="shared" si="53"/>
        <v>13.26896876949157</v>
      </c>
    </row>
    <row r="1104" spans="1:7" x14ac:dyDescent="0.2">
      <c r="A1104" s="25">
        <v>-2.8313687000000001E-2</v>
      </c>
      <c r="B1104" s="27">
        <v>-24.208168000000001</v>
      </c>
      <c r="C1104" s="28">
        <v>-2.6473282000000001E-3</v>
      </c>
      <c r="D1104" s="18">
        <v>54.796875</v>
      </c>
      <c r="E1104" s="28">
        <f t="shared" si="51"/>
        <v>4.4610199350000006E-4</v>
      </c>
      <c r="F1104" s="18">
        <f t="shared" si="52"/>
        <v>1.926424800199521</v>
      </c>
      <c r="G1104" s="12">
        <f t="shared" si="53"/>
        <v>13.282166898517437</v>
      </c>
    </row>
    <row r="1105" spans="1:7" x14ac:dyDescent="0.2">
      <c r="A1105" s="25">
        <v>-2.8338334E-2</v>
      </c>
      <c r="B1105" s="27">
        <v>-24.225059999999999</v>
      </c>
      <c r="C1105" s="28">
        <v>-2.6480495000000001E-3</v>
      </c>
      <c r="D1105" s="18">
        <v>54.846679999999999</v>
      </c>
      <c r="E1105" s="28">
        <f t="shared" si="51"/>
        <v>4.462222101666667E-4</v>
      </c>
      <c r="F1105" s="18">
        <f t="shared" si="52"/>
        <v>1.9277690228488751</v>
      </c>
      <c r="G1105" s="12">
        <f t="shared" si="53"/>
        <v>13.291434942396252</v>
      </c>
    </row>
    <row r="1106" spans="1:7" x14ac:dyDescent="0.2">
      <c r="A1106" s="25">
        <v>-2.8411058999999999E-2</v>
      </c>
      <c r="B1106" s="27">
        <v>-24.258512</v>
      </c>
      <c r="C1106" s="28">
        <v>-2.6517271E-3</v>
      </c>
      <c r="D1106" s="18">
        <v>54.896484000000001</v>
      </c>
      <c r="E1106" s="28">
        <f t="shared" si="51"/>
        <v>4.4683514350000005E-4</v>
      </c>
      <c r="F1106" s="18">
        <f t="shared" si="52"/>
        <v>1.9304310484270302</v>
      </c>
      <c r="G1106" s="12">
        <f t="shared" si="53"/>
        <v>13.309788873478075</v>
      </c>
    </row>
    <row r="1107" spans="1:7" x14ac:dyDescent="0.2">
      <c r="A1107" s="25">
        <v>-2.8421827E-2</v>
      </c>
      <c r="B1107" s="27">
        <v>-24.276375000000002</v>
      </c>
      <c r="C1107" s="28">
        <v>-2.6524304E-3</v>
      </c>
      <c r="D1107" s="18">
        <v>54.946289</v>
      </c>
      <c r="E1107" s="28">
        <f t="shared" si="51"/>
        <v>4.469523601666667E-4</v>
      </c>
      <c r="F1107" s="18">
        <f t="shared" si="52"/>
        <v>1.9318525408012555</v>
      </c>
      <c r="G1107" s="12">
        <f t="shared" si="53"/>
        <v>13.319589670767167</v>
      </c>
    </row>
    <row r="1108" spans="1:7" x14ac:dyDescent="0.2">
      <c r="A1108" s="25">
        <v>-2.8414274999999999E-2</v>
      </c>
      <c r="B1108" s="27">
        <v>-24.301390000000001</v>
      </c>
      <c r="C1108" s="28">
        <v>-2.6570856999999998E-3</v>
      </c>
      <c r="D1108" s="18">
        <v>54.996093999999999</v>
      </c>
      <c r="E1108" s="28">
        <f t="shared" si="51"/>
        <v>4.477282435E-4</v>
      </c>
      <c r="F1108" s="18">
        <f t="shared" si="52"/>
        <v>1.9338431712519775</v>
      </c>
      <c r="G1108" s="12">
        <f t="shared" si="53"/>
        <v>13.333314517891758</v>
      </c>
    </row>
    <row r="1109" spans="1:7" x14ac:dyDescent="0.2">
      <c r="A1109" s="25">
        <v>-2.8444717000000001E-2</v>
      </c>
      <c r="B1109" s="27">
        <v>-24.315899000000002</v>
      </c>
      <c r="C1109" s="28">
        <v>-2.6585994999999999E-3</v>
      </c>
      <c r="D1109" s="18">
        <v>55.045898000000001</v>
      </c>
      <c r="E1109" s="28">
        <f t="shared" si="51"/>
        <v>4.479805435E-4</v>
      </c>
      <c r="F1109" s="18">
        <f t="shared" si="52"/>
        <v>1.9349977607866375</v>
      </c>
      <c r="G1109" s="12">
        <f t="shared" si="53"/>
        <v>13.341275093823427</v>
      </c>
    </row>
    <row r="1110" spans="1:7" x14ac:dyDescent="0.2">
      <c r="A1110" s="25">
        <v>-2.8424821999999999E-2</v>
      </c>
      <c r="B1110" s="27">
        <v>-24.33614</v>
      </c>
      <c r="C1110" s="28">
        <v>-2.6590583999999999E-3</v>
      </c>
      <c r="D1110" s="18">
        <v>55.095703</v>
      </c>
      <c r="E1110" s="28">
        <f t="shared" si="51"/>
        <v>4.4805702683333332E-4</v>
      </c>
      <c r="F1110" s="18">
        <f t="shared" si="52"/>
        <v>1.9366084883881989</v>
      </c>
      <c r="G1110" s="12">
        <f t="shared" si="53"/>
        <v>13.35238061573623</v>
      </c>
    </row>
    <row r="1111" spans="1:7" x14ac:dyDescent="0.2">
      <c r="A1111" s="25">
        <v>-2.8457408999999999E-2</v>
      </c>
      <c r="B1111" s="27">
        <v>-24.349905</v>
      </c>
      <c r="C1111" s="28">
        <v>-2.6615679E-3</v>
      </c>
      <c r="D1111" s="18">
        <v>55.145508</v>
      </c>
      <c r="E1111" s="28">
        <f t="shared" si="51"/>
        <v>4.4847527683333337E-4</v>
      </c>
      <c r="F1111" s="18">
        <f t="shared" si="52"/>
        <v>1.937703872284029</v>
      </c>
      <c r="G1111" s="12">
        <f t="shared" si="53"/>
        <v>13.359932985141388</v>
      </c>
    </row>
    <row r="1112" spans="1:7" x14ac:dyDescent="0.2">
      <c r="A1112" s="25">
        <v>-2.8499455999999999E-2</v>
      </c>
      <c r="B1112" s="27">
        <v>-24.374157</v>
      </c>
      <c r="C1112" s="28">
        <v>-2.6644408E-3</v>
      </c>
      <c r="D1112" s="18">
        <v>55.195312999999999</v>
      </c>
      <c r="E1112" s="28">
        <f t="shared" si="51"/>
        <v>4.489540935E-4</v>
      </c>
      <c r="F1112" s="18">
        <f t="shared" si="52"/>
        <v>1.9396337851239613</v>
      </c>
      <c r="G1112" s="12">
        <f t="shared" si="53"/>
        <v>13.37323920111043</v>
      </c>
    </row>
    <row r="1113" spans="1:7" x14ac:dyDescent="0.2">
      <c r="A1113" s="25">
        <v>-2.8490685000000002E-2</v>
      </c>
      <c r="B1113" s="27">
        <v>-24.395213999999999</v>
      </c>
      <c r="C1113" s="28">
        <v>-2.6675758E-3</v>
      </c>
      <c r="D1113" s="18">
        <v>55.245117</v>
      </c>
      <c r="E1113" s="28">
        <f t="shared" si="51"/>
        <v>4.4947659350000005E-4</v>
      </c>
      <c r="F1113" s="18">
        <f t="shared" si="52"/>
        <v>1.9413094479423043</v>
      </c>
      <c r="G1113" s="12">
        <f t="shared" si="53"/>
        <v>13.384792433407151</v>
      </c>
    </row>
    <row r="1114" spans="1:7" x14ac:dyDescent="0.2">
      <c r="A1114" s="25">
        <v>-2.8508769E-2</v>
      </c>
      <c r="B1114" s="27">
        <v>-24.404104</v>
      </c>
      <c r="C1114" s="28">
        <v>-2.6658056E-3</v>
      </c>
      <c r="D1114" s="18">
        <v>55.294922</v>
      </c>
      <c r="E1114" s="28">
        <f t="shared" si="51"/>
        <v>4.4918156016666668E-4</v>
      </c>
      <c r="F1114" s="18">
        <f t="shared" si="52"/>
        <v>1.9420168916643477</v>
      </c>
      <c r="G1114" s="12">
        <f t="shared" si="53"/>
        <v>13.38967006246722</v>
      </c>
    </row>
    <row r="1115" spans="1:7" x14ac:dyDescent="0.2">
      <c r="A1115" s="25">
        <v>-2.8611070999999998E-2</v>
      </c>
      <c r="B1115" s="27">
        <v>-24.41621</v>
      </c>
      <c r="C1115" s="28">
        <v>-2.6726364000000001E-3</v>
      </c>
      <c r="D1115" s="18">
        <v>55.344726999999999</v>
      </c>
      <c r="E1115" s="28">
        <f t="shared" si="51"/>
        <v>4.5032002683333339E-4</v>
      </c>
      <c r="F1115" s="18">
        <f t="shared" si="52"/>
        <v>1.942980256534883</v>
      </c>
      <c r="G1115" s="12">
        <f t="shared" si="53"/>
        <v>13.396312197158018</v>
      </c>
    </row>
    <row r="1116" spans="1:7" x14ac:dyDescent="0.2">
      <c r="A1116" s="25">
        <v>-2.8569391E-2</v>
      </c>
      <c r="B1116" s="27">
        <v>-24.440752</v>
      </c>
      <c r="C1116" s="28">
        <v>-2.6730357000000001E-3</v>
      </c>
      <c r="D1116" s="18">
        <v>55.394531000000001</v>
      </c>
      <c r="E1116" s="28">
        <f t="shared" si="51"/>
        <v>4.5038657683333337E-4</v>
      </c>
      <c r="F1116" s="18">
        <f t="shared" si="52"/>
        <v>1.9449332468415637</v>
      </c>
      <c r="G1116" s="12">
        <f t="shared" si="53"/>
        <v>13.409777525886049</v>
      </c>
    </row>
    <row r="1117" spans="1:7" x14ac:dyDescent="0.2">
      <c r="A1117" s="25">
        <v>-2.8640427E-2</v>
      </c>
      <c r="B1117" s="27">
        <v>-24.474968000000001</v>
      </c>
      <c r="C1117" s="28">
        <v>-2.676636E-3</v>
      </c>
      <c r="D1117" s="18">
        <v>55.444336</v>
      </c>
      <c r="E1117" s="28">
        <f t="shared" si="51"/>
        <v>4.5098662683333335E-4</v>
      </c>
      <c r="F1117" s="18">
        <f t="shared" si="52"/>
        <v>1.9476560696079799</v>
      </c>
      <c r="G1117" s="12">
        <f t="shared" si="53"/>
        <v>13.428550636788108</v>
      </c>
    </row>
    <row r="1118" spans="1:7" x14ac:dyDescent="0.2">
      <c r="A1118" s="25">
        <v>-2.8613815000000001E-2</v>
      </c>
      <c r="B1118" s="27">
        <v>-24.493879</v>
      </c>
      <c r="C1118" s="28">
        <v>-2.6800513999999998E-3</v>
      </c>
      <c r="D1118" s="18">
        <v>55.494140999999999</v>
      </c>
      <c r="E1118" s="28">
        <f t="shared" si="51"/>
        <v>4.5155586016666665E-4</v>
      </c>
      <c r="F1118" s="18">
        <f t="shared" si="52"/>
        <v>1.9491609591723851</v>
      </c>
      <c r="G1118" s="12">
        <f t="shared" si="53"/>
        <v>13.438926434668305</v>
      </c>
    </row>
    <row r="1119" spans="1:7" x14ac:dyDescent="0.2">
      <c r="A1119" s="25">
        <v>-2.8663556999999999E-2</v>
      </c>
      <c r="B1119" s="27">
        <v>-24.525231999999999</v>
      </c>
      <c r="C1119" s="28">
        <v>-2.6825725E-3</v>
      </c>
      <c r="D1119" s="18">
        <v>55.543945000000001</v>
      </c>
      <c r="E1119" s="28">
        <f t="shared" si="51"/>
        <v>4.5197604350000003E-4</v>
      </c>
      <c r="F1119" s="18">
        <f t="shared" si="52"/>
        <v>1.9516559516377652</v>
      </c>
      <c r="G1119" s="12">
        <f t="shared" si="53"/>
        <v>13.456128718573853</v>
      </c>
    </row>
    <row r="1120" spans="1:7" x14ac:dyDescent="0.2">
      <c r="A1120" s="25">
        <v>-2.8718032000000001E-2</v>
      </c>
      <c r="B1120" s="27">
        <v>-24.542061</v>
      </c>
      <c r="C1120" s="28">
        <v>-2.6841819999999998E-3</v>
      </c>
      <c r="D1120" s="18">
        <v>55.59375</v>
      </c>
      <c r="E1120" s="28">
        <f t="shared" si="51"/>
        <v>4.5224429349999999E-4</v>
      </c>
      <c r="F1120" s="18">
        <f t="shared" si="52"/>
        <v>1.952995160906412</v>
      </c>
      <c r="G1120" s="12">
        <f t="shared" si="53"/>
        <v>13.465362196577443</v>
      </c>
    </row>
    <row r="1121" spans="1:7" x14ac:dyDescent="0.2">
      <c r="A1121" s="25">
        <v>-2.8692690999999999E-2</v>
      </c>
      <c r="B1121" s="27">
        <v>-24.563993</v>
      </c>
      <c r="C1121" s="28">
        <v>-2.6862861E-3</v>
      </c>
      <c r="D1121" s="18">
        <v>55.643554999999999</v>
      </c>
      <c r="E1121" s="28">
        <f t="shared" si="51"/>
        <v>4.5259497683333336E-4</v>
      </c>
      <c r="F1121" s="18">
        <f t="shared" si="52"/>
        <v>1.9547404540123579</v>
      </c>
      <c r="G1121" s="12">
        <f t="shared" si="53"/>
        <v>13.477395510474565</v>
      </c>
    </row>
    <row r="1122" spans="1:7" x14ac:dyDescent="0.2">
      <c r="A1122" s="25">
        <v>-2.8633835E-2</v>
      </c>
      <c r="B1122" s="27">
        <v>-24.587032000000001</v>
      </c>
      <c r="C1122" s="28">
        <v>-2.6900352E-3</v>
      </c>
      <c r="D1122" s="18">
        <v>55.693359000000001</v>
      </c>
      <c r="E1122" s="28">
        <f t="shared" si="51"/>
        <v>4.5321982683333334E-4</v>
      </c>
      <c r="F1122" s="18">
        <f t="shared" si="52"/>
        <v>1.9565738393793048</v>
      </c>
      <c r="G1122" s="12">
        <f t="shared" si="53"/>
        <v>13.490036196179279</v>
      </c>
    </row>
    <row r="1123" spans="1:7" x14ac:dyDescent="0.2">
      <c r="A1123" s="25">
        <v>-2.8724222000000001E-2</v>
      </c>
      <c r="B1123" s="27">
        <v>-24.597919000000001</v>
      </c>
      <c r="C1123" s="28">
        <v>-2.6906073999999999E-3</v>
      </c>
      <c r="D1123" s="18">
        <v>55.743164</v>
      </c>
      <c r="E1123" s="28">
        <f t="shared" si="51"/>
        <v>4.5331519350000002E-4</v>
      </c>
      <c r="F1123" s="18">
        <f t="shared" si="52"/>
        <v>1.9574401993120256</v>
      </c>
      <c r="G1123" s="12">
        <f t="shared" si="53"/>
        <v>13.496009508617634</v>
      </c>
    </row>
    <row r="1124" spans="1:7" x14ac:dyDescent="0.2">
      <c r="A1124" s="25">
        <v>-2.8766584000000001E-2</v>
      </c>
      <c r="B1124" s="27">
        <v>-24.627220000000001</v>
      </c>
      <c r="C1124" s="28">
        <v>-2.6959001999999998E-3</v>
      </c>
      <c r="D1124" s="18">
        <v>55.792968999999999</v>
      </c>
      <c r="E1124" s="28">
        <f t="shared" si="51"/>
        <v>4.5419732683333333E-4</v>
      </c>
      <c r="F1124" s="18">
        <f t="shared" si="52"/>
        <v>1.9597718988057935</v>
      </c>
      <c r="G1124" s="12">
        <f t="shared" si="53"/>
        <v>13.512085932587159</v>
      </c>
    </row>
    <row r="1125" spans="1:7" x14ac:dyDescent="0.2">
      <c r="A1125" s="25">
        <v>-2.8769663000000001E-2</v>
      </c>
      <c r="B1125" s="27">
        <v>-24.653381</v>
      </c>
      <c r="C1125" s="28">
        <v>-2.6948153999999998E-3</v>
      </c>
      <c r="D1125" s="18">
        <v>55.842773000000001</v>
      </c>
      <c r="E1125" s="28">
        <f t="shared" si="51"/>
        <v>4.5401652683333332E-4</v>
      </c>
      <c r="F1125" s="18">
        <f t="shared" si="52"/>
        <v>1.961853725038907</v>
      </c>
      <c r="G1125" s="12">
        <f t="shared" si="53"/>
        <v>13.526439549442101</v>
      </c>
    </row>
    <row r="1126" spans="1:7" x14ac:dyDescent="0.2">
      <c r="A1126" s="25">
        <v>-2.8781997E-2</v>
      </c>
      <c r="B1126" s="27">
        <v>-24.667857999999999</v>
      </c>
      <c r="C1126" s="28">
        <v>-2.6995419000000001E-3</v>
      </c>
      <c r="D1126" s="18">
        <v>55.892578</v>
      </c>
      <c r="E1126" s="28">
        <f t="shared" si="51"/>
        <v>4.5480427683333339E-4</v>
      </c>
      <c r="F1126" s="18">
        <f t="shared" si="52"/>
        <v>1.9630057680944775</v>
      </c>
      <c r="G1126" s="12">
        <f t="shared" si="53"/>
        <v>13.534382568103812</v>
      </c>
    </row>
    <row r="1127" spans="1:7" x14ac:dyDescent="0.2">
      <c r="A1127" s="25">
        <v>-2.8838933000000001E-2</v>
      </c>
      <c r="B1127" s="27">
        <v>-24.702532000000001</v>
      </c>
      <c r="C1127" s="28">
        <v>-2.7036009999999999E-3</v>
      </c>
      <c r="D1127" s="18">
        <v>55.942383</v>
      </c>
      <c r="E1127" s="28">
        <f t="shared" si="51"/>
        <v>4.554807935E-4</v>
      </c>
      <c r="F1127" s="18">
        <f t="shared" si="52"/>
        <v>1.9657650373428619</v>
      </c>
      <c r="G1127" s="12">
        <f t="shared" si="53"/>
        <v>13.553406967432139</v>
      </c>
    </row>
    <row r="1128" spans="1:7" x14ac:dyDescent="0.2">
      <c r="A1128" s="25">
        <v>-2.8795956000000001E-2</v>
      </c>
      <c r="B1128" s="27">
        <v>-24.730463</v>
      </c>
      <c r="C1128" s="28">
        <v>-2.7039705000000002E-3</v>
      </c>
      <c r="D1128" s="18">
        <v>55.992187999999999</v>
      </c>
      <c r="E1128" s="28">
        <f t="shared" si="51"/>
        <v>4.5554237683333339E-4</v>
      </c>
      <c r="F1128" s="18">
        <f t="shared" si="52"/>
        <v>1.9679877157006116</v>
      </c>
      <c r="G1128" s="12">
        <f t="shared" si="53"/>
        <v>13.568731720781606</v>
      </c>
    </row>
    <row r="1129" spans="1:7" x14ac:dyDescent="0.2">
      <c r="A1129" s="25">
        <v>-2.8853690000000001E-2</v>
      </c>
      <c r="B1129" s="27">
        <v>-24.746469000000001</v>
      </c>
      <c r="C1129" s="28">
        <v>-2.7069033000000002E-3</v>
      </c>
      <c r="D1129" s="18">
        <v>56.041992</v>
      </c>
      <c r="E1129" s="28">
        <f t="shared" si="51"/>
        <v>4.5603117683333337E-4</v>
      </c>
      <c r="F1129" s="18">
        <f t="shared" si="52"/>
        <v>1.9692614327101763</v>
      </c>
      <c r="G1129" s="12">
        <f t="shared" si="53"/>
        <v>13.577513647748475</v>
      </c>
    </row>
    <row r="1130" spans="1:7" x14ac:dyDescent="0.2">
      <c r="A1130" s="25">
        <v>-2.8844979E-2</v>
      </c>
      <c r="B1130" s="27">
        <v>-24.778099000000001</v>
      </c>
      <c r="C1130" s="28">
        <v>-2.7105391000000001E-3</v>
      </c>
      <c r="D1130" s="18">
        <v>56.091797</v>
      </c>
      <c r="E1130" s="28">
        <f t="shared" si="51"/>
        <v>4.5663714350000005E-4</v>
      </c>
      <c r="F1130" s="18">
        <f t="shared" si="52"/>
        <v>1.9717784681351744</v>
      </c>
      <c r="G1130" s="12">
        <f t="shared" si="53"/>
        <v>13.594867911772093</v>
      </c>
    </row>
    <row r="1131" spans="1:7" x14ac:dyDescent="0.2">
      <c r="A1131" s="25">
        <v>-2.8944538999999998E-2</v>
      </c>
      <c r="B1131" s="27">
        <v>-24.797031</v>
      </c>
      <c r="C1131" s="28">
        <v>-2.7114031999999999E-3</v>
      </c>
      <c r="D1131" s="18">
        <v>56.141601999999999</v>
      </c>
      <c r="E1131" s="28">
        <f t="shared" si="51"/>
        <v>4.5678116016666668E-4</v>
      </c>
      <c r="F1131" s="18">
        <f t="shared" si="52"/>
        <v>1.9732850288264823</v>
      </c>
      <c r="G1131" s="12">
        <f t="shared" si="53"/>
        <v>13.6052552316107</v>
      </c>
    </row>
    <row r="1132" spans="1:7" x14ac:dyDescent="0.2">
      <c r="A1132" s="25">
        <v>-2.8871942000000001E-2</v>
      </c>
      <c r="B1132" s="27">
        <v>-24.804701000000001</v>
      </c>
      <c r="C1132" s="28">
        <v>-2.7138052999999998E-3</v>
      </c>
      <c r="D1132" s="18">
        <v>56.191406000000001</v>
      </c>
      <c r="E1132" s="28">
        <f t="shared" si="51"/>
        <v>4.5718151016666664E-4</v>
      </c>
      <c r="F1132" s="18">
        <f t="shared" si="52"/>
        <v>1.9738953880332399</v>
      </c>
      <c r="G1132" s="12">
        <f t="shared" si="53"/>
        <v>13.60946348975364</v>
      </c>
    </row>
    <row r="1133" spans="1:7" x14ac:dyDescent="0.2">
      <c r="A1133" s="25">
        <v>-2.8876065999999999E-2</v>
      </c>
      <c r="B1133" s="27">
        <v>-24.811928000000002</v>
      </c>
      <c r="C1133" s="28">
        <v>-2.7157962E-3</v>
      </c>
      <c r="D1133" s="18">
        <v>56.241211</v>
      </c>
      <c r="E1133" s="28">
        <f t="shared" si="51"/>
        <v>4.5751332683333334E-4</v>
      </c>
      <c r="F1133" s="18">
        <f t="shared" si="52"/>
        <v>1.9744704944201024</v>
      </c>
      <c r="G1133" s="12">
        <f t="shared" si="53"/>
        <v>13.613428689440603</v>
      </c>
    </row>
    <row r="1134" spans="1:7" x14ac:dyDescent="0.2">
      <c r="A1134" s="25">
        <v>-2.8855858000000002E-2</v>
      </c>
      <c r="B1134" s="27">
        <v>-24.828137999999999</v>
      </c>
      <c r="C1134" s="28">
        <v>-2.7198194999999998E-3</v>
      </c>
      <c r="D1134" s="18">
        <v>56.291015999999999</v>
      </c>
      <c r="E1134" s="28">
        <f t="shared" si="51"/>
        <v>4.5818387683333334E-4</v>
      </c>
      <c r="F1134" s="18">
        <f t="shared" si="52"/>
        <v>1.975760445233862</v>
      </c>
      <c r="G1134" s="12">
        <f t="shared" si="53"/>
        <v>13.622322544003449</v>
      </c>
    </row>
    <row r="1135" spans="1:7" x14ac:dyDescent="0.2">
      <c r="A1135" s="25">
        <v>-2.8901509999999998E-2</v>
      </c>
      <c r="B1135" s="27">
        <v>-24.856660999999999</v>
      </c>
      <c r="C1135" s="28">
        <v>-2.7224184E-3</v>
      </c>
      <c r="D1135" s="18">
        <v>56.340820000000001</v>
      </c>
      <c r="E1135" s="28">
        <f t="shared" si="51"/>
        <v>4.5861702683333338E-4</v>
      </c>
      <c r="F1135" s="18">
        <f t="shared" si="52"/>
        <v>1.978030233454767</v>
      </c>
      <c r="G1135" s="12">
        <f t="shared" si="53"/>
        <v>13.637972106847132</v>
      </c>
    </row>
    <row r="1136" spans="1:7" x14ac:dyDescent="0.2">
      <c r="A1136" s="25">
        <v>-2.8991092E-2</v>
      </c>
      <c r="B1136" s="27">
        <v>-24.862487999999999</v>
      </c>
      <c r="C1136" s="28">
        <v>-2.7230619E-3</v>
      </c>
      <c r="D1136" s="18">
        <v>56.390625</v>
      </c>
      <c r="E1136" s="28">
        <f t="shared" si="51"/>
        <v>4.5872427683333336E-4</v>
      </c>
      <c r="F1136" s="18">
        <f t="shared" si="52"/>
        <v>1.9784939313814653</v>
      </c>
      <c r="G1136" s="12">
        <f t="shared" si="53"/>
        <v>13.641169175973456</v>
      </c>
    </row>
    <row r="1137" spans="1:7" x14ac:dyDescent="0.2">
      <c r="A1137" s="25">
        <v>-2.8994606999999999E-2</v>
      </c>
      <c r="B1137" s="27">
        <v>-24.899103</v>
      </c>
      <c r="C1137" s="28">
        <v>-2.7266619999999999E-3</v>
      </c>
      <c r="D1137" s="18">
        <v>56.440429999999999</v>
      </c>
      <c r="E1137" s="28">
        <f t="shared" si="51"/>
        <v>4.5932429350000002E-4</v>
      </c>
      <c r="F1137" s="18">
        <f t="shared" si="52"/>
        <v>1.9814076605021202</v>
      </c>
      <c r="G1137" s="12">
        <f t="shared" si="53"/>
        <v>13.661258533457641</v>
      </c>
    </row>
    <row r="1138" spans="1:7" x14ac:dyDescent="0.2">
      <c r="A1138" s="25">
        <v>-2.9029513E-2</v>
      </c>
      <c r="B1138" s="27">
        <v>-24.932220000000001</v>
      </c>
      <c r="C1138" s="28">
        <v>-2.7298805999999998E-3</v>
      </c>
      <c r="D1138" s="18">
        <v>56.490234000000001</v>
      </c>
      <c r="E1138" s="28">
        <f t="shared" si="51"/>
        <v>4.5986072683333335E-4</v>
      </c>
      <c r="F1138" s="18">
        <f t="shared" si="52"/>
        <v>1.9840430276273076</v>
      </c>
      <c r="G1138" s="12">
        <f t="shared" si="53"/>
        <v>13.679428661869599</v>
      </c>
    </row>
    <row r="1139" spans="1:7" x14ac:dyDescent="0.2">
      <c r="A1139" s="25">
        <v>-2.9004054000000001E-2</v>
      </c>
      <c r="B1139" s="27">
        <v>-24.951886999999999</v>
      </c>
      <c r="C1139" s="28">
        <v>-2.7327180999999999E-3</v>
      </c>
      <c r="D1139" s="18">
        <v>56.540039</v>
      </c>
      <c r="E1139" s="28">
        <f t="shared" si="51"/>
        <v>4.6033364350000003E-4</v>
      </c>
      <c r="F1139" s="18">
        <f t="shared" si="52"/>
        <v>1.9856080777602014</v>
      </c>
      <c r="G1139" s="12">
        <f t="shared" si="53"/>
        <v>13.690219250252541</v>
      </c>
    </row>
    <row r="1140" spans="1:7" x14ac:dyDescent="0.2">
      <c r="A1140" s="25">
        <v>-2.9055945999999999E-2</v>
      </c>
      <c r="B1140" s="27">
        <v>-24.966911</v>
      </c>
      <c r="C1140" s="28">
        <v>-2.7344346000000002E-3</v>
      </c>
      <c r="D1140" s="18">
        <v>56.589843999999999</v>
      </c>
      <c r="E1140" s="28">
        <f t="shared" si="51"/>
        <v>4.6061972683333338E-4</v>
      </c>
      <c r="F1140" s="18">
        <f t="shared" si="52"/>
        <v>1.986803649692708</v>
      </c>
      <c r="G1140" s="12">
        <f t="shared" si="53"/>
        <v>13.698462388497587</v>
      </c>
    </row>
    <row r="1141" spans="1:7" x14ac:dyDescent="0.2">
      <c r="A1141" s="25">
        <v>-2.9095743E-2</v>
      </c>
      <c r="B1141" s="27">
        <v>-24.979572000000001</v>
      </c>
      <c r="C1141" s="28">
        <v>-2.73931E-3</v>
      </c>
      <c r="D1141" s="18">
        <v>56.639648000000001</v>
      </c>
      <c r="E1141" s="28">
        <f t="shared" si="51"/>
        <v>4.6143229350000003E-4</v>
      </c>
      <c r="F1141" s="18">
        <f t="shared" si="52"/>
        <v>1.9878111800599512</v>
      </c>
      <c r="G1141" s="12">
        <f t="shared" si="53"/>
        <v>13.705409032089211</v>
      </c>
    </row>
    <row r="1142" spans="1:7" x14ac:dyDescent="0.2">
      <c r="A1142" s="25">
        <v>-2.9106238999999999E-2</v>
      </c>
      <c r="B1142" s="27">
        <v>-24.998498999999999</v>
      </c>
      <c r="C1142" s="28">
        <v>-2.7388391999999999E-3</v>
      </c>
      <c r="D1142" s="18">
        <v>56.689453</v>
      </c>
      <c r="E1142" s="28">
        <f t="shared" si="51"/>
        <v>4.6135382683333337E-4</v>
      </c>
      <c r="F1142" s="18">
        <f t="shared" si="52"/>
        <v>1.9893173428639013</v>
      </c>
      <c r="G1142" s="12">
        <f t="shared" si="53"/>
        <v>13.715793608604386</v>
      </c>
    </row>
    <row r="1143" spans="1:7" x14ac:dyDescent="0.2">
      <c r="A1143" s="25">
        <v>-2.9111277000000001E-2</v>
      </c>
      <c r="B1143" s="27">
        <v>-25.024179</v>
      </c>
      <c r="C1143" s="28">
        <v>-2.7408958E-3</v>
      </c>
      <c r="D1143" s="18">
        <v>56.739258</v>
      </c>
      <c r="E1143" s="28">
        <f t="shared" si="51"/>
        <v>4.6169659350000001E-4</v>
      </c>
      <c r="F1143" s="18">
        <f t="shared" si="52"/>
        <v>1.9913608923332013</v>
      </c>
      <c r="G1143" s="12">
        <f t="shared" si="53"/>
        <v>13.729883317745282</v>
      </c>
    </row>
    <row r="1144" spans="1:7" x14ac:dyDescent="0.2">
      <c r="A1144" s="25">
        <v>-2.9120534999999999E-2</v>
      </c>
      <c r="B1144" s="27">
        <v>-25.05348</v>
      </c>
      <c r="C1144" s="28">
        <v>-2.7432262000000002E-3</v>
      </c>
      <c r="D1144" s="18">
        <v>56.789062999999999</v>
      </c>
      <c r="E1144" s="28">
        <f t="shared" si="51"/>
        <v>4.6208499350000007E-4</v>
      </c>
      <c r="F1144" s="18">
        <f t="shared" si="52"/>
        <v>1.993692591826969</v>
      </c>
      <c r="G1144" s="12">
        <f t="shared" si="53"/>
        <v>13.745959741714806</v>
      </c>
    </row>
    <row r="1145" spans="1:7" x14ac:dyDescent="0.2">
      <c r="A1145" s="25">
        <v>-2.9183837000000001E-2</v>
      </c>
      <c r="B1145" s="27">
        <v>-25.078678</v>
      </c>
      <c r="C1145" s="28">
        <v>-2.7493238E-3</v>
      </c>
      <c r="D1145" s="18">
        <v>56.838867</v>
      </c>
      <c r="E1145" s="28">
        <f t="shared" si="51"/>
        <v>4.6310126016666669E-4</v>
      </c>
      <c r="F1145" s="18">
        <f t="shared" si="52"/>
        <v>1.995697784954984</v>
      </c>
      <c r="G1145" s="12">
        <f t="shared" si="53"/>
        <v>13.759784994476965</v>
      </c>
    </row>
    <row r="1146" spans="1:7" x14ac:dyDescent="0.2">
      <c r="A1146" s="25">
        <v>-2.9174833000000001E-2</v>
      </c>
      <c r="B1146" s="27">
        <v>-25.106365</v>
      </c>
      <c r="C1146" s="28">
        <v>-2.7499554999999998E-3</v>
      </c>
      <c r="D1146" s="18">
        <v>56.888672</v>
      </c>
      <c r="E1146" s="28">
        <f t="shared" si="51"/>
        <v>4.6320654350000002E-4</v>
      </c>
      <c r="F1146" s="18">
        <f t="shared" si="52"/>
        <v>1.9979010464096765</v>
      </c>
      <c r="G1146" s="12">
        <f t="shared" si="53"/>
        <v>13.774975873643008</v>
      </c>
    </row>
    <row r="1147" spans="1:7" x14ac:dyDescent="0.2">
      <c r="A1147" s="25">
        <v>-2.9226607000000002E-2</v>
      </c>
      <c r="B1147" s="27">
        <v>-25.129128999999999</v>
      </c>
      <c r="C1147" s="28">
        <v>-2.7534661E-3</v>
      </c>
      <c r="D1147" s="18">
        <v>56.938476999999999</v>
      </c>
      <c r="E1147" s="28">
        <f t="shared" si="51"/>
        <v>4.6379164350000005E-4</v>
      </c>
      <c r="F1147" s="18">
        <f t="shared" si="52"/>
        <v>1.9997125479719484</v>
      </c>
      <c r="G1147" s="12">
        <f t="shared" si="53"/>
        <v>13.787465676559027</v>
      </c>
    </row>
    <row r="1148" spans="1:7" x14ac:dyDescent="0.2">
      <c r="A1148" s="25">
        <v>-2.9188899000000001E-2</v>
      </c>
      <c r="B1148" s="27">
        <v>-25.149992000000001</v>
      </c>
      <c r="C1148" s="28">
        <v>-2.7556776E-3</v>
      </c>
      <c r="D1148" s="18">
        <v>56.988281000000001</v>
      </c>
      <c r="E1148" s="28">
        <f t="shared" si="51"/>
        <v>4.6416022683333334E-4</v>
      </c>
      <c r="F1148" s="18">
        <f t="shared" si="52"/>
        <v>2.0013727727608117</v>
      </c>
      <c r="G1148" s="12">
        <f t="shared" si="53"/>
        <v>13.798912467906632</v>
      </c>
    </row>
    <row r="1149" spans="1:7" x14ac:dyDescent="0.2">
      <c r="A1149" s="25">
        <v>-2.9267425E-2</v>
      </c>
      <c r="B1149" s="27">
        <v>-25.164304999999999</v>
      </c>
      <c r="C1149" s="28">
        <v>-2.7558386999999998E-3</v>
      </c>
      <c r="D1149" s="18">
        <v>57.038086</v>
      </c>
      <c r="E1149" s="28">
        <f t="shared" si="51"/>
        <v>4.6418707683333334E-4</v>
      </c>
      <c r="F1149" s="18">
        <f t="shared" si="52"/>
        <v>2.0025117651110484</v>
      </c>
      <c r="G1149" s="12">
        <f t="shared" si="53"/>
        <v>13.80676550555981</v>
      </c>
    </row>
    <row r="1150" spans="1:7" x14ac:dyDescent="0.2">
      <c r="A1150" s="25">
        <v>-2.9213222E-2</v>
      </c>
      <c r="B1150" s="27">
        <v>-25.174299000000001</v>
      </c>
      <c r="C1150" s="28">
        <v>-2.756709E-3</v>
      </c>
      <c r="D1150" s="18">
        <v>57.087890999999999</v>
      </c>
      <c r="E1150" s="28">
        <f t="shared" si="51"/>
        <v>4.6433212683333336E-4</v>
      </c>
      <c r="F1150" s="18">
        <f t="shared" si="52"/>
        <v>2.0033070623616789</v>
      </c>
      <c r="G1150" s="12">
        <f t="shared" si="53"/>
        <v>13.812248860433414</v>
      </c>
    </row>
    <row r="1151" spans="1:7" x14ac:dyDescent="0.2">
      <c r="A1151" s="25">
        <v>-2.9306168E-2</v>
      </c>
      <c r="B1151" s="27">
        <v>-25.199286000000001</v>
      </c>
      <c r="C1151" s="28">
        <v>-2.7604697E-3</v>
      </c>
      <c r="D1151" s="18">
        <v>57.137695000000001</v>
      </c>
      <c r="E1151" s="28">
        <f t="shared" si="51"/>
        <v>4.6495891016666671E-4</v>
      </c>
      <c r="F1151" s="18">
        <f t="shared" si="52"/>
        <v>2.0052954646431975</v>
      </c>
      <c r="G1151" s="12">
        <f t="shared" si="53"/>
        <v>13.825958344946791</v>
      </c>
    </row>
    <row r="1152" spans="1:7" x14ac:dyDescent="0.2">
      <c r="A1152" s="25">
        <v>-2.9297839999999999E-2</v>
      </c>
      <c r="B1152" s="27">
        <v>-25.216286</v>
      </c>
      <c r="C1152" s="28">
        <v>-2.7637478999999999E-3</v>
      </c>
      <c r="D1152" s="18">
        <v>57.1875</v>
      </c>
      <c r="E1152" s="28">
        <f t="shared" si="51"/>
        <v>4.6550527683333334E-4</v>
      </c>
      <c r="F1152" s="18">
        <f t="shared" si="52"/>
        <v>2.0066482816594786</v>
      </c>
      <c r="G1152" s="12">
        <f t="shared" si="53"/>
        <v>13.835285644611712</v>
      </c>
    </row>
    <row r="1153" spans="1:7" x14ac:dyDescent="0.2">
      <c r="A1153" s="25">
        <v>-2.9263819999999999E-2</v>
      </c>
      <c r="B1153" s="27">
        <v>-25.244972000000001</v>
      </c>
      <c r="C1153" s="28">
        <v>-2.7692734999999998E-3</v>
      </c>
      <c r="D1153" s="18">
        <v>57.237304999999999</v>
      </c>
      <c r="E1153" s="28">
        <f t="shared" si="51"/>
        <v>4.6642621016666666E-4</v>
      </c>
      <c r="F1153" s="18">
        <f t="shared" si="52"/>
        <v>2.0089310410082457</v>
      </c>
      <c r="G1153" s="12">
        <f t="shared" si="53"/>
        <v>13.851024639799242</v>
      </c>
    </row>
    <row r="1154" spans="1:7" x14ac:dyDescent="0.2">
      <c r="A1154" s="25">
        <v>-2.9354509000000001E-2</v>
      </c>
      <c r="B1154" s="27">
        <v>-25.298722999999999</v>
      </c>
      <c r="C1154" s="28">
        <v>-2.7720213E-3</v>
      </c>
      <c r="D1154" s="18">
        <v>57.287109000000001</v>
      </c>
      <c r="E1154" s="28">
        <f t="shared" si="51"/>
        <v>4.6688417683333339E-4</v>
      </c>
      <c r="F1154" s="18">
        <f t="shared" si="52"/>
        <v>2.0132084096813117</v>
      </c>
      <c r="G1154" s="12">
        <f t="shared" si="53"/>
        <v>13.880515915345669</v>
      </c>
    </row>
    <row r="1155" spans="1:7" x14ac:dyDescent="0.2">
      <c r="A1155" s="25">
        <v>-2.9339102999999998E-2</v>
      </c>
      <c r="B1155" s="27">
        <v>-25.307020000000001</v>
      </c>
      <c r="C1155" s="28">
        <v>-2.7743696999999999E-3</v>
      </c>
      <c r="D1155" s="18">
        <v>57.336914</v>
      </c>
      <c r="E1155" s="28">
        <f t="shared" si="51"/>
        <v>4.6727557683333334E-4</v>
      </c>
      <c r="F1155" s="18">
        <f t="shared" si="52"/>
        <v>2.0138686639627288</v>
      </c>
      <c r="G1155" s="12">
        <f t="shared" si="53"/>
        <v>13.885068186246839</v>
      </c>
    </row>
    <row r="1156" spans="1:7" x14ac:dyDescent="0.2">
      <c r="A1156" s="25">
        <v>-2.9388316000000001E-2</v>
      </c>
      <c r="B1156" s="27">
        <v>-25.341487999999998</v>
      </c>
      <c r="C1156" s="28">
        <v>-2.7773322E-3</v>
      </c>
      <c r="D1156" s="18">
        <v>57.386718999999999</v>
      </c>
      <c r="E1156" s="28">
        <f t="shared" si="51"/>
        <v>4.6776932683333339E-4</v>
      </c>
      <c r="F1156" s="18">
        <f t="shared" si="52"/>
        <v>2.0166115402519744</v>
      </c>
      <c r="G1156" s="12">
        <f t="shared" si="53"/>
        <v>13.903979560649811</v>
      </c>
    </row>
    <row r="1157" spans="1:7" x14ac:dyDescent="0.2">
      <c r="A1157" s="25">
        <v>-2.9393882999999999E-2</v>
      </c>
      <c r="B1157" s="27">
        <v>-25.370638</v>
      </c>
      <c r="C1157" s="28">
        <v>-2.7802348999999998E-3</v>
      </c>
      <c r="D1157" s="18">
        <v>57.436523000000001</v>
      </c>
      <c r="E1157" s="28">
        <f t="shared" ref="E1157:E1220" si="54" xml:space="preserve"> (delta_0 - C1157) / L</f>
        <v>4.6825311016666666E-4</v>
      </c>
      <c r="F1157" s="18">
        <f t="shared" ref="F1157:F1220" si="55" xml:space="preserve"> -B1157 / A_4x8_in2</f>
        <v>2.0189312235475385</v>
      </c>
      <c r="G1157" s="12">
        <f t="shared" ref="G1157:G1220" si="56" xml:space="preserve"> -B1157 * kip_to_N / A_4x8_mm2</f>
        <v>13.919973136251723</v>
      </c>
    </row>
    <row r="1158" spans="1:7" x14ac:dyDescent="0.2">
      <c r="A1158" s="25">
        <v>-2.9413183999999998E-2</v>
      </c>
      <c r="B1158" s="27">
        <v>-25.377721999999999</v>
      </c>
      <c r="C1158" s="28">
        <v>-2.7832567999999999E-3</v>
      </c>
      <c r="D1158" s="18">
        <v>57.486328</v>
      </c>
      <c r="E1158" s="28">
        <f t="shared" si="54"/>
        <v>4.6875676016666667E-4</v>
      </c>
      <c r="F1158" s="18">
        <f t="shared" si="55"/>
        <v>2.0194949503559703</v>
      </c>
      <c r="G1158" s="12">
        <f t="shared" si="56"/>
        <v>13.923859876888566</v>
      </c>
    </row>
    <row r="1159" spans="1:7" x14ac:dyDescent="0.2">
      <c r="A1159" s="25">
        <v>-2.9444395000000002E-2</v>
      </c>
      <c r="B1159" s="27">
        <v>-25.399198999999999</v>
      </c>
      <c r="C1159" s="28">
        <v>-2.7863142999999999E-3</v>
      </c>
      <c r="D1159" s="18">
        <v>57.536133</v>
      </c>
      <c r="E1159" s="28">
        <f t="shared" si="54"/>
        <v>4.6926634350000001E-4</v>
      </c>
      <c r="F1159" s="18">
        <f t="shared" si="55"/>
        <v>2.0212040357123624</v>
      </c>
      <c r="G1159" s="12">
        <f t="shared" si="56"/>
        <v>13.935643548353481</v>
      </c>
    </row>
    <row r="1160" spans="1:7" x14ac:dyDescent="0.2">
      <c r="A1160" s="25">
        <v>-2.9399703999999999E-2</v>
      </c>
      <c r="B1160" s="27">
        <v>-25.427306999999999</v>
      </c>
      <c r="C1160" s="28">
        <v>-2.7867437000000002E-3</v>
      </c>
      <c r="D1160" s="18">
        <v>57.585937999999999</v>
      </c>
      <c r="E1160" s="28">
        <f t="shared" si="54"/>
        <v>4.6933791016666671E-4</v>
      </c>
      <c r="F1160" s="18">
        <f t="shared" si="55"/>
        <v>2.023440799282576</v>
      </c>
      <c r="G1160" s="12">
        <f t="shared" si="56"/>
        <v>13.951065415352401</v>
      </c>
    </row>
    <row r="1161" spans="1:7" x14ac:dyDescent="0.2">
      <c r="A1161" s="25">
        <v>-2.9460778E-2</v>
      </c>
      <c r="B1161" s="27">
        <v>-25.456764</v>
      </c>
      <c r="C1161" s="28">
        <v>-2.7904988E-3</v>
      </c>
      <c r="D1161" s="18">
        <v>57.635742</v>
      </c>
      <c r="E1161" s="28">
        <f t="shared" si="54"/>
        <v>4.699637601666667E-4</v>
      </c>
      <c r="F1161" s="18">
        <f t="shared" si="55"/>
        <v>2.025784912861905</v>
      </c>
      <c r="G1161" s="12">
        <f t="shared" si="56"/>
        <v>13.967227431012969</v>
      </c>
    </row>
    <row r="1162" spans="1:7" x14ac:dyDescent="0.2">
      <c r="A1162" s="25">
        <v>-2.9517583999999999E-2</v>
      </c>
      <c r="B1162" s="27">
        <v>-25.46809</v>
      </c>
      <c r="C1162" s="28">
        <v>-2.7940392E-3</v>
      </c>
      <c r="D1162" s="18">
        <v>57.685547</v>
      </c>
      <c r="E1162" s="28">
        <f t="shared" si="54"/>
        <v>4.7055382683333337E-4</v>
      </c>
      <c r="F1162" s="18">
        <f t="shared" si="55"/>
        <v>2.0266862073046346</v>
      </c>
      <c r="G1162" s="12">
        <f t="shared" si="56"/>
        <v>13.973441607248549</v>
      </c>
    </row>
    <row r="1163" spans="1:7" x14ac:dyDescent="0.2">
      <c r="A1163" s="25">
        <v>-2.9524247999999999E-2</v>
      </c>
      <c r="B1163" s="27">
        <v>-25.500298000000001</v>
      </c>
      <c r="C1163" s="28">
        <v>-2.7954578000000002E-3</v>
      </c>
      <c r="D1163" s="18">
        <v>57.735351999999999</v>
      </c>
      <c r="E1163" s="28">
        <f t="shared" si="54"/>
        <v>4.707902601666667E-4</v>
      </c>
      <c r="F1163" s="18">
        <f t="shared" si="55"/>
        <v>2.0292492385081862</v>
      </c>
      <c r="G1163" s="12">
        <f t="shared" si="56"/>
        <v>13.991112999460777</v>
      </c>
    </row>
    <row r="1164" spans="1:7" x14ac:dyDescent="0.2">
      <c r="A1164" s="25">
        <v>-2.9540931999999999E-2</v>
      </c>
      <c r="B1164" s="27">
        <v>-25.511189000000002</v>
      </c>
      <c r="C1164" s="28">
        <v>-2.7971684000000002E-3</v>
      </c>
      <c r="D1164" s="18">
        <v>57.785156000000001</v>
      </c>
      <c r="E1164" s="28">
        <f t="shared" si="54"/>
        <v>4.7107536016666673E-4</v>
      </c>
      <c r="F1164" s="18">
        <f t="shared" si="55"/>
        <v>2.0301159167507934</v>
      </c>
      <c r="G1164" s="12">
        <f t="shared" si="56"/>
        <v>13.997088506557875</v>
      </c>
    </row>
    <row r="1165" spans="1:7" x14ac:dyDescent="0.2">
      <c r="A1165" s="25">
        <v>-2.9609257E-2</v>
      </c>
      <c r="B1165" s="27">
        <v>-25.540400999999999</v>
      </c>
      <c r="C1165" s="28">
        <v>-2.8021929000000001E-3</v>
      </c>
      <c r="D1165" s="18">
        <v>57.834961</v>
      </c>
      <c r="E1165" s="28">
        <f t="shared" si="54"/>
        <v>4.719127768333334E-4</v>
      </c>
      <c r="F1165" s="18">
        <f t="shared" si="55"/>
        <v>2.0324405338495932</v>
      </c>
      <c r="G1165" s="12">
        <f t="shared" si="56"/>
        <v>14.013116099370329</v>
      </c>
    </row>
    <row r="1166" spans="1:7" x14ac:dyDescent="0.2">
      <c r="A1166" s="25">
        <v>-2.9648595999999999E-2</v>
      </c>
      <c r="B1166" s="27">
        <v>-25.551704000000001</v>
      </c>
      <c r="C1166" s="28">
        <v>-2.8041243E-3</v>
      </c>
      <c r="D1166" s="18">
        <v>57.884765999999999</v>
      </c>
      <c r="E1166" s="28">
        <f t="shared" si="54"/>
        <v>4.7223467683333334E-4</v>
      </c>
      <c r="F1166" s="18">
        <f t="shared" si="55"/>
        <v>2.0333399980104772</v>
      </c>
      <c r="G1166" s="12">
        <f t="shared" si="56"/>
        <v>14.019317656318131</v>
      </c>
    </row>
    <row r="1167" spans="1:7" x14ac:dyDescent="0.2">
      <c r="A1167" s="25">
        <v>-2.9638655E-2</v>
      </c>
      <c r="B1167" s="27">
        <v>-25.561693000000002</v>
      </c>
      <c r="C1167" s="28">
        <v>-2.8064487999999999E-3</v>
      </c>
      <c r="D1167" s="18">
        <v>57.934570000000001</v>
      </c>
      <c r="E1167" s="28">
        <f t="shared" si="54"/>
        <v>4.7262209350000002E-4</v>
      </c>
      <c r="F1167" s="18">
        <f t="shared" si="55"/>
        <v>2.0341348973737499</v>
      </c>
      <c r="G1167" s="12">
        <f t="shared" si="56"/>
        <v>14.024798267868302</v>
      </c>
    </row>
    <row r="1168" spans="1:7" x14ac:dyDescent="0.2">
      <c r="A1168" s="25">
        <v>-2.9657836999999999E-2</v>
      </c>
      <c r="B1168" s="27">
        <v>-25.591669</v>
      </c>
      <c r="C1168" s="28">
        <v>-2.8071938999999998E-3</v>
      </c>
      <c r="D1168" s="18">
        <v>57.984375</v>
      </c>
      <c r="E1168" s="28">
        <f t="shared" si="54"/>
        <v>4.7274627683333335E-4</v>
      </c>
      <c r="F1168" s="18">
        <f t="shared" si="55"/>
        <v>2.0365203116608113</v>
      </c>
      <c r="G1168" s="12">
        <f t="shared" si="56"/>
        <v>14.041245040500993</v>
      </c>
    </row>
    <row r="1169" spans="1:7" x14ac:dyDescent="0.2">
      <c r="A1169" s="25">
        <v>-2.9707382000000001E-2</v>
      </c>
      <c r="B1169" s="27">
        <v>-25.618863999999999</v>
      </c>
      <c r="C1169" s="28">
        <v>-2.8108356E-3</v>
      </c>
      <c r="D1169" s="18">
        <v>58.034179999999999</v>
      </c>
      <c r="E1169" s="28">
        <f t="shared" si="54"/>
        <v>4.7335322683333335E-4</v>
      </c>
      <c r="F1169" s="18">
        <f t="shared" si="55"/>
        <v>2.0386844209995032</v>
      </c>
      <c r="G1169" s="12">
        <f t="shared" si="56"/>
        <v>14.056165976641436</v>
      </c>
    </row>
    <row r="1170" spans="1:7" x14ac:dyDescent="0.2">
      <c r="A1170" s="25">
        <v>-2.9655714999999999E-2</v>
      </c>
      <c r="B1170" s="27">
        <v>-25.621485</v>
      </c>
      <c r="C1170" s="28">
        <v>-2.8131065999999999E-3</v>
      </c>
      <c r="D1170" s="18">
        <v>58.083984000000001</v>
      </c>
      <c r="E1170" s="28">
        <f t="shared" si="54"/>
        <v>4.7373172683333334E-4</v>
      </c>
      <c r="F1170" s="18">
        <f t="shared" si="55"/>
        <v>2.0388929935524249</v>
      </c>
      <c r="G1170" s="12">
        <f t="shared" si="56"/>
        <v>14.057604026783896</v>
      </c>
    </row>
    <row r="1171" spans="1:7" x14ac:dyDescent="0.2">
      <c r="A1171" s="25">
        <v>-2.9725507000000002E-2</v>
      </c>
      <c r="B1171" s="27">
        <v>-25.659889</v>
      </c>
      <c r="C1171" s="28">
        <v>-2.8145493000000001E-3</v>
      </c>
      <c r="D1171" s="18">
        <v>58.133789</v>
      </c>
      <c r="E1171" s="28">
        <f t="shared" si="54"/>
        <v>4.7397217683333337E-4</v>
      </c>
      <c r="F1171" s="18">
        <f t="shared" si="55"/>
        <v>2.0419490867696757</v>
      </c>
      <c r="G1171" s="12">
        <f t="shared" si="56"/>
        <v>14.078674945391642</v>
      </c>
    </row>
    <row r="1172" spans="1:7" x14ac:dyDescent="0.2">
      <c r="A1172" s="25">
        <v>-2.9672273999999998E-2</v>
      </c>
      <c r="B1172" s="27">
        <v>-25.681298999999999</v>
      </c>
      <c r="C1172" s="28">
        <v>-2.8185246E-3</v>
      </c>
      <c r="D1172" s="18">
        <v>58.183593999999999</v>
      </c>
      <c r="E1172" s="28">
        <f t="shared" si="54"/>
        <v>4.7463472683333336E-4</v>
      </c>
      <c r="F1172" s="18">
        <f t="shared" si="55"/>
        <v>2.0436528404354743</v>
      </c>
      <c r="G1172" s="12">
        <f t="shared" si="56"/>
        <v>14.090421856322582</v>
      </c>
    </row>
    <row r="1173" spans="1:7" x14ac:dyDescent="0.2">
      <c r="A1173" s="25">
        <v>-2.9744942E-2</v>
      </c>
      <c r="B1173" s="27">
        <v>-25.704619999999998</v>
      </c>
      <c r="C1173" s="28">
        <v>-2.8196752999999999E-3</v>
      </c>
      <c r="D1173" s="18">
        <v>58.233398000000001</v>
      </c>
      <c r="E1173" s="28">
        <f t="shared" si="54"/>
        <v>4.7482651016666669E-4</v>
      </c>
      <c r="F1173" s="18">
        <f t="shared" si="55"/>
        <v>2.0455086666493973</v>
      </c>
      <c r="G1173" s="12">
        <f t="shared" si="56"/>
        <v>14.103217265468798</v>
      </c>
    </row>
    <row r="1174" spans="1:7" x14ac:dyDescent="0.2">
      <c r="A1174" s="25">
        <v>-2.9779175000000001E-2</v>
      </c>
      <c r="B1174" s="27">
        <v>-25.705328000000002</v>
      </c>
      <c r="C1174" s="28">
        <v>-2.8219819000000002E-3</v>
      </c>
      <c r="D1174" s="18">
        <v>58.283203</v>
      </c>
      <c r="E1174" s="28">
        <f t="shared" si="54"/>
        <v>4.7521094350000008E-4</v>
      </c>
      <c r="F1174" s="18">
        <f t="shared" si="55"/>
        <v>2.0455650074992522</v>
      </c>
      <c r="G1174" s="12">
        <f t="shared" si="56"/>
        <v>14.103605720066609</v>
      </c>
    </row>
    <row r="1175" spans="1:7" x14ac:dyDescent="0.2">
      <c r="A1175" s="25">
        <v>-2.9785320000000001E-2</v>
      </c>
      <c r="B1175" s="27">
        <v>-25.737860000000001</v>
      </c>
      <c r="C1175" s="28">
        <v>-2.8250096000000001E-3</v>
      </c>
      <c r="D1175" s="18">
        <v>58.333008</v>
      </c>
      <c r="E1175" s="28">
        <f t="shared" si="54"/>
        <v>4.7571556016666672E-4</v>
      </c>
      <c r="F1175" s="18">
        <f t="shared" si="55"/>
        <v>2.0481538218035849</v>
      </c>
      <c r="G1175" s="12">
        <f t="shared" si="56"/>
        <v>14.121454879637154</v>
      </c>
    </row>
    <row r="1176" spans="1:7" x14ac:dyDescent="0.2">
      <c r="A1176" s="25">
        <v>-2.9745173E-2</v>
      </c>
      <c r="B1176" s="27">
        <v>-25.746500000000001</v>
      </c>
      <c r="C1176" s="28">
        <v>-2.8271555999999998E-3</v>
      </c>
      <c r="D1176" s="18">
        <v>58.382812999999999</v>
      </c>
      <c r="E1176" s="28">
        <f t="shared" si="54"/>
        <v>4.7607322683333335E-4</v>
      </c>
      <c r="F1176" s="18">
        <f t="shared" si="55"/>
        <v>2.0488413711577418</v>
      </c>
      <c r="G1176" s="12">
        <f t="shared" si="56"/>
        <v>14.12619534252568</v>
      </c>
    </row>
    <row r="1177" spans="1:7" x14ac:dyDescent="0.2">
      <c r="A1177" s="25">
        <v>-2.9843859E-2</v>
      </c>
      <c r="B1177" s="27">
        <v>-25.784143</v>
      </c>
      <c r="C1177" s="28">
        <v>-2.8311431E-3</v>
      </c>
      <c r="D1177" s="18">
        <v>58.432617</v>
      </c>
      <c r="E1177" s="28">
        <f t="shared" si="54"/>
        <v>4.7673781016666669E-4</v>
      </c>
      <c r="F1177" s="18">
        <f t="shared" si="55"/>
        <v>2.0518369059191457</v>
      </c>
      <c r="G1177" s="12">
        <f t="shared" si="56"/>
        <v>14.146848727307248</v>
      </c>
    </row>
    <row r="1178" spans="1:7" x14ac:dyDescent="0.2">
      <c r="A1178" s="25">
        <v>-2.9877407000000002E-2</v>
      </c>
      <c r="B1178" s="27">
        <v>-25.813773999999999</v>
      </c>
      <c r="C1178" s="28">
        <v>-2.8323531000000002E-3</v>
      </c>
      <c r="D1178" s="18">
        <v>58.482422</v>
      </c>
      <c r="E1178" s="28">
        <f t="shared" si="54"/>
        <v>4.7693947683333341E-4</v>
      </c>
      <c r="F1178" s="18">
        <f t="shared" si="55"/>
        <v>2.0541948659785239</v>
      </c>
      <c r="G1178" s="12">
        <f t="shared" si="56"/>
        <v>14.163106210623209</v>
      </c>
    </row>
    <row r="1179" spans="1:7" x14ac:dyDescent="0.2">
      <c r="A1179" s="25">
        <v>-2.9907979000000001E-2</v>
      </c>
      <c r="B1179" s="27">
        <v>-25.848517999999999</v>
      </c>
      <c r="C1179" s="28">
        <v>-2.8359352E-3</v>
      </c>
      <c r="D1179" s="18">
        <v>58.532226999999999</v>
      </c>
      <c r="E1179" s="28">
        <f t="shared" si="54"/>
        <v>4.7753649350000001E-4</v>
      </c>
      <c r="F1179" s="18">
        <f t="shared" si="55"/>
        <v>2.0569597056499163</v>
      </c>
      <c r="G1179" s="12">
        <f t="shared" si="56"/>
        <v>14.182169016479566</v>
      </c>
    </row>
    <row r="1180" spans="1:7" x14ac:dyDescent="0.2">
      <c r="A1180" s="25">
        <v>-2.9923439E-2</v>
      </c>
      <c r="B1180" s="27">
        <v>-25.864668000000002</v>
      </c>
      <c r="C1180" s="28">
        <v>-2.8378604999999999E-3</v>
      </c>
      <c r="D1180" s="18">
        <v>58.582031000000001</v>
      </c>
      <c r="E1180" s="28">
        <f t="shared" si="54"/>
        <v>4.7785737683333335E-4</v>
      </c>
      <c r="F1180" s="18">
        <f t="shared" si="55"/>
        <v>2.0582448818153836</v>
      </c>
      <c r="G1180" s="12">
        <f t="shared" si="56"/>
        <v>14.191029951161244</v>
      </c>
    </row>
    <row r="1181" spans="1:7" x14ac:dyDescent="0.2">
      <c r="A1181" s="25">
        <v>-2.9997672999999999E-2</v>
      </c>
      <c r="B1181" s="27">
        <v>-25.887765999999999</v>
      </c>
      <c r="C1181" s="28">
        <v>-2.8425155000000001E-3</v>
      </c>
      <c r="D1181" s="18">
        <v>58.631836</v>
      </c>
      <c r="E1181" s="28">
        <f t="shared" si="54"/>
        <v>4.7863321016666669E-4</v>
      </c>
      <c r="F1181" s="18">
        <f t="shared" si="55"/>
        <v>2.0600829622531514</v>
      </c>
      <c r="G1181" s="12">
        <f t="shared" si="56"/>
        <v>14.203703008082444</v>
      </c>
    </row>
    <row r="1182" spans="1:7" x14ac:dyDescent="0.2">
      <c r="A1182" s="25">
        <v>-2.9954422000000001E-2</v>
      </c>
      <c r="B1182" s="27">
        <v>-25.932853999999999</v>
      </c>
      <c r="C1182" s="28">
        <v>-2.8465566999999999E-3</v>
      </c>
      <c r="D1182" s="18">
        <v>58.681640999999999</v>
      </c>
      <c r="E1182" s="28">
        <f t="shared" si="54"/>
        <v>4.7930674349999999E-4</v>
      </c>
      <c r="F1182" s="18">
        <f t="shared" si="55"/>
        <v>2.0636709512902152</v>
      </c>
      <c r="G1182" s="12">
        <f t="shared" si="56"/>
        <v>14.228441201452563</v>
      </c>
    </row>
    <row r="1183" spans="1:7" x14ac:dyDescent="0.2">
      <c r="A1183" s="25">
        <v>-2.9954270000000002E-2</v>
      </c>
      <c r="B1183" s="27">
        <v>-25.943619000000002</v>
      </c>
      <c r="C1183" s="28">
        <v>-2.8463961000000002E-3</v>
      </c>
      <c r="D1183" s="18">
        <v>58.731445000000001</v>
      </c>
      <c r="E1183" s="28">
        <f t="shared" si="54"/>
        <v>4.792799768333334E-4</v>
      </c>
      <c r="F1183" s="18">
        <f t="shared" si="55"/>
        <v>2.0645276027714075</v>
      </c>
      <c r="G1183" s="12">
        <f t="shared" si="56"/>
        <v>14.234347576799205</v>
      </c>
    </row>
    <row r="1184" spans="1:7" x14ac:dyDescent="0.2">
      <c r="A1184" s="25">
        <v>-2.9945581999999998E-2</v>
      </c>
      <c r="B1184" s="27">
        <v>-25.962375999999999</v>
      </c>
      <c r="C1184" s="28">
        <v>-2.8505684000000001E-3</v>
      </c>
      <c r="D1184" s="18">
        <v>58.78125</v>
      </c>
      <c r="E1184" s="28">
        <f t="shared" si="54"/>
        <v>4.7997536016666673E-4</v>
      </c>
      <c r="F1184" s="18">
        <f t="shared" si="55"/>
        <v>2.0660202374051946</v>
      </c>
      <c r="G1184" s="12">
        <f t="shared" si="56"/>
        <v>14.244638880317732</v>
      </c>
    </row>
    <row r="1185" spans="1:7" x14ac:dyDescent="0.2">
      <c r="A1185" s="25">
        <v>-2.9997534999999999E-2</v>
      </c>
      <c r="B1185" s="27">
        <v>-26.002020000000002</v>
      </c>
      <c r="C1185" s="28">
        <v>-2.8529879999999999E-3</v>
      </c>
      <c r="D1185" s="18">
        <v>58.831054999999999</v>
      </c>
      <c r="E1185" s="28">
        <f t="shared" si="54"/>
        <v>4.8037862683333334E-4</v>
      </c>
      <c r="F1185" s="18">
        <f t="shared" si="55"/>
        <v>2.0691750066871624</v>
      </c>
      <c r="G1185" s="12">
        <f t="shared" si="56"/>
        <v>14.266390143136332</v>
      </c>
    </row>
    <row r="1186" spans="1:7" x14ac:dyDescent="0.2">
      <c r="A1186" s="25">
        <v>-2.9997065999999999E-2</v>
      </c>
      <c r="B1186" s="27">
        <v>-26.014496000000001</v>
      </c>
      <c r="C1186" s="28">
        <v>-2.8579889E-3</v>
      </c>
      <c r="D1186" s="18">
        <v>58.880859000000001</v>
      </c>
      <c r="E1186" s="28">
        <f t="shared" si="54"/>
        <v>4.8121211016666671E-4</v>
      </c>
      <c r="F1186" s="18">
        <f t="shared" si="55"/>
        <v>2.0701678152221694</v>
      </c>
      <c r="G1186" s="12">
        <f t="shared" si="56"/>
        <v>14.273235283761013</v>
      </c>
    </row>
    <row r="1187" spans="1:7" x14ac:dyDescent="0.2">
      <c r="A1187" s="25">
        <v>-2.9999294999999999E-2</v>
      </c>
      <c r="B1187" s="27">
        <v>-26.032700999999999</v>
      </c>
      <c r="C1187" s="28">
        <v>-2.8578700000000002E-3</v>
      </c>
      <c r="D1187" s="18">
        <v>58.930664</v>
      </c>
      <c r="E1187" s="28">
        <f t="shared" si="54"/>
        <v>4.8119229350000004E-4</v>
      </c>
      <c r="F1187" s="18">
        <f t="shared" si="55"/>
        <v>2.0716165230916634</v>
      </c>
      <c r="G1187" s="12">
        <f t="shared" si="56"/>
        <v>14.283223724372771</v>
      </c>
    </row>
    <row r="1188" spans="1:7" x14ac:dyDescent="0.2">
      <c r="A1188" s="25">
        <v>-3.0065529000000001E-2</v>
      </c>
      <c r="B1188" s="27">
        <v>-26.052873999999999</v>
      </c>
      <c r="C1188" s="28">
        <v>-2.8611063000000001E-3</v>
      </c>
      <c r="D1188" s="18">
        <v>58.980468999999999</v>
      </c>
      <c r="E1188" s="28">
        <f t="shared" si="54"/>
        <v>4.8173167683333336E-4</v>
      </c>
      <c r="F1188" s="18">
        <f t="shared" si="55"/>
        <v>2.0732218394251598</v>
      </c>
      <c r="G1188" s="12">
        <f t="shared" si="56"/>
        <v>14.294291937086918</v>
      </c>
    </row>
    <row r="1189" spans="1:7" x14ac:dyDescent="0.2">
      <c r="A1189" s="25">
        <v>-3.0037899E-2</v>
      </c>
      <c r="B1189" s="27">
        <v>-26.070969000000002</v>
      </c>
      <c r="C1189" s="28">
        <v>-2.8627335999999999E-3</v>
      </c>
      <c r="D1189" s="18">
        <v>59.030273000000001</v>
      </c>
      <c r="E1189" s="28">
        <f t="shared" si="54"/>
        <v>4.8200289349999999E-4</v>
      </c>
      <c r="F1189" s="18">
        <f t="shared" si="55"/>
        <v>2.0746617937727838</v>
      </c>
      <c r="G1189" s="12">
        <f t="shared" si="56"/>
        <v>14.3042200245832</v>
      </c>
    </row>
    <row r="1190" spans="1:7" x14ac:dyDescent="0.2">
      <c r="A1190" s="25">
        <v>-3.0075250000000001E-2</v>
      </c>
      <c r="B1190" s="27">
        <v>-26.086433</v>
      </c>
      <c r="C1190" s="28">
        <v>-2.8650283E-3</v>
      </c>
      <c r="D1190" s="18">
        <v>59.080078</v>
      </c>
      <c r="E1190" s="28">
        <f t="shared" si="54"/>
        <v>4.8238534350000003E-4</v>
      </c>
      <c r="F1190" s="18">
        <f t="shared" si="55"/>
        <v>2.0758923797927702</v>
      </c>
      <c r="G1190" s="12">
        <f t="shared" si="56"/>
        <v>14.312704575290162</v>
      </c>
    </row>
    <row r="1191" spans="1:7" x14ac:dyDescent="0.2">
      <c r="A1191" s="25">
        <v>-3.0034682E-2</v>
      </c>
      <c r="B1191" s="27">
        <v>-26.121269000000002</v>
      </c>
      <c r="C1191" s="28">
        <v>-2.8659165999999998E-3</v>
      </c>
      <c r="D1191" s="18">
        <v>59.129883</v>
      </c>
      <c r="E1191" s="28">
        <f t="shared" si="54"/>
        <v>4.825333935E-4</v>
      </c>
      <c r="F1191" s="18">
        <f t="shared" si="55"/>
        <v>2.0786645405915452</v>
      </c>
      <c r="G1191" s="12">
        <f t="shared" si="56"/>
        <v>14.331817858297649</v>
      </c>
    </row>
    <row r="1192" spans="1:7" x14ac:dyDescent="0.2">
      <c r="A1192" s="25">
        <v>-3.0094889999999999E-2</v>
      </c>
      <c r="B1192" s="27">
        <v>-26.138104999999999</v>
      </c>
      <c r="C1192" s="28">
        <v>-2.8699695000000002E-3</v>
      </c>
      <c r="D1192" s="18">
        <v>59.179687999999999</v>
      </c>
      <c r="E1192" s="28">
        <f t="shared" si="54"/>
        <v>4.8320887683333337E-4</v>
      </c>
      <c r="F1192" s="18">
        <f t="shared" si="55"/>
        <v>2.0800043069024925</v>
      </c>
      <c r="G1192" s="12">
        <f t="shared" si="56"/>
        <v>14.341055176954038</v>
      </c>
    </row>
    <row r="1193" spans="1:7" x14ac:dyDescent="0.2">
      <c r="A1193" s="25">
        <v>-3.0092858E-2</v>
      </c>
      <c r="B1193" s="27">
        <v>-26.148388000000001</v>
      </c>
      <c r="C1193" s="28">
        <v>-2.8705296999999999E-3</v>
      </c>
      <c r="D1193" s="18">
        <v>59.229492</v>
      </c>
      <c r="E1193" s="28">
        <f t="shared" si="54"/>
        <v>4.8330224350000002E-4</v>
      </c>
      <c r="F1193" s="18">
        <f t="shared" si="55"/>
        <v>2.0808226020423994</v>
      </c>
      <c r="G1193" s="12">
        <f t="shared" si="56"/>
        <v>14.346697095921945</v>
      </c>
    </row>
    <row r="1194" spans="1:7" x14ac:dyDescent="0.2">
      <c r="A1194" s="25">
        <v>-3.0109461000000001E-2</v>
      </c>
      <c r="B1194" s="27">
        <v>-26.177831999999999</v>
      </c>
      <c r="C1194" s="28">
        <v>-2.8737722999999998E-3</v>
      </c>
      <c r="D1194" s="18">
        <v>59.279297</v>
      </c>
      <c r="E1194" s="28">
        <f t="shared" si="54"/>
        <v>4.8384267683333331E-4</v>
      </c>
      <c r="F1194" s="18">
        <f t="shared" si="55"/>
        <v>2.0831656811145982</v>
      </c>
      <c r="G1194" s="12">
        <f t="shared" si="56"/>
        <v>14.36285197894159</v>
      </c>
    </row>
    <row r="1195" spans="1:7" x14ac:dyDescent="0.2">
      <c r="A1195" s="25">
        <v>-3.0127491999999999E-2</v>
      </c>
      <c r="B1195" s="27">
        <v>-26.190539999999999</v>
      </c>
      <c r="C1195" s="28">
        <v>-2.8786301000000001E-3</v>
      </c>
      <c r="D1195" s="18">
        <v>59.329101999999999</v>
      </c>
      <c r="E1195" s="28">
        <f t="shared" si="54"/>
        <v>4.8465231016666673E-4</v>
      </c>
      <c r="F1195" s="18">
        <f t="shared" si="55"/>
        <v>2.0841769516230042</v>
      </c>
      <c r="G1195" s="12">
        <f t="shared" si="56"/>
        <v>14.369824409773463</v>
      </c>
    </row>
    <row r="1196" spans="1:7" x14ac:dyDescent="0.2">
      <c r="A1196" s="25">
        <v>-3.0263528000000001E-2</v>
      </c>
      <c r="B1196" s="27">
        <v>-26.226642999999999</v>
      </c>
      <c r="C1196" s="28">
        <v>-2.8790650000000001E-3</v>
      </c>
      <c r="D1196" s="18">
        <v>59.378906000000001</v>
      </c>
      <c r="E1196" s="28">
        <f t="shared" si="54"/>
        <v>4.8472479350000004E-4</v>
      </c>
      <c r="F1196" s="18">
        <f t="shared" si="55"/>
        <v>2.0870499370782274</v>
      </c>
      <c r="G1196" s="12">
        <f t="shared" si="56"/>
        <v>14.389632850938328</v>
      </c>
    </row>
    <row r="1197" spans="1:7" x14ac:dyDescent="0.2">
      <c r="A1197" s="25">
        <v>-3.0202527999999999E-2</v>
      </c>
      <c r="B1197" s="27">
        <v>-26.253291999999998</v>
      </c>
      <c r="C1197" s="28">
        <v>-2.8833509000000001E-3</v>
      </c>
      <c r="D1197" s="18">
        <v>59.428711</v>
      </c>
      <c r="E1197" s="28">
        <f t="shared" si="54"/>
        <v>4.8543911016666669E-4</v>
      </c>
      <c r="F1197" s="18">
        <f t="shared" si="55"/>
        <v>2.0891705971174557</v>
      </c>
      <c r="G1197" s="12">
        <f t="shared" si="56"/>
        <v>14.404254216160124</v>
      </c>
    </row>
    <row r="1198" spans="1:7" x14ac:dyDescent="0.2">
      <c r="A1198" s="25">
        <v>-3.0259298E-2</v>
      </c>
      <c r="B1198" s="27">
        <v>-26.274585999999999</v>
      </c>
      <c r="C1198" s="28">
        <v>-2.8868794999999999E-3</v>
      </c>
      <c r="D1198" s="18">
        <v>59.478515999999999</v>
      </c>
      <c r="E1198" s="28">
        <f t="shared" si="54"/>
        <v>4.8602721016666666E-4</v>
      </c>
      <c r="F1198" s="18">
        <f t="shared" si="55"/>
        <v>2.0908651197965549</v>
      </c>
      <c r="G1198" s="12">
        <f t="shared" si="56"/>
        <v>14.41593748198747</v>
      </c>
    </row>
    <row r="1199" spans="1:7" x14ac:dyDescent="0.2">
      <c r="A1199" s="25">
        <v>-3.0281696E-2</v>
      </c>
      <c r="B1199" s="27">
        <v>-26.265937999999998</v>
      </c>
      <c r="C1199" s="28">
        <v>-2.8860865000000001E-3</v>
      </c>
      <c r="D1199" s="18">
        <v>59.528320000000001</v>
      </c>
      <c r="E1199" s="28">
        <f t="shared" si="54"/>
        <v>4.8589504350000007E-4</v>
      </c>
      <c r="F1199" s="18">
        <f t="shared" si="55"/>
        <v>2.0901769338226255</v>
      </c>
      <c r="G1199" s="12">
        <f t="shared" si="56"/>
        <v>14.411192629781455</v>
      </c>
    </row>
    <row r="1200" spans="1:7" x14ac:dyDescent="0.2">
      <c r="A1200" s="25">
        <v>-3.0289367000000001E-2</v>
      </c>
      <c r="B1200" s="27">
        <v>-26.291283</v>
      </c>
      <c r="C1200" s="28">
        <v>-2.8882144999999998E-3</v>
      </c>
      <c r="D1200" s="18">
        <v>59.578125</v>
      </c>
      <c r="E1200" s="28">
        <f t="shared" si="54"/>
        <v>4.8624971016666664E-4</v>
      </c>
      <c r="F1200" s="18">
        <f t="shared" si="55"/>
        <v>2.0921938248389575</v>
      </c>
      <c r="G1200" s="12">
        <f t="shared" si="56"/>
        <v>14.425098536252483</v>
      </c>
    </row>
    <row r="1201" spans="1:7" x14ac:dyDescent="0.2">
      <c r="A1201" s="25">
        <v>-3.0335602999999999E-2</v>
      </c>
      <c r="B1201" s="27">
        <v>-26.32696</v>
      </c>
      <c r="C1201" s="28">
        <v>-2.8949559000000001E-3</v>
      </c>
      <c r="D1201" s="18">
        <v>59.627929999999999</v>
      </c>
      <c r="E1201" s="28">
        <f t="shared" si="54"/>
        <v>4.8737327683333337E-4</v>
      </c>
      <c r="F1201" s="18">
        <f t="shared" si="55"/>
        <v>2.0950329102913026</v>
      </c>
      <c r="G1201" s="12">
        <f t="shared" si="56"/>
        <v>14.44467324626104</v>
      </c>
    </row>
    <row r="1202" spans="1:7" x14ac:dyDescent="0.2">
      <c r="A1202" s="25">
        <v>-3.0258185999999999E-2</v>
      </c>
      <c r="B1202" s="27">
        <v>-26.353141999999998</v>
      </c>
      <c r="C1202" s="28">
        <v>-2.8940020000000001E-3</v>
      </c>
      <c r="D1202" s="18">
        <v>59.677734000000001</v>
      </c>
      <c r="E1202" s="28">
        <f t="shared" si="54"/>
        <v>4.8721429350000005E-4</v>
      </c>
      <c r="F1202" s="18">
        <f t="shared" si="55"/>
        <v>2.0971164076513182</v>
      </c>
      <c r="G1202" s="12">
        <f t="shared" si="56"/>
        <v>14.459038385074392</v>
      </c>
    </row>
    <row r="1203" spans="1:7" x14ac:dyDescent="0.2">
      <c r="A1203" s="25">
        <v>-3.0308715999999999E-2</v>
      </c>
      <c r="B1203" s="27">
        <v>-26.349449</v>
      </c>
      <c r="C1203" s="28">
        <v>-2.8939603000000002E-3</v>
      </c>
      <c r="D1203" s="18">
        <v>59.727539</v>
      </c>
      <c r="E1203" s="28">
        <f t="shared" si="54"/>
        <v>4.8720734350000006E-4</v>
      </c>
      <c r="F1203" s="18">
        <f t="shared" si="55"/>
        <v>2.0968225280488992</v>
      </c>
      <c r="G1203" s="12">
        <f t="shared" si="56"/>
        <v>14.45701216638836</v>
      </c>
    </row>
    <row r="1204" spans="1:7" x14ac:dyDescent="0.2">
      <c r="A1204" s="25">
        <v>-3.0359816000000001E-2</v>
      </c>
      <c r="B1204" s="27">
        <v>-26.375229000000001</v>
      </c>
      <c r="C1204" s="28">
        <v>-2.8983533999999999E-3</v>
      </c>
      <c r="D1204" s="18">
        <v>59.777343999999999</v>
      </c>
      <c r="E1204" s="28">
        <f t="shared" si="54"/>
        <v>4.8793952683333337E-4</v>
      </c>
      <c r="F1204" s="18">
        <f t="shared" si="55"/>
        <v>2.0988740352653541</v>
      </c>
      <c r="G1204" s="12">
        <f t="shared" si="56"/>
        <v>14.471156741997873</v>
      </c>
    </row>
    <row r="1205" spans="1:7" x14ac:dyDescent="0.2">
      <c r="A1205" s="25">
        <v>-3.0326948999999999E-2</v>
      </c>
      <c r="B1205" s="27">
        <v>-26.392941</v>
      </c>
      <c r="C1205" s="28">
        <v>-2.8991878E-3</v>
      </c>
      <c r="D1205" s="18">
        <v>59.827148000000001</v>
      </c>
      <c r="E1205" s="28">
        <f t="shared" si="54"/>
        <v>4.8807859350000004E-4</v>
      </c>
      <c r="F1205" s="18">
        <f t="shared" si="55"/>
        <v>2.1002835114413756</v>
      </c>
      <c r="G1205" s="12">
        <f t="shared" si="56"/>
        <v>14.48087469091935</v>
      </c>
    </row>
    <row r="1206" spans="1:7" x14ac:dyDescent="0.2">
      <c r="A1206" s="25">
        <v>-3.0446904E-2</v>
      </c>
      <c r="B1206" s="27">
        <v>-26.419376</v>
      </c>
      <c r="C1206" s="28">
        <v>-2.9028535000000001E-3</v>
      </c>
      <c r="D1206" s="18">
        <v>59.876953</v>
      </c>
      <c r="E1206" s="28">
        <f t="shared" si="54"/>
        <v>4.8868954350000005E-4</v>
      </c>
      <c r="F1206" s="18">
        <f t="shared" si="55"/>
        <v>2.1023871419016928</v>
      </c>
      <c r="G1206" s="12">
        <f t="shared" si="56"/>
        <v>14.495378641898304</v>
      </c>
    </row>
    <row r="1207" spans="1:7" x14ac:dyDescent="0.2">
      <c r="A1207" s="25">
        <v>-3.0391754999999999E-2</v>
      </c>
      <c r="B1207" s="27">
        <v>-26.445243999999999</v>
      </c>
      <c r="C1207" s="28">
        <v>-2.9058097999999999E-3</v>
      </c>
      <c r="D1207" s="18">
        <v>59.926758</v>
      </c>
      <c r="E1207" s="28">
        <f t="shared" si="54"/>
        <v>4.8918226016666665E-4</v>
      </c>
      <c r="F1207" s="18">
        <f t="shared" si="55"/>
        <v>2.1044456519356434</v>
      </c>
      <c r="G1207" s="12">
        <f t="shared" si="56"/>
        <v>14.509571500000201</v>
      </c>
    </row>
    <row r="1208" spans="1:7" x14ac:dyDescent="0.2">
      <c r="A1208" s="25">
        <v>-3.0452888000000001E-2</v>
      </c>
      <c r="B1208" s="27">
        <v>-26.456821000000001</v>
      </c>
      <c r="C1208" s="28">
        <v>-2.9076694E-3</v>
      </c>
      <c r="D1208" s="18">
        <v>59.976562999999999</v>
      </c>
      <c r="E1208" s="28">
        <f t="shared" si="54"/>
        <v>4.8949219349999999E-4</v>
      </c>
      <c r="F1208" s="18">
        <f t="shared" si="55"/>
        <v>2.1053669203237311</v>
      </c>
      <c r="G1208" s="12">
        <f t="shared" si="56"/>
        <v>14.515923391072013</v>
      </c>
    </row>
    <row r="1209" spans="1:7" x14ac:dyDescent="0.2">
      <c r="A1209" s="25">
        <v>-3.0421652E-2</v>
      </c>
      <c r="B1209" s="27">
        <v>-26.492569</v>
      </c>
      <c r="C1209" s="28">
        <v>-2.912432E-3</v>
      </c>
      <c r="D1209" s="18">
        <v>60.026367</v>
      </c>
      <c r="E1209" s="28">
        <f t="shared" si="54"/>
        <v>4.9028596016666669E-4</v>
      </c>
      <c r="F1209" s="18">
        <f t="shared" si="55"/>
        <v>2.1082116557765551</v>
      </c>
      <c r="G1209" s="12">
        <f t="shared" si="56"/>
        <v>14.535537056273286</v>
      </c>
    </row>
    <row r="1210" spans="1:7" x14ac:dyDescent="0.2">
      <c r="A1210" s="25">
        <v>-3.0475947999999999E-2</v>
      </c>
      <c r="B1210" s="27">
        <v>-26.515782999999999</v>
      </c>
      <c r="C1210" s="28">
        <v>-2.9152868999999999E-3</v>
      </c>
      <c r="D1210" s="18">
        <v>60.076172</v>
      </c>
      <c r="E1210" s="28">
        <f t="shared" si="54"/>
        <v>4.9076177683333338E-4</v>
      </c>
      <c r="F1210" s="18">
        <f t="shared" si="55"/>
        <v>2.1100589672010228</v>
      </c>
      <c r="G1210" s="12">
        <f t="shared" si="56"/>
        <v>14.548273758298082</v>
      </c>
    </row>
    <row r="1211" spans="1:7" x14ac:dyDescent="0.2">
      <c r="A1211" s="25">
        <v>-3.0496933E-2</v>
      </c>
      <c r="B1211" s="27">
        <v>-26.539477999999999</v>
      </c>
      <c r="C1211" s="28">
        <v>-2.9175341999999999E-3</v>
      </c>
      <c r="D1211" s="18">
        <v>60.125976999999999</v>
      </c>
      <c r="E1211" s="28">
        <f t="shared" si="54"/>
        <v>4.9113632683333338E-4</v>
      </c>
      <c r="F1211" s="18">
        <f t="shared" si="55"/>
        <v>2.1119445553893041</v>
      </c>
      <c r="G1211" s="12">
        <f t="shared" si="56"/>
        <v>14.561274368036925</v>
      </c>
    </row>
    <row r="1212" spans="1:7" x14ac:dyDescent="0.2">
      <c r="A1212" s="25">
        <v>-3.0606517999999999E-2</v>
      </c>
      <c r="B1212" s="27">
        <v>-26.554472000000001</v>
      </c>
      <c r="C1212" s="28">
        <v>-2.9197988999999998E-3</v>
      </c>
      <c r="D1212" s="18">
        <v>60.175781000000001</v>
      </c>
      <c r="E1212" s="28">
        <f t="shared" si="54"/>
        <v>4.9151377683333329E-4</v>
      </c>
      <c r="F1212" s="18">
        <f t="shared" si="55"/>
        <v>2.1131377399976641</v>
      </c>
      <c r="G1212" s="12">
        <f t="shared" si="56"/>
        <v>14.569501046341388</v>
      </c>
    </row>
    <row r="1213" spans="1:7" x14ac:dyDescent="0.2">
      <c r="A1213" s="25">
        <v>-3.0472836999999999E-2</v>
      </c>
      <c r="B1213" s="27">
        <v>-26.583442999999999</v>
      </c>
      <c r="C1213" s="28">
        <v>-2.9222071000000001E-3</v>
      </c>
      <c r="D1213" s="18">
        <v>60.225586</v>
      </c>
      <c r="E1213" s="28">
        <f t="shared" si="54"/>
        <v>4.9191514350000007E-4</v>
      </c>
      <c r="F1213" s="18">
        <f t="shared" si="55"/>
        <v>2.1154431789258217</v>
      </c>
      <c r="G1213" s="12">
        <f t="shared" si="56"/>
        <v>14.585396410964474</v>
      </c>
    </row>
    <row r="1214" spans="1:7" x14ac:dyDescent="0.2">
      <c r="A1214" s="25">
        <v>-3.0642574999999998E-2</v>
      </c>
      <c r="B1214" s="27">
        <v>-26.606172999999998</v>
      </c>
      <c r="C1214" s="28">
        <v>-2.9252585999999998E-3</v>
      </c>
      <c r="D1214" s="18">
        <v>60.275390999999999</v>
      </c>
      <c r="E1214" s="28">
        <f t="shared" si="54"/>
        <v>4.9242372683333329E-4</v>
      </c>
      <c r="F1214" s="18">
        <f t="shared" si="55"/>
        <v>2.117251974854061</v>
      </c>
      <c r="G1214" s="12">
        <f t="shared" si="56"/>
        <v>14.597867559281163</v>
      </c>
    </row>
    <row r="1215" spans="1:7" x14ac:dyDescent="0.2">
      <c r="A1215" s="25">
        <v>-3.0534595000000001E-2</v>
      </c>
      <c r="B1215" s="27">
        <v>-26.627689</v>
      </c>
      <c r="C1215" s="28">
        <v>-2.9277981000000002E-3</v>
      </c>
      <c r="D1215" s="18">
        <v>60.325195000000001</v>
      </c>
      <c r="E1215" s="28">
        <f t="shared" si="54"/>
        <v>4.9284697683333342E-4</v>
      </c>
      <c r="F1215" s="18">
        <f t="shared" si="55"/>
        <v>2.1189641637318437</v>
      </c>
      <c r="G1215" s="12">
        <f t="shared" si="56"/>
        <v>14.609672628668838</v>
      </c>
    </row>
    <row r="1216" spans="1:7" x14ac:dyDescent="0.2">
      <c r="A1216" s="25">
        <v>-3.0605470999999999E-2</v>
      </c>
      <c r="B1216" s="27">
        <v>-26.649622000000001</v>
      </c>
      <c r="C1216" s="28">
        <v>-2.9299676000000001E-3</v>
      </c>
      <c r="D1216" s="18">
        <v>60.375</v>
      </c>
      <c r="E1216" s="28">
        <f t="shared" si="54"/>
        <v>4.9320856016666671E-4</v>
      </c>
      <c r="F1216" s="18">
        <f t="shared" si="55"/>
        <v>2.1207095364152613</v>
      </c>
      <c r="G1216" s="12">
        <f t="shared" si="56"/>
        <v>14.621706491230647</v>
      </c>
    </row>
    <row r="1217" spans="1:7" x14ac:dyDescent="0.2">
      <c r="A1217" s="25">
        <v>-3.0668109999999998E-2</v>
      </c>
      <c r="B1217" s="27">
        <v>-26.673560999999999</v>
      </c>
      <c r="C1217" s="28">
        <v>-2.9326675000000001E-3</v>
      </c>
      <c r="D1217" s="18">
        <v>60.424804999999999</v>
      </c>
      <c r="E1217" s="28">
        <f t="shared" si="54"/>
        <v>4.9365854350000001E-4</v>
      </c>
      <c r="F1217" s="18">
        <f t="shared" si="55"/>
        <v>2.1226145415065996</v>
      </c>
      <c r="G1217" s="12">
        <f t="shared" si="56"/>
        <v>14.634840975152917</v>
      </c>
    </row>
    <row r="1218" spans="1:7" x14ac:dyDescent="0.2">
      <c r="A1218" s="25">
        <v>-3.0653071E-2</v>
      </c>
      <c r="B1218" s="27">
        <v>-26.694025</v>
      </c>
      <c r="C1218" s="28">
        <v>-2.9337585E-3</v>
      </c>
      <c r="D1218" s="18">
        <v>60.474609000000001</v>
      </c>
      <c r="E1218" s="28">
        <f t="shared" si="54"/>
        <v>4.9384037683333337E-4</v>
      </c>
      <c r="F1218" s="18">
        <f t="shared" si="55"/>
        <v>2.1242430148843159</v>
      </c>
      <c r="G1218" s="12">
        <f t="shared" si="56"/>
        <v>14.646068849290739</v>
      </c>
    </row>
    <row r="1219" spans="1:7" x14ac:dyDescent="0.2">
      <c r="A1219" s="25">
        <v>-3.0643407000000001E-2</v>
      </c>
      <c r="B1219" s="27">
        <v>-26.697132</v>
      </c>
      <c r="C1219" s="28">
        <v>-2.9375018000000002E-3</v>
      </c>
      <c r="D1219" s="18">
        <v>60.524414</v>
      </c>
      <c r="E1219" s="28">
        <f t="shared" si="54"/>
        <v>4.9446426016666676E-4</v>
      </c>
      <c r="F1219" s="18">
        <f t="shared" si="55"/>
        <v>2.124490262088409</v>
      </c>
      <c r="G1219" s="12">
        <f t="shared" si="56"/>
        <v>14.647773550470676</v>
      </c>
    </row>
    <row r="1220" spans="1:7" x14ac:dyDescent="0.2">
      <c r="A1220" s="25">
        <v>-3.0709674999999999E-2</v>
      </c>
      <c r="B1220" s="27">
        <v>-26.724879999999999</v>
      </c>
      <c r="C1220" s="28">
        <v>-2.9389976999999999E-3</v>
      </c>
      <c r="D1220" s="18">
        <v>60.574218999999999</v>
      </c>
      <c r="E1220" s="28">
        <f t="shared" si="54"/>
        <v>4.947135768333333E-4</v>
      </c>
      <c r="F1220" s="18">
        <f t="shared" si="55"/>
        <v>2.1266983777688657</v>
      </c>
      <c r="G1220" s="12">
        <f t="shared" si="56"/>
        <v>14.662997898182574</v>
      </c>
    </row>
    <row r="1221" spans="1:7" x14ac:dyDescent="0.2">
      <c r="A1221" s="25">
        <v>-3.0684717E-2</v>
      </c>
      <c r="B1221" s="27">
        <v>-26.755903</v>
      </c>
      <c r="C1221" s="28">
        <v>-2.9424129E-3</v>
      </c>
      <c r="D1221" s="18">
        <v>60.624023000000001</v>
      </c>
      <c r="E1221" s="28">
        <f t="shared" ref="E1221:E1284" si="57" xml:space="preserve"> (delta_0 - C1221) / L</f>
        <v>4.9528277683333333E-4</v>
      </c>
      <c r="F1221" s="18">
        <f t="shared" ref="F1221:F1284" si="58" xml:space="preserve"> -B1221 / A_4x8_in2</f>
        <v>2.1291671096686358</v>
      </c>
      <c r="G1221" s="12">
        <f t="shared" ref="G1221:G1284" si="59" xml:space="preserve"> -B1221 * kip_to_N / A_4x8_mm2</f>
        <v>14.680019122741687</v>
      </c>
    </row>
    <row r="1222" spans="1:7" x14ac:dyDescent="0.2">
      <c r="A1222" s="25">
        <v>-3.0695248000000001E-2</v>
      </c>
      <c r="B1222" s="27">
        <v>-26.767757</v>
      </c>
      <c r="C1222" s="28">
        <v>-2.9436407999999998E-3</v>
      </c>
      <c r="D1222" s="18">
        <v>60.673828</v>
      </c>
      <c r="E1222" s="28">
        <f t="shared" si="57"/>
        <v>4.9548742683333329E-4</v>
      </c>
      <c r="F1222" s="18">
        <f t="shared" si="58"/>
        <v>2.1301104210163415</v>
      </c>
      <c r="G1222" s="12">
        <f t="shared" si="59"/>
        <v>14.686522993931568</v>
      </c>
    </row>
    <row r="1223" spans="1:7" x14ac:dyDescent="0.2">
      <c r="A1223" s="25">
        <v>-3.0788507E-2</v>
      </c>
      <c r="B1223" s="27">
        <v>-26.790199000000001</v>
      </c>
      <c r="C1223" s="28">
        <v>-2.9474971999999999E-3</v>
      </c>
      <c r="D1223" s="18">
        <v>60.723633</v>
      </c>
      <c r="E1223" s="28">
        <f t="shared" si="57"/>
        <v>4.9613016016666672E-4</v>
      </c>
      <c r="F1223" s="18">
        <f t="shared" si="58"/>
        <v>2.1318962986327756</v>
      </c>
      <c r="G1223" s="12">
        <f t="shared" si="59"/>
        <v>14.698836126818641</v>
      </c>
    </row>
    <row r="1224" spans="1:7" x14ac:dyDescent="0.2">
      <c r="A1224" s="25">
        <v>-3.0785138E-2</v>
      </c>
      <c r="B1224" s="27">
        <v>-26.803149999999999</v>
      </c>
      <c r="C1224" s="28">
        <v>-2.9502629999999998E-3</v>
      </c>
      <c r="D1224" s="18">
        <v>60.773437999999999</v>
      </c>
      <c r="E1224" s="28">
        <f t="shared" si="57"/>
        <v>4.9659112683333334E-4</v>
      </c>
      <c r="F1224" s="18">
        <f t="shared" si="58"/>
        <v>2.1329269064667673</v>
      </c>
      <c r="G1224" s="12">
        <f t="shared" si="59"/>
        <v>14.705941883169251</v>
      </c>
    </row>
    <row r="1225" spans="1:7" x14ac:dyDescent="0.2">
      <c r="A1225" s="25">
        <v>-3.0731425E-2</v>
      </c>
      <c r="B1225" s="27">
        <v>-26.830769</v>
      </c>
      <c r="C1225" s="28">
        <v>-2.9531955000000002E-3</v>
      </c>
      <c r="D1225" s="18">
        <v>60.823242</v>
      </c>
      <c r="E1225" s="28">
        <f t="shared" si="57"/>
        <v>4.9707987683333336E-4</v>
      </c>
      <c r="F1225" s="18">
        <f t="shared" si="58"/>
        <v>2.1351247566533949</v>
      </c>
      <c r="G1225" s="12">
        <f t="shared" si="59"/>
        <v>14.721095453136634</v>
      </c>
    </row>
    <row r="1226" spans="1:7" x14ac:dyDescent="0.2">
      <c r="A1226" s="25">
        <v>-3.0841074999999999E-2</v>
      </c>
      <c r="B1226" s="27">
        <v>-26.838270000000001</v>
      </c>
      <c r="C1226" s="28">
        <v>-2.9534638999999998E-3</v>
      </c>
      <c r="D1226" s="18">
        <v>60.873047</v>
      </c>
      <c r="E1226" s="28">
        <f t="shared" si="57"/>
        <v>4.971246101666667E-4</v>
      </c>
      <c r="F1226" s="18">
        <f t="shared" si="58"/>
        <v>2.135721667267461</v>
      </c>
      <c r="G1226" s="12">
        <f t="shared" si="59"/>
        <v>14.72521098694761</v>
      </c>
    </row>
    <row r="1227" spans="1:7" x14ac:dyDescent="0.2">
      <c r="A1227" s="25">
        <v>-3.0801195999999999E-2</v>
      </c>
      <c r="B1227" s="27">
        <v>-26.883904999999999</v>
      </c>
      <c r="C1227" s="28">
        <v>-2.9592754000000001E-3</v>
      </c>
      <c r="D1227" s="18">
        <v>60.922851999999999</v>
      </c>
      <c r="E1227" s="28">
        <f t="shared" si="57"/>
        <v>4.980931935E-4</v>
      </c>
      <c r="F1227" s="18">
        <f t="shared" si="58"/>
        <v>2.1393531851814602</v>
      </c>
      <c r="G1227" s="12">
        <f t="shared" si="59"/>
        <v>14.750249299901066</v>
      </c>
    </row>
    <row r="1228" spans="1:7" x14ac:dyDescent="0.2">
      <c r="A1228" s="25">
        <v>-3.0806963999999999E-2</v>
      </c>
      <c r="B1228" s="27">
        <v>-26.892050000000001</v>
      </c>
      <c r="C1228" s="28">
        <v>-2.9587624999999999E-3</v>
      </c>
      <c r="D1228" s="18">
        <v>60.972656000000001</v>
      </c>
      <c r="E1228" s="28">
        <f t="shared" si="57"/>
        <v>4.9800771016666665E-4</v>
      </c>
      <c r="F1228" s="18">
        <f t="shared" si="58"/>
        <v>2.1400013436872021</v>
      </c>
      <c r="G1228" s="12">
        <f t="shared" si="59"/>
        <v>14.754718173769938</v>
      </c>
    </row>
    <row r="1229" spans="1:7" x14ac:dyDescent="0.2">
      <c r="A1229" s="25">
        <v>-3.0881530000000001E-2</v>
      </c>
      <c r="B1229" s="27">
        <v>-26.917414000000001</v>
      </c>
      <c r="C1229" s="28">
        <v>-2.9643953E-3</v>
      </c>
      <c r="D1229" s="18">
        <v>61.022461</v>
      </c>
      <c r="E1229" s="28">
        <f t="shared" si="57"/>
        <v>4.9894651016666673E-4</v>
      </c>
      <c r="F1229" s="18">
        <f t="shared" si="58"/>
        <v>2.1420197466754933</v>
      </c>
      <c r="G1229" s="12">
        <f t="shared" si="59"/>
        <v>14.768634504870002</v>
      </c>
    </row>
    <row r="1230" spans="1:7" x14ac:dyDescent="0.2">
      <c r="A1230" s="25">
        <v>-3.0871635000000001E-2</v>
      </c>
      <c r="B1230" s="27">
        <v>-26.937692999999999</v>
      </c>
      <c r="C1230" s="28">
        <v>-2.9664873E-3</v>
      </c>
      <c r="D1230" s="18">
        <v>61.072265999999999</v>
      </c>
      <c r="E1230" s="28">
        <f t="shared" si="57"/>
        <v>4.9929517683333332E-4</v>
      </c>
      <c r="F1230" s="18">
        <f t="shared" si="58"/>
        <v>2.1436334982209737</v>
      </c>
      <c r="G1230" s="12">
        <f t="shared" si="59"/>
        <v>14.779760876040882</v>
      </c>
    </row>
    <row r="1231" spans="1:7" x14ac:dyDescent="0.2">
      <c r="A1231" s="25">
        <v>-3.0881964000000001E-2</v>
      </c>
      <c r="B1231" s="27">
        <v>-26.964843999999999</v>
      </c>
      <c r="C1231" s="28">
        <v>-2.9665411000000001E-3</v>
      </c>
      <c r="D1231" s="18">
        <v>61.122070000000001</v>
      </c>
      <c r="E1231" s="28">
        <f t="shared" si="57"/>
        <v>4.9930414350000008E-4</v>
      </c>
      <c r="F1231" s="18">
        <f t="shared" si="58"/>
        <v>2.1457941061509178</v>
      </c>
      <c r="G1231" s="12">
        <f t="shared" si="59"/>
        <v>14.794657670935136</v>
      </c>
    </row>
    <row r="1232" spans="1:7" x14ac:dyDescent="0.2">
      <c r="A1232" s="25">
        <v>-3.1001134E-2</v>
      </c>
      <c r="B1232" s="27">
        <v>-26.984383000000001</v>
      </c>
      <c r="C1232" s="28">
        <v>-2.9704391000000001E-3</v>
      </c>
      <c r="D1232" s="18">
        <v>61.171875</v>
      </c>
      <c r="E1232" s="28">
        <f t="shared" si="57"/>
        <v>4.9995381016666675E-4</v>
      </c>
      <c r="F1232" s="18">
        <f t="shared" si="58"/>
        <v>2.147348970367454</v>
      </c>
      <c r="G1232" s="12">
        <f t="shared" si="59"/>
        <v>14.80537803023825</v>
      </c>
    </row>
    <row r="1233" spans="1:7" x14ac:dyDescent="0.2">
      <c r="A1233" s="25">
        <v>-3.1023839000000001E-2</v>
      </c>
      <c r="B1233" s="27">
        <v>-27.013929000000001</v>
      </c>
      <c r="C1233" s="28">
        <v>-2.9726685000000001E-3</v>
      </c>
      <c r="D1233" s="18">
        <v>61.221679999999999</v>
      </c>
      <c r="E1233" s="28">
        <f t="shared" si="57"/>
        <v>5.0032537683333334E-4</v>
      </c>
      <c r="F1233" s="18">
        <f t="shared" si="58"/>
        <v>2.1497001663417508</v>
      </c>
      <c r="G1233" s="12">
        <f t="shared" si="59"/>
        <v>14.821588877055888</v>
      </c>
    </row>
    <row r="1234" spans="1:7" x14ac:dyDescent="0.2">
      <c r="A1234" s="25">
        <v>-3.0970581E-2</v>
      </c>
      <c r="B1234" s="27">
        <v>-27.037749999999999</v>
      </c>
      <c r="C1234" s="28">
        <v>-2.9771146000000001E-3</v>
      </c>
      <c r="D1234" s="18">
        <v>61.271484000000001</v>
      </c>
      <c r="E1234" s="28">
        <f t="shared" si="57"/>
        <v>5.0106639350000004E-4</v>
      </c>
      <c r="F1234" s="18">
        <f t="shared" si="58"/>
        <v>2.1515957812914466</v>
      </c>
      <c r="G1234" s="12">
        <f t="shared" si="59"/>
        <v>14.834658618545186</v>
      </c>
    </row>
    <row r="1235" spans="1:7" x14ac:dyDescent="0.2">
      <c r="A1235" s="25">
        <v>-3.1011051000000001E-2</v>
      </c>
      <c r="B1235" s="27">
        <v>-27.051666000000001</v>
      </c>
      <c r="C1235" s="28">
        <v>-2.9783903000000001E-3</v>
      </c>
      <c r="D1235" s="18">
        <v>61.321289</v>
      </c>
      <c r="E1235" s="28">
        <f t="shared" si="57"/>
        <v>5.0127901016666675E-4</v>
      </c>
      <c r="F1235" s="18">
        <f t="shared" si="58"/>
        <v>2.1527031813854802</v>
      </c>
      <c r="G1235" s="12">
        <f t="shared" si="59"/>
        <v>14.842293836317957</v>
      </c>
    </row>
    <row r="1236" spans="1:7" x14ac:dyDescent="0.2">
      <c r="A1236" s="25">
        <v>-3.1011621999999999E-2</v>
      </c>
      <c r="B1236" s="27">
        <v>-27.073523999999999</v>
      </c>
      <c r="C1236" s="28">
        <v>-2.9813766000000002E-3</v>
      </c>
      <c r="D1236" s="18">
        <v>61.371093999999999</v>
      </c>
      <c r="E1236" s="28">
        <f t="shared" si="57"/>
        <v>5.0177672683333343E-4</v>
      </c>
      <c r="F1236" s="18">
        <f t="shared" si="58"/>
        <v>2.1544425857585314</v>
      </c>
      <c r="G1236" s="12">
        <f t="shared" si="59"/>
        <v>14.854286549028302</v>
      </c>
    </row>
    <row r="1237" spans="1:7" x14ac:dyDescent="0.2">
      <c r="A1237" s="25">
        <v>-3.1096888999999999E-2</v>
      </c>
      <c r="B1237" s="27">
        <v>-27.086285</v>
      </c>
      <c r="C1237" s="28">
        <v>-2.9818951000000001E-3</v>
      </c>
      <c r="D1237" s="18">
        <v>61.420898000000001</v>
      </c>
      <c r="E1237" s="28">
        <f t="shared" si="57"/>
        <v>5.0186314350000004E-4</v>
      </c>
      <c r="F1237" s="18">
        <f t="shared" si="58"/>
        <v>2.1554580738729294</v>
      </c>
      <c r="G1237" s="12">
        <f t="shared" si="59"/>
        <v>14.861288059088542</v>
      </c>
    </row>
    <row r="1238" spans="1:7" x14ac:dyDescent="0.2">
      <c r="A1238" s="25">
        <v>-3.1046074E-2</v>
      </c>
      <c r="B1238" s="27">
        <v>-27.119645999999999</v>
      </c>
      <c r="C1238" s="28">
        <v>-2.9873251999999999E-3</v>
      </c>
      <c r="D1238" s="18">
        <v>61.470703</v>
      </c>
      <c r="E1238" s="28">
        <f t="shared" si="57"/>
        <v>5.0276816016666672E-4</v>
      </c>
      <c r="F1238" s="18">
        <f t="shared" si="58"/>
        <v>2.1581128579011737</v>
      </c>
      <c r="G1238" s="12">
        <f t="shared" si="59"/>
        <v>14.879592061683923</v>
      </c>
    </row>
    <row r="1239" spans="1:7" x14ac:dyDescent="0.2">
      <c r="A1239" s="25">
        <v>-3.1039868000000002E-2</v>
      </c>
      <c r="B1239" s="27">
        <v>-27.142368000000001</v>
      </c>
      <c r="C1239" s="28">
        <v>-2.9893336E-3</v>
      </c>
      <c r="D1239" s="18">
        <v>61.520508</v>
      </c>
      <c r="E1239" s="28">
        <f t="shared" si="57"/>
        <v>5.0310289350000007E-4</v>
      </c>
      <c r="F1239" s="18">
        <f t="shared" si="58"/>
        <v>2.1599210172096406</v>
      </c>
      <c r="G1239" s="12">
        <f t="shared" si="59"/>
        <v>14.892058820683124</v>
      </c>
    </row>
    <row r="1240" spans="1:7" x14ac:dyDescent="0.2">
      <c r="A1240" s="25">
        <v>-3.1083630000000001E-2</v>
      </c>
      <c r="B1240" s="27">
        <v>-27.178785000000001</v>
      </c>
      <c r="C1240" s="28">
        <v>-2.9937028999999999E-3</v>
      </c>
      <c r="D1240" s="18">
        <v>61.570312999999999</v>
      </c>
      <c r="E1240" s="28">
        <f t="shared" si="57"/>
        <v>5.0383111016666664E-4</v>
      </c>
      <c r="F1240" s="18">
        <f t="shared" si="58"/>
        <v>2.1628189899909294</v>
      </c>
      <c r="G1240" s="12">
        <f t="shared" si="59"/>
        <v>14.912039542559446</v>
      </c>
    </row>
    <row r="1241" spans="1:7" x14ac:dyDescent="0.2">
      <c r="A1241" s="25">
        <v>-3.1027486999999999E-2</v>
      </c>
      <c r="B1241" s="27">
        <v>-27.189636</v>
      </c>
      <c r="C1241" s="28">
        <v>-2.9921589999999999E-3</v>
      </c>
      <c r="D1241" s="18">
        <v>61.620117</v>
      </c>
      <c r="E1241" s="28">
        <f t="shared" si="57"/>
        <v>5.0357379349999997E-4</v>
      </c>
      <c r="F1241" s="18">
        <f t="shared" si="58"/>
        <v>2.1636824851346743</v>
      </c>
      <c r="G1241" s="12">
        <f t="shared" si="59"/>
        <v>14.917993103069099</v>
      </c>
    </row>
    <row r="1242" spans="1:7" x14ac:dyDescent="0.2">
      <c r="A1242" s="25">
        <v>-3.1122963999999999E-2</v>
      </c>
      <c r="B1242" s="27">
        <v>-27.207981</v>
      </c>
      <c r="C1242" s="28">
        <v>-2.9960512000000001E-3</v>
      </c>
      <c r="D1242" s="18">
        <v>61.669922</v>
      </c>
      <c r="E1242" s="28">
        <f t="shared" si="57"/>
        <v>5.042224935E-4</v>
      </c>
      <c r="F1242" s="18">
        <f t="shared" si="58"/>
        <v>2.1651423338501847</v>
      </c>
      <c r="G1242" s="12">
        <f t="shared" si="59"/>
        <v>14.928058356736923</v>
      </c>
    </row>
    <row r="1243" spans="1:7" x14ac:dyDescent="0.2">
      <c r="A1243" s="25">
        <v>-3.1106357000000001E-2</v>
      </c>
      <c r="B1243" s="27">
        <v>-27.245543000000001</v>
      </c>
      <c r="C1243" s="28">
        <v>-2.9981552999999998E-3</v>
      </c>
      <c r="D1243" s="18">
        <v>61.719726999999999</v>
      </c>
      <c r="E1243" s="28">
        <f t="shared" si="57"/>
        <v>5.0457317683333337E-4</v>
      </c>
      <c r="F1243" s="18">
        <f t="shared" si="58"/>
        <v>2.1681314228363937</v>
      </c>
      <c r="G1243" s="12">
        <f t="shared" si="59"/>
        <v>14.948667299678911</v>
      </c>
    </row>
    <row r="1244" spans="1:7" x14ac:dyDescent="0.2">
      <c r="A1244" s="25">
        <v>-3.1154357000000001E-2</v>
      </c>
      <c r="B1244" s="27">
        <v>-27.266161</v>
      </c>
      <c r="C1244" s="28">
        <v>-3.0030906000000001E-3</v>
      </c>
      <c r="D1244" s="18">
        <v>61.769531000000001</v>
      </c>
      <c r="E1244" s="28">
        <f t="shared" si="57"/>
        <v>5.0539572683333338E-4</v>
      </c>
      <c r="F1244" s="18">
        <f t="shared" si="58"/>
        <v>2.1697721511447283</v>
      </c>
      <c r="G1244" s="12">
        <f t="shared" si="59"/>
        <v>14.959979668178404</v>
      </c>
    </row>
    <row r="1245" spans="1:7" x14ac:dyDescent="0.2">
      <c r="A1245" s="25">
        <v>-3.1063589999999999E-2</v>
      </c>
      <c r="B1245" s="27">
        <v>-27.285259</v>
      </c>
      <c r="C1245" s="28">
        <v>-3.0060528999999998E-3</v>
      </c>
      <c r="D1245" s="18">
        <v>61.819336</v>
      </c>
      <c r="E1245" s="28">
        <f t="shared" si="57"/>
        <v>5.058894435E-4</v>
      </c>
      <c r="F1245" s="18">
        <f t="shared" si="58"/>
        <v>2.1712919216963127</v>
      </c>
      <c r="G1245" s="12">
        <f t="shared" si="59"/>
        <v>14.970458066354915</v>
      </c>
    </row>
    <row r="1246" spans="1:7" x14ac:dyDescent="0.2">
      <c r="A1246" s="25">
        <v>-3.1210851000000001E-2</v>
      </c>
      <c r="B1246" s="27">
        <v>-27.315826000000001</v>
      </c>
      <c r="C1246" s="28">
        <v>-3.006917E-3</v>
      </c>
      <c r="D1246" s="18">
        <v>61.869140999999999</v>
      </c>
      <c r="E1246" s="28">
        <f t="shared" si="57"/>
        <v>5.0603346016666673E-4</v>
      </c>
      <c r="F1246" s="18">
        <f t="shared" si="58"/>
        <v>2.1737243662690577</v>
      </c>
      <c r="G1246" s="12">
        <f t="shared" si="59"/>
        <v>14.987229099817135</v>
      </c>
    </row>
    <row r="1247" spans="1:7" x14ac:dyDescent="0.2">
      <c r="A1247" s="25">
        <v>-3.1216345999999999E-2</v>
      </c>
      <c r="B1247" s="27">
        <v>-27.346585999999999</v>
      </c>
      <c r="C1247" s="28">
        <v>-3.0110775999999998E-3</v>
      </c>
      <c r="D1247" s="18">
        <v>61.918945000000001</v>
      </c>
      <c r="E1247" s="28">
        <f t="shared" si="57"/>
        <v>5.0672689349999999E-4</v>
      </c>
      <c r="F1247" s="18">
        <f t="shared" si="58"/>
        <v>2.1761721692938107</v>
      </c>
      <c r="G1247" s="12">
        <f t="shared" si="59"/>
        <v>15.004106025563782</v>
      </c>
    </row>
    <row r="1248" spans="1:7" x14ac:dyDescent="0.2">
      <c r="A1248" s="25">
        <v>-3.1265917999999997E-2</v>
      </c>
      <c r="B1248" s="27">
        <v>-27.345123000000001</v>
      </c>
      <c r="C1248" s="28">
        <v>-3.0121503E-3</v>
      </c>
      <c r="D1248" s="18">
        <v>61.96875</v>
      </c>
      <c r="E1248" s="28">
        <f t="shared" si="57"/>
        <v>5.069056768333334E-4</v>
      </c>
      <c r="F1248" s="18">
        <f t="shared" si="58"/>
        <v>2.1760557474529394</v>
      </c>
      <c r="G1248" s="12">
        <f t="shared" si="59"/>
        <v>15.003303329127915</v>
      </c>
    </row>
    <row r="1249" spans="1:7" x14ac:dyDescent="0.2">
      <c r="A1249" s="25">
        <v>-3.1225437000000002E-2</v>
      </c>
      <c r="B1249" s="27">
        <v>-27.370494999999998</v>
      </c>
      <c r="C1249" s="28">
        <v>-3.0150234000000001E-3</v>
      </c>
      <c r="D1249" s="18">
        <v>62.018554999999999</v>
      </c>
      <c r="E1249" s="28">
        <f t="shared" si="57"/>
        <v>5.0738452683333341E-4</v>
      </c>
      <c r="F1249" s="18">
        <f t="shared" si="58"/>
        <v>2.1780747870610027</v>
      </c>
      <c r="G1249" s="12">
        <f t="shared" si="59"/>
        <v>15.017224049545467</v>
      </c>
    </row>
    <row r="1250" spans="1:7" x14ac:dyDescent="0.2">
      <c r="A1250" s="25">
        <v>-3.1255309000000002E-2</v>
      </c>
      <c r="B1250" s="27">
        <v>-27.392101</v>
      </c>
      <c r="C1250" s="28">
        <v>-3.0188976999999998E-3</v>
      </c>
      <c r="D1250" s="18">
        <v>62.068359000000001</v>
      </c>
      <c r="E1250" s="28">
        <f t="shared" si="57"/>
        <v>5.0803024350000003E-4</v>
      </c>
      <c r="F1250" s="18">
        <f t="shared" si="58"/>
        <v>2.1797941379112249</v>
      </c>
      <c r="G1250" s="12">
        <f t="shared" si="59"/>
        <v>15.029078498754899</v>
      </c>
    </row>
    <row r="1251" spans="1:7" x14ac:dyDescent="0.2">
      <c r="A1251" s="25">
        <v>-3.1307044999999999E-2</v>
      </c>
      <c r="B1251" s="27">
        <v>-27.415091</v>
      </c>
      <c r="C1251" s="28">
        <v>-3.0192316E-3</v>
      </c>
      <c r="D1251" s="18">
        <v>62.118164</v>
      </c>
      <c r="E1251" s="28">
        <f t="shared" si="57"/>
        <v>5.0808589350000003E-4</v>
      </c>
      <c r="F1251" s="18">
        <f t="shared" si="58"/>
        <v>2.1816236239820661</v>
      </c>
      <c r="G1251" s="12">
        <f t="shared" si="59"/>
        <v>15.041692299889991</v>
      </c>
    </row>
    <row r="1252" spans="1:7" x14ac:dyDescent="0.2">
      <c r="A1252" s="25">
        <v>-3.1323592999999997E-2</v>
      </c>
      <c r="B1252" s="27">
        <v>-27.429746999999999</v>
      </c>
      <c r="C1252" s="28">
        <v>-3.0239702E-3</v>
      </c>
      <c r="D1252" s="18">
        <v>62.167968999999999</v>
      </c>
      <c r="E1252" s="28">
        <f t="shared" si="57"/>
        <v>5.0887566016666666E-4</v>
      </c>
      <c r="F1252" s="18">
        <f t="shared" si="58"/>
        <v>2.1827899114050435</v>
      </c>
      <c r="G1252" s="12">
        <f t="shared" si="59"/>
        <v>15.049733529530528</v>
      </c>
    </row>
    <row r="1253" spans="1:7" x14ac:dyDescent="0.2">
      <c r="A1253" s="25">
        <v>-3.1376268999999998E-2</v>
      </c>
      <c r="B1253" s="27">
        <v>-27.458784000000001</v>
      </c>
      <c r="C1253" s="28">
        <v>-3.0248999E-3</v>
      </c>
      <c r="D1253" s="18">
        <v>62.217773000000001</v>
      </c>
      <c r="E1253" s="28">
        <f t="shared" si="57"/>
        <v>5.090306101666667E-4</v>
      </c>
      <c r="F1253" s="18">
        <f t="shared" si="58"/>
        <v>2.1851006024463233</v>
      </c>
      <c r="G1253" s="12">
        <f t="shared" si="59"/>
        <v>15.065665106022902</v>
      </c>
    </row>
    <row r="1254" spans="1:7" x14ac:dyDescent="0.2">
      <c r="A1254" s="25">
        <v>-3.1391319000000001E-2</v>
      </c>
      <c r="B1254" s="27">
        <v>-27.487939999999998</v>
      </c>
      <c r="C1254" s="28">
        <v>-3.0274452000000002E-3</v>
      </c>
      <c r="D1254" s="18">
        <v>62.267578</v>
      </c>
      <c r="E1254" s="28">
        <f t="shared" si="57"/>
        <v>5.0945482683333336E-4</v>
      </c>
      <c r="F1254" s="18">
        <f t="shared" si="58"/>
        <v>2.1874207632067169</v>
      </c>
      <c r="G1254" s="12">
        <f t="shared" si="59"/>
        <v>15.081661973612929</v>
      </c>
    </row>
    <row r="1255" spans="1:7" x14ac:dyDescent="0.2">
      <c r="A1255" s="25">
        <v>-3.1308420000000003E-2</v>
      </c>
      <c r="B1255" s="27">
        <v>-27.508047000000001</v>
      </c>
      <c r="C1255" s="28">
        <v>-3.0317543999999999E-3</v>
      </c>
      <c r="D1255" s="18">
        <v>62.317383</v>
      </c>
      <c r="E1255" s="28">
        <f t="shared" si="57"/>
        <v>5.1017302683333335E-4</v>
      </c>
      <c r="F1255" s="18">
        <f t="shared" si="58"/>
        <v>2.1890208274270915</v>
      </c>
      <c r="G1255" s="12">
        <f t="shared" si="59"/>
        <v>15.09269397445779</v>
      </c>
    </row>
    <row r="1256" spans="1:7" x14ac:dyDescent="0.2">
      <c r="A1256" s="25">
        <v>-3.1450178000000002E-2</v>
      </c>
      <c r="B1256" s="27">
        <v>-27.528147000000001</v>
      </c>
      <c r="C1256" s="28">
        <v>-3.0325712E-3</v>
      </c>
      <c r="D1256" s="18">
        <v>62.367187999999999</v>
      </c>
      <c r="E1256" s="28">
        <f t="shared" si="57"/>
        <v>5.1030916016666674E-4</v>
      </c>
      <c r="F1256" s="18">
        <f t="shared" si="58"/>
        <v>2.1906203346051649</v>
      </c>
      <c r="G1256" s="12">
        <f t="shared" si="59"/>
        <v>15.103722134649844</v>
      </c>
    </row>
    <row r="1257" spans="1:7" x14ac:dyDescent="0.2">
      <c r="A1257" s="25">
        <v>-3.1469796000000001E-2</v>
      </c>
      <c r="B1257" s="27">
        <v>-27.547605999999998</v>
      </c>
      <c r="C1257" s="28">
        <v>-3.0359984E-3</v>
      </c>
      <c r="D1257" s="18">
        <v>62.416992</v>
      </c>
      <c r="E1257" s="28">
        <f t="shared" si="57"/>
        <v>5.1088036016666669E-4</v>
      </c>
      <c r="F1257" s="18">
        <f t="shared" si="58"/>
        <v>2.192168832623977</v>
      </c>
      <c r="G1257" s="12">
        <f t="shared" si="59"/>
        <v>15.114398600778063</v>
      </c>
    </row>
    <row r="1258" spans="1:7" x14ac:dyDescent="0.2">
      <c r="A1258" s="25">
        <v>-3.1433251000000002E-2</v>
      </c>
      <c r="B1258" s="27">
        <v>-27.564947</v>
      </c>
      <c r="C1258" s="28">
        <v>-3.0385496E-3</v>
      </c>
      <c r="D1258" s="18">
        <v>62.466797</v>
      </c>
      <c r="E1258" s="28">
        <f t="shared" si="57"/>
        <v>5.1130556016666673E-4</v>
      </c>
      <c r="F1258" s="18">
        <f t="shared" si="58"/>
        <v>2.1935487855580558</v>
      </c>
      <c r="G1258" s="12">
        <f t="shared" si="59"/>
        <v>15.123912995100971</v>
      </c>
    </row>
    <row r="1259" spans="1:7" x14ac:dyDescent="0.2">
      <c r="A1259" s="25">
        <v>-3.1408618999999999E-2</v>
      </c>
      <c r="B1259" s="27">
        <v>-27.585526000000002</v>
      </c>
      <c r="C1259" s="28">
        <v>-3.0411065000000002E-3</v>
      </c>
      <c r="D1259" s="18">
        <v>62.516601999999999</v>
      </c>
      <c r="E1259" s="28">
        <f t="shared" si="57"/>
        <v>5.1173171016666676E-4</v>
      </c>
      <c r="F1259" s="18">
        <f t="shared" si="58"/>
        <v>2.1951864103449998</v>
      </c>
      <c r="G1259" s="12">
        <f t="shared" si="59"/>
        <v>15.135203965677706</v>
      </c>
    </row>
    <row r="1260" spans="1:7" x14ac:dyDescent="0.2">
      <c r="A1260" s="25">
        <v>-3.1423606E-2</v>
      </c>
      <c r="B1260" s="27">
        <v>-27.594768999999999</v>
      </c>
      <c r="C1260" s="28">
        <v>-3.0423817000000001E-3</v>
      </c>
      <c r="D1260" s="18">
        <v>62.566406000000001</v>
      </c>
      <c r="E1260" s="28">
        <f t="shared" si="57"/>
        <v>5.1194424350000007E-4</v>
      </c>
      <c r="F1260" s="18">
        <f t="shared" si="58"/>
        <v>2.1959219449144989</v>
      </c>
      <c r="G1260" s="12">
        <f t="shared" si="59"/>
        <v>15.140275273371991</v>
      </c>
    </row>
    <row r="1261" spans="1:7" x14ac:dyDescent="0.2">
      <c r="A1261" s="25">
        <v>-3.1477882999999998E-2</v>
      </c>
      <c r="B1261" s="27">
        <v>-27.618773000000001</v>
      </c>
      <c r="C1261" s="28">
        <v>-3.0446886E-3</v>
      </c>
      <c r="D1261" s="18">
        <v>62.616211</v>
      </c>
      <c r="E1261" s="28">
        <f t="shared" si="57"/>
        <v>5.1232872683333337E-4</v>
      </c>
      <c r="F1261" s="18">
        <f t="shared" si="58"/>
        <v>2.1978321225414881</v>
      </c>
      <c r="G1261" s="12">
        <f t="shared" si="59"/>
        <v>15.153445420498862</v>
      </c>
    </row>
    <row r="1262" spans="1:7" x14ac:dyDescent="0.2">
      <c r="A1262" s="25">
        <v>-3.1488068000000001E-2</v>
      </c>
      <c r="B1262" s="27">
        <v>-27.655719999999999</v>
      </c>
      <c r="C1262" s="28">
        <v>-3.0492363E-3</v>
      </c>
      <c r="D1262" s="18">
        <v>62.666015999999999</v>
      </c>
      <c r="E1262" s="28">
        <f t="shared" si="57"/>
        <v>5.1308667683333336E-4</v>
      </c>
      <c r="F1262" s="18">
        <f t="shared" si="58"/>
        <v>2.200772271382696</v>
      </c>
      <c r="G1262" s="12">
        <f t="shared" si="59"/>
        <v>15.173716934658856</v>
      </c>
    </row>
    <row r="1263" spans="1:7" x14ac:dyDescent="0.2">
      <c r="A1263" s="25">
        <v>-3.1474117000000003E-2</v>
      </c>
      <c r="B1263" s="27">
        <v>-27.684014999999999</v>
      </c>
      <c r="C1263" s="28">
        <v>-3.0519306000000002E-3</v>
      </c>
      <c r="D1263" s="18">
        <v>62.715820000000001</v>
      </c>
      <c r="E1263" s="28">
        <f t="shared" si="57"/>
        <v>5.135357268333334E-4</v>
      </c>
      <c r="F1263" s="18">
        <f t="shared" si="58"/>
        <v>2.2030239159400886</v>
      </c>
      <c r="G1263" s="12">
        <f t="shared" si="59"/>
        <v>15.18924140195409</v>
      </c>
    </row>
    <row r="1264" spans="1:7" x14ac:dyDescent="0.2">
      <c r="A1264" s="25">
        <v>-3.1540646999999998E-2</v>
      </c>
      <c r="B1264" s="27">
        <v>-27.702916999999999</v>
      </c>
      <c r="C1264" s="28">
        <v>-3.0524314000000001E-3</v>
      </c>
      <c r="D1264" s="18">
        <v>62.765625</v>
      </c>
      <c r="E1264" s="28">
        <f t="shared" si="57"/>
        <v>5.1361919350000008E-4</v>
      </c>
      <c r="F1264" s="18">
        <f t="shared" si="58"/>
        <v>2.2045280893072499</v>
      </c>
      <c r="G1264" s="12">
        <f t="shared" si="59"/>
        <v>15.199612261852113</v>
      </c>
    </row>
    <row r="1265" spans="1:7" x14ac:dyDescent="0.2">
      <c r="A1265" s="25">
        <v>-3.1594757000000001E-2</v>
      </c>
      <c r="B1265" s="27">
        <v>-27.718636</v>
      </c>
      <c r="C1265" s="28">
        <v>-3.0549408000000002E-3</v>
      </c>
      <c r="D1265" s="18">
        <v>62.815429999999999</v>
      </c>
      <c r="E1265" s="28">
        <f t="shared" si="57"/>
        <v>5.1403742683333339E-4</v>
      </c>
      <c r="F1265" s="18">
        <f t="shared" si="58"/>
        <v>2.2057789675824808</v>
      </c>
      <c r="G1265" s="12">
        <f t="shared" si="59"/>
        <v>15.20823672205405</v>
      </c>
    </row>
    <row r="1266" spans="1:7" x14ac:dyDescent="0.2">
      <c r="A1266" s="25">
        <v>-3.1632821999999998E-2</v>
      </c>
      <c r="B1266" s="27">
        <v>-27.743024999999999</v>
      </c>
      <c r="C1266" s="28">
        <v>-3.0547322000000002E-3</v>
      </c>
      <c r="D1266" s="18">
        <v>62.865234000000001</v>
      </c>
      <c r="E1266" s="28">
        <f t="shared" si="57"/>
        <v>5.1400266016666672E-4</v>
      </c>
      <c r="F1266" s="18">
        <f t="shared" si="58"/>
        <v>2.2077197825360146</v>
      </c>
      <c r="G1266" s="12">
        <f t="shared" si="59"/>
        <v>15.221618105085097</v>
      </c>
    </row>
    <row r="1267" spans="1:7" x14ac:dyDescent="0.2">
      <c r="A1267" s="25">
        <v>-3.1620971999999997E-2</v>
      </c>
      <c r="B1267" s="27">
        <v>-27.766864999999999</v>
      </c>
      <c r="C1267" s="28">
        <v>-3.0577003000000001E-3</v>
      </c>
      <c r="D1267" s="18">
        <v>62.915039</v>
      </c>
      <c r="E1267" s="28">
        <f t="shared" si="57"/>
        <v>5.1449734350000008E-4</v>
      </c>
      <c r="F1267" s="18">
        <f t="shared" si="58"/>
        <v>2.2096169094576701</v>
      </c>
      <c r="G1267" s="12">
        <f t="shared" si="59"/>
        <v>15.234698271203436</v>
      </c>
    </row>
    <row r="1268" spans="1:7" x14ac:dyDescent="0.2">
      <c r="A1268" s="25">
        <v>-3.1669496999999998E-2</v>
      </c>
      <c r="B1268" s="27">
        <v>-27.795438999999998</v>
      </c>
      <c r="C1268" s="28">
        <v>-3.0599830000000001E-3</v>
      </c>
      <c r="D1268" s="18">
        <v>62.964843999999999</v>
      </c>
      <c r="E1268" s="28">
        <f t="shared" si="57"/>
        <v>5.1487779350000004E-4</v>
      </c>
      <c r="F1268" s="18">
        <f t="shared" si="58"/>
        <v>2.2118907561296242</v>
      </c>
      <c r="G1268" s="12">
        <f t="shared" si="59"/>
        <v>15.250375815946112</v>
      </c>
    </row>
    <row r="1269" spans="1:7" x14ac:dyDescent="0.2">
      <c r="A1269" s="25">
        <v>-3.1640614999999997E-2</v>
      </c>
      <c r="B1269" s="27">
        <v>-27.839480999999999</v>
      </c>
      <c r="C1269" s="28">
        <v>-3.0652463999999999E-3</v>
      </c>
      <c r="D1269" s="18">
        <v>63.014648000000001</v>
      </c>
      <c r="E1269" s="28">
        <f t="shared" si="57"/>
        <v>5.1575502683333331E-4</v>
      </c>
      <c r="F1269" s="18">
        <f t="shared" si="58"/>
        <v>2.2153955071314506</v>
      </c>
      <c r="G1269" s="12">
        <f t="shared" si="59"/>
        <v>15.274540106054499</v>
      </c>
    </row>
    <row r="1270" spans="1:7" x14ac:dyDescent="0.2">
      <c r="A1270" s="25">
        <v>-3.1652412999999997E-2</v>
      </c>
      <c r="B1270" s="27">
        <v>-27.838515999999998</v>
      </c>
      <c r="C1270" s="28">
        <v>-3.0670701999999999E-3</v>
      </c>
      <c r="D1270" s="18">
        <v>63.064453</v>
      </c>
      <c r="E1270" s="28">
        <f t="shared" si="57"/>
        <v>5.1605899350000005E-4</v>
      </c>
      <c r="F1270" s="18">
        <f t="shared" si="58"/>
        <v>2.2153187148714086</v>
      </c>
      <c r="G1270" s="12">
        <f t="shared" si="59"/>
        <v>15.274010644632341</v>
      </c>
    </row>
    <row r="1271" spans="1:7" x14ac:dyDescent="0.2">
      <c r="A1271" s="25">
        <v>-3.1670271999999999E-2</v>
      </c>
      <c r="B1271" s="27">
        <v>-27.853981000000001</v>
      </c>
      <c r="C1271" s="28">
        <v>-3.0720771999999999E-3</v>
      </c>
      <c r="D1271" s="18">
        <v>63.114258</v>
      </c>
      <c r="E1271" s="28">
        <f t="shared" si="57"/>
        <v>5.1689349350000002E-4</v>
      </c>
      <c r="F1271" s="18">
        <f t="shared" si="58"/>
        <v>2.2165493804688672</v>
      </c>
      <c r="G1271" s="12">
        <f t="shared" si="59"/>
        <v>15.282495744003992</v>
      </c>
    </row>
    <row r="1272" spans="1:7" x14ac:dyDescent="0.2">
      <c r="A1272" s="25">
        <v>-3.1668096999999999E-2</v>
      </c>
      <c r="B1272" s="27">
        <v>-27.888483000000001</v>
      </c>
      <c r="C1272" s="28">
        <v>-3.0731260999999998E-3</v>
      </c>
      <c r="D1272" s="18">
        <v>63.164062999999999</v>
      </c>
      <c r="E1272" s="28">
        <f t="shared" si="57"/>
        <v>5.1706831016666663E-4</v>
      </c>
      <c r="F1272" s="18">
        <f t="shared" si="58"/>
        <v>2.2192949623921452</v>
      </c>
      <c r="G1272" s="12">
        <f t="shared" si="59"/>
        <v>15.301425773006295</v>
      </c>
    </row>
    <row r="1273" spans="1:7" x14ac:dyDescent="0.2">
      <c r="A1273" s="25">
        <v>-3.1742240999999997E-2</v>
      </c>
      <c r="B1273" s="27">
        <v>-27.896391000000001</v>
      </c>
      <c r="C1273" s="28">
        <v>-3.0761419E-3</v>
      </c>
      <c r="D1273" s="18">
        <v>63.213867</v>
      </c>
      <c r="E1273" s="28">
        <f t="shared" si="57"/>
        <v>5.1757094349999999E-4</v>
      </c>
      <c r="F1273" s="18">
        <f t="shared" si="58"/>
        <v>2.2199242610371308</v>
      </c>
      <c r="G1273" s="12">
        <f t="shared" si="59"/>
        <v>15.305764613344543</v>
      </c>
    </row>
    <row r="1274" spans="1:7" x14ac:dyDescent="0.2">
      <c r="A1274" s="25">
        <v>-3.1770426999999997E-2</v>
      </c>
      <c r="B1274" s="27">
        <v>-27.928276</v>
      </c>
      <c r="C1274" s="28">
        <v>-3.0777634E-3</v>
      </c>
      <c r="D1274" s="18">
        <v>63.263672</v>
      </c>
      <c r="E1274" s="28">
        <f t="shared" si="57"/>
        <v>5.1784119349999999E-4</v>
      </c>
      <c r="F1274" s="18">
        <f t="shared" si="58"/>
        <v>2.2224615887173731</v>
      </c>
      <c r="G1274" s="12">
        <f t="shared" si="59"/>
        <v>15.323258786863134</v>
      </c>
    </row>
    <row r="1275" spans="1:7" x14ac:dyDescent="0.2">
      <c r="A1275" s="25">
        <v>-3.1853639000000003E-2</v>
      </c>
      <c r="B1275" s="27">
        <v>-27.959522</v>
      </c>
      <c r="C1275" s="28">
        <v>-3.0820667999999999E-3</v>
      </c>
      <c r="D1275" s="18">
        <v>63.313476999999999</v>
      </c>
      <c r="E1275" s="28">
        <f t="shared" si="57"/>
        <v>5.1855842683333334E-4</v>
      </c>
      <c r="F1275" s="18">
        <f t="shared" si="58"/>
        <v>2.2249480663932979</v>
      </c>
      <c r="G1275" s="12">
        <f t="shared" si="59"/>
        <v>15.340402363647263</v>
      </c>
    </row>
    <row r="1276" spans="1:7" x14ac:dyDescent="0.2">
      <c r="A1276" s="25">
        <v>-3.1761892E-2</v>
      </c>
      <c r="B1276" s="27">
        <v>-27.976254999999998</v>
      </c>
      <c r="C1276" s="28">
        <v>-3.0821440999999998E-3</v>
      </c>
      <c r="D1276" s="18">
        <v>63.363281000000001</v>
      </c>
      <c r="E1276" s="28">
        <f t="shared" si="57"/>
        <v>5.1857131016666666E-4</v>
      </c>
      <c r="F1276" s="18">
        <f t="shared" si="58"/>
        <v>2.226279636224676</v>
      </c>
      <c r="G1276" s="12">
        <f t="shared" si="59"/>
        <v>15.349583169840976</v>
      </c>
    </row>
    <row r="1277" spans="1:7" x14ac:dyDescent="0.2">
      <c r="A1277" s="25">
        <v>-3.1788128999999998E-2</v>
      </c>
      <c r="B1277" s="27">
        <v>-28.000408</v>
      </c>
      <c r="C1277" s="28">
        <v>-3.0858635000000001E-3</v>
      </c>
      <c r="D1277" s="18">
        <v>63.413086</v>
      </c>
      <c r="E1277" s="28">
        <f t="shared" si="57"/>
        <v>5.1919121016666674E-4</v>
      </c>
      <c r="F1277" s="18">
        <f t="shared" si="58"/>
        <v>2.2282016708949257</v>
      </c>
      <c r="G1277" s="12">
        <f t="shared" si="59"/>
        <v>15.362835068006088</v>
      </c>
    </row>
    <row r="1278" spans="1:7" x14ac:dyDescent="0.2">
      <c r="A1278" s="25">
        <v>-3.1729965999999998E-2</v>
      </c>
      <c r="B1278" s="27">
        <v>-28.023721999999999</v>
      </c>
      <c r="C1278" s="28">
        <v>-3.0878782000000001E-3</v>
      </c>
      <c r="D1278" s="18">
        <v>63.462890999999999</v>
      </c>
      <c r="E1278" s="28">
        <f t="shared" si="57"/>
        <v>5.1952699350000001E-4</v>
      </c>
      <c r="F1278" s="18">
        <f t="shared" si="58"/>
        <v>2.2300569400665475</v>
      </c>
      <c r="G1278" s="12">
        <f t="shared" si="59"/>
        <v>15.375626636499501</v>
      </c>
    </row>
    <row r="1279" spans="1:7" x14ac:dyDescent="0.2">
      <c r="A1279" s="25">
        <v>-3.1825649999999997E-2</v>
      </c>
      <c r="B1279" s="27">
        <v>-28.043638000000001</v>
      </c>
      <c r="C1279" s="28">
        <v>-3.0887422999999999E-3</v>
      </c>
      <c r="D1279" s="18">
        <v>63.512695000000001</v>
      </c>
      <c r="E1279" s="28">
        <f t="shared" si="57"/>
        <v>5.1967101016666664E-4</v>
      </c>
      <c r="F1279" s="18">
        <f t="shared" si="58"/>
        <v>2.2316418049898568</v>
      </c>
      <c r="G1279" s="12">
        <f t="shared" si="59"/>
        <v>15.386553842389302</v>
      </c>
    </row>
    <row r="1280" spans="1:7" x14ac:dyDescent="0.2">
      <c r="A1280" s="25">
        <v>-3.1820505999999998E-2</v>
      </c>
      <c r="B1280" s="27">
        <v>-28.054485</v>
      </c>
      <c r="C1280" s="28">
        <v>-3.0923365E-3</v>
      </c>
      <c r="D1280" s="18">
        <v>63.5625</v>
      </c>
      <c r="E1280" s="28">
        <f t="shared" si="57"/>
        <v>5.2027004350000002E-4</v>
      </c>
      <c r="F1280" s="18">
        <f t="shared" si="58"/>
        <v>2.2325049818237157</v>
      </c>
      <c r="G1280" s="12">
        <f t="shared" si="59"/>
        <v>15.392505208240207</v>
      </c>
    </row>
    <row r="1281" spans="1:7" x14ac:dyDescent="0.2">
      <c r="A1281" s="25">
        <v>-3.1871143999999997E-2</v>
      </c>
      <c r="B1281" s="27">
        <v>-28.072479000000001</v>
      </c>
      <c r="C1281" s="28">
        <v>-3.0950605999999999E-3</v>
      </c>
      <c r="D1281" s="18">
        <v>63.612304999999999</v>
      </c>
      <c r="E1281" s="28">
        <f t="shared" si="57"/>
        <v>5.2072406016666665E-4</v>
      </c>
      <c r="F1281" s="18">
        <f t="shared" si="58"/>
        <v>2.2339368988467134</v>
      </c>
      <c r="G1281" s="12">
        <f t="shared" si="59"/>
        <v>15.402377880603186</v>
      </c>
    </row>
    <row r="1282" spans="1:7" x14ac:dyDescent="0.2">
      <c r="A1282" s="25">
        <v>-3.1911707999999997E-2</v>
      </c>
      <c r="B1282" s="27">
        <v>-28.100573000000001</v>
      </c>
      <c r="C1282" s="28">
        <v>-3.0975159999999998E-3</v>
      </c>
      <c r="D1282" s="18">
        <v>63.662109000000001</v>
      </c>
      <c r="E1282" s="28">
        <f t="shared" si="57"/>
        <v>5.2113329350000003E-4</v>
      </c>
      <c r="F1282" s="18">
        <f t="shared" si="58"/>
        <v>2.2361725483323256</v>
      </c>
      <c r="G1282" s="12">
        <f t="shared" si="59"/>
        <v>15.417792066296501</v>
      </c>
    </row>
    <row r="1283" spans="1:7" x14ac:dyDescent="0.2">
      <c r="A1283" s="25">
        <v>-3.1943724E-2</v>
      </c>
      <c r="B1283" s="27">
        <v>-28.121300000000002</v>
      </c>
      <c r="C1283" s="28">
        <v>-3.1010865E-3</v>
      </c>
      <c r="D1283" s="18">
        <v>63.711914</v>
      </c>
      <c r="E1283" s="28">
        <f t="shared" si="57"/>
        <v>5.2172837683333337E-4</v>
      </c>
      <c r="F1283" s="18">
        <f t="shared" si="58"/>
        <v>2.2378219505850585</v>
      </c>
      <c r="G1283" s="12">
        <f t="shared" si="59"/>
        <v>15.429164239246786</v>
      </c>
    </row>
    <row r="1284" spans="1:7" x14ac:dyDescent="0.2">
      <c r="A1284" s="25">
        <v>-3.1951487000000001E-2</v>
      </c>
      <c r="B1284" s="27">
        <v>-28.140149999999998</v>
      </c>
      <c r="C1284" s="28">
        <v>-3.1009611999999998E-3</v>
      </c>
      <c r="D1284" s="18">
        <v>63.761718999999999</v>
      </c>
      <c r="E1284" s="28">
        <f t="shared" si="57"/>
        <v>5.2170749350000003E-4</v>
      </c>
      <c r="F1284" s="18">
        <f t="shared" si="58"/>
        <v>2.239321985923699</v>
      </c>
      <c r="G1284" s="12">
        <f t="shared" si="59"/>
        <v>15.439506568581127</v>
      </c>
    </row>
    <row r="1285" spans="1:7" x14ac:dyDescent="0.2">
      <c r="A1285" s="25">
        <v>-3.1930952999999998E-2</v>
      </c>
      <c r="B1285" s="27">
        <v>-28.161843999999999</v>
      </c>
      <c r="C1285" s="28">
        <v>-3.1029342E-3</v>
      </c>
      <c r="D1285" s="18">
        <v>63.811523000000001</v>
      </c>
      <c r="E1285" s="28">
        <f t="shared" ref="E1285:E1348" si="60" xml:space="preserve"> (delta_0 - C1285) / L</f>
        <v>5.2203632683333332E-4</v>
      </c>
      <c r="F1285" s="18">
        <f t="shared" ref="F1285:F1348" si="61" xml:space="preserve"> -B1285 / A_4x8_in2</f>
        <v>2.2410483395914169</v>
      </c>
      <c r="G1285" s="12">
        <f t="shared" ref="G1285:G1348" si="62" xml:space="preserve"> -B1285 * kip_to_N / A_4x8_mm2</f>
        <v>15.45140930028294</v>
      </c>
    </row>
    <row r="1286" spans="1:7" x14ac:dyDescent="0.2">
      <c r="A1286" s="25">
        <v>-3.1983215000000002E-2</v>
      </c>
      <c r="B1286" s="27">
        <v>-28.179796</v>
      </c>
      <c r="C1286" s="28">
        <v>-3.105867E-3</v>
      </c>
      <c r="D1286" s="18">
        <v>63.861328</v>
      </c>
      <c r="E1286" s="28">
        <f t="shared" si="60"/>
        <v>5.2252512683333336E-4</v>
      </c>
      <c r="F1286" s="18">
        <f t="shared" si="61"/>
        <v>2.2424769143606098</v>
      </c>
      <c r="G1286" s="12">
        <f t="shared" si="62"/>
        <v>15.4612589287291</v>
      </c>
    </row>
    <row r="1287" spans="1:7" x14ac:dyDescent="0.2">
      <c r="A1287" s="25">
        <v>-3.1918890999999998E-2</v>
      </c>
      <c r="B1287" s="27">
        <v>-28.199311999999999</v>
      </c>
      <c r="C1287" s="28">
        <v>-3.1100034000000002E-3</v>
      </c>
      <c r="D1287" s="18">
        <v>63.911133</v>
      </c>
      <c r="E1287" s="28">
        <f t="shared" si="60"/>
        <v>5.232145268333334E-4</v>
      </c>
      <c r="F1287" s="18">
        <f t="shared" si="61"/>
        <v>2.2440299482953008</v>
      </c>
      <c r="G1287" s="12">
        <f t="shared" si="62"/>
        <v>15.471966668744431</v>
      </c>
    </row>
    <row r="1288" spans="1:7" x14ac:dyDescent="0.2">
      <c r="A1288" s="25">
        <v>-3.201304E-2</v>
      </c>
      <c r="B1288" s="27">
        <v>-28.227011000000001</v>
      </c>
      <c r="C1288" s="28">
        <v>-3.1117736000000002E-3</v>
      </c>
      <c r="D1288" s="18">
        <v>63.960937999999999</v>
      </c>
      <c r="E1288" s="28">
        <f t="shared" si="60"/>
        <v>5.2350956016666676E-4</v>
      </c>
      <c r="F1288" s="18">
        <f t="shared" si="61"/>
        <v>2.246234164679652</v>
      </c>
      <c r="G1288" s="12">
        <f t="shared" si="62"/>
        <v>15.487164131886708</v>
      </c>
    </row>
    <row r="1289" spans="1:7" x14ac:dyDescent="0.2">
      <c r="A1289" s="25">
        <v>-3.1973372999999999E-2</v>
      </c>
      <c r="B1289" s="27">
        <v>-28.254283999999998</v>
      </c>
      <c r="C1289" s="28">
        <v>-3.1145154000000001E-3</v>
      </c>
      <c r="D1289" s="18">
        <v>64.010741999999993</v>
      </c>
      <c r="E1289" s="28">
        <f t="shared" si="60"/>
        <v>5.2396652683333342E-4</v>
      </c>
      <c r="F1289" s="18">
        <f t="shared" si="61"/>
        <v>2.2484044810611246</v>
      </c>
      <c r="G1289" s="12">
        <f t="shared" si="62"/>
        <v>15.502127863872673</v>
      </c>
    </row>
    <row r="1290" spans="1:7" x14ac:dyDescent="0.2">
      <c r="A1290" s="25">
        <v>-3.2047141000000001E-2</v>
      </c>
      <c r="B1290" s="27">
        <v>-28.257959</v>
      </c>
      <c r="C1290" s="28">
        <v>-3.1167806999999998E-3</v>
      </c>
      <c r="D1290" s="18">
        <v>64.060547</v>
      </c>
      <c r="E1290" s="28">
        <f t="shared" si="60"/>
        <v>5.2434407683333336E-4</v>
      </c>
      <c r="F1290" s="18">
        <f t="shared" si="61"/>
        <v>2.2486969282690557</v>
      </c>
      <c r="G1290" s="12">
        <f t="shared" si="62"/>
        <v>15.504144206594354</v>
      </c>
    </row>
    <row r="1291" spans="1:7" x14ac:dyDescent="0.2">
      <c r="A1291" s="25">
        <v>-3.2138846999999998E-2</v>
      </c>
      <c r="B1291" s="27">
        <v>-28.289269999999998</v>
      </c>
      <c r="C1291" s="28">
        <v>-3.1186998999999998E-3</v>
      </c>
      <c r="D1291" s="18">
        <v>64.110352000000006</v>
      </c>
      <c r="E1291" s="28">
        <f t="shared" si="60"/>
        <v>5.246639435E-4</v>
      </c>
      <c r="F1291" s="18">
        <f t="shared" si="61"/>
        <v>2.2511885784806309</v>
      </c>
      <c r="G1291" s="12">
        <f t="shared" si="62"/>
        <v>15.521323446583084</v>
      </c>
    </row>
    <row r="1292" spans="1:7" x14ac:dyDescent="0.2">
      <c r="A1292" s="25">
        <v>-3.2091711000000002E-2</v>
      </c>
      <c r="B1292" s="27">
        <v>-28.315885999999999</v>
      </c>
      <c r="C1292" s="28">
        <v>-3.1226752000000002E-3</v>
      </c>
      <c r="D1292" s="18">
        <v>64.160156000000001</v>
      </c>
      <c r="E1292" s="28">
        <f t="shared" si="60"/>
        <v>5.2532649350000009E-4</v>
      </c>
      <c r="F1292" s="18">
        <f t="shared" si="61"/>
        <v>2.2533066124632981</v>
      </c>
      <c r="G1292" s="12">
        <f t="shared" si="62"/>
        <v>15.535926705870237</v>
      </c>
    </row>
    <row r="1293" spans="1:7" x14ac:dyDescent="0.2">
      <c r="A1293" s="25">
        <v>-3.2148771E-2</v>
      </c>
      <c r="B1293" s="27">
        <v>-28.334686000000001</v>
      </c>
      <c r="C1293" s="28">
        <v>-3.1260909000000001E-3</v>
      </c>
      <c r="D1293" s="18">
        <v>64.209961000000007</v>
      </c>
      <c r="E1293" s="28">
        <f t="shared" si="60"/>
        <v>5.2589577683333341E-4</v>
      </c>
      <c r="F1293" s="18">
        <f t="shared" si="61"/>
        <v>2.2548026689283618</v>
      </c>
      <c r="G1293" s="12">
        <f t="shared" si="62"/>
        <v>15.546241601970271</v>
      </c>
    </row>
    <row r="1294" spans="1:7" x14ac:dyDescent="0.2">
      <c r="A1294" s="25">
        <v>-3.2173172E-2</v>
      </c>
      <c r="B1294" s="27">
        <v>-28.361979000000002</v>
      </c>
      <c r="C1294" s="28">
        <v>-3.1265020000000002E-3</v>
      </c>
      <c r="D1294" s="18">
        <v>64.259765999999999</v>
      </c>
      <c r="E1294" s="28">
        <f t="shared" si="60"/>
        <v>5.259642935000001E-4</v>
      </c>
      <c r="F1294" s="18">
        <f t="shared" si="61"/>
        <v>2.2569745768592657</v>
      </c>
      <c r="G1294" s="12">
        <f t="shared" si="62"/>
        <v>15.561216307249961</v>
      </c>
    </row>
    <row r="1295" spans="1:7" x14ac:dyDescent="0.2">
      <c r="A1295" s="25">
        <v>-3.2196308999999999E-2</v>
      </c>
      <c r="B1295" s="27">
        <v>-28.385497999999998</v>
      </c>
      <c r="C1295" s="28">
        <v>-3.1306980999999999E-3</v>
      </c>
      <c r="D1295" s="18">
        <v>64.309569999999994</v>
      </c>
      <c r="E1295" s="28">
        <f t="shared" si="60"/>
        <v>5.2666364350000005E-4</v>
      </c>
      <c r="F1295" s="18">
        <f t="shared" si="61"/>
        <v>2.2588461594125544</v>
      </c>
      <c r="G1295" s="12">
        <f t="shared" si="62"/>
        <v>15.574120352004037</v>
      </c>
    </row>
    <row r="1296" spans="1:7" x14ac:dyDescent="0.2">
      <c r="A1296" s="25">
        <v>-3.2216724000000002E-2</v>
      </c>
      <c r="B1296" s="27">
        <v>-28.397808000000001</v>
      </c>
      <c r="C1296" s="28">
        <v>-3.1317233E-3</v>
      </c>
      <c r="D1296" s="18">
        <v>64.359375</v>
      </c>
      <c r="E1296" s="28">
        <f t="shared" si="60"/>
        <v>5.2683451016666673E-4</v>
      </c>
      <c r="F1296" s="18">
        <f t="shared" si="61"/>
        <v>2.2598257580872851</v>
      </c>
      <c r="G1296" s="12">
        <f t="shared" si="62"/>
        <v>15.580874414290815</v>
      </c>
    </row>
    <row r="1297" spans="1:7" x14ac:dyDescent="0.2">
      <c r="A1297" s="25">
        <v>-3.2146551000000002E-2</v>
      </c>
      <c r="B1297" s="27">
        <v>-28.418737</v>
      </c>
      <c r="C1297" s="28">
        <v>-3.1324743999999998E-3</v>
      </c>
      <c r="D1297" s="18">
        <v>64.409180000000006</v>
      </c>
      <c r="E1297" s="28">
        <f t="shared" si="60"/>
        <v>5.2695969349999996E-4</v>
      </c>
      <c r="F1297" s="18">
        <f t="shared" si="61"/>
        <v>2.2614912349892702</v>
      </c>
      <c r="G1297" s="12">
        <f t="shared" si="62"/>
        <v>15.592357417507706</v>
      </c>
    </row>
    <row r="1298" spans="1:7" x14ac:dyDescent="0.2">
      <c r="A1298" s="25">
        <v>-3.2207076000000001E-2</v>
      </c>
      <c r="B1298" s="27">
        <v>-28.450319</v>
      </c>
      <c r="C1298" s="28">
        <v>-3.1358837000000001E-3</v>
      </c>
      <c r="D1298" s="18">
        <v>64.458984000000001</v>
      </c>
      <c r="E1298" s="28">
        <f t="shared" si="60"/>
        <v>5.2752791016666672E-4</v>
      </c>
      <c r="F1298" s="18">
        <f t="shared" si="61"/>
        <v>2.2640044506956345</v>
      </c>
      <c r="G1298" s="12">
        <f t="shared" si="62"/>
        <v>15.609685345626389</v>
      </c>
    </row>
    <row r="1299" spans="1:7" x14ac:dyDescent="0.2">
      <c r="A1299" s="25">
        <v>-3.2265848999999999E-2</v>
      </c>
      <c r="B1299" s="27">
        <v>-28.474087000000001</v>
      </c>
      <c r="C1299" s="28">
        <v>-3.1376001E-3</v>
      </c>
      <c r="D1299" s="18">
        <v>64.508788999999993</v>
      </c>
      <c r="E1299" s="28">
        <f t="shared" si="60"/>
        <v>5.2781397683333332E-4</v>
      </c>
      <c r="F1299" s="18">
        <f t="shared" si="61"/>
        <v>2.2658958480393387</v>
      </c>
      <c r="G1299" s="12">
        <f t="shared" si="62"/>
        <v>15.622726007887323</v>
      </c>
    </row>
    <row r="1300" spans="1:7" x14ac:dyDescent="0.2">
      <c r="A1300" s="25">
        <v>-3.2263501999999999E-2</v>
      </c>
      <c r="B1300" s="27">
        <v>-28.483779999999999</v>
      </c>
      <c r="C1300" s="28">
        <v>-3.1417070000000001E-3</v>
      </c>
      <c r="D1300" s="18">
        <v>64.558593999999999</v>
      </c>
      <c r="E1300" s="28">
        <f t="shared" si="60"/>
        <v>5.2849846016666667E-4</v>
      </c>
      <c r="F1300" s="18">
        <f t="shared" si="61"/>
        <v>2.2666671924710333</v>
      </c>
      <c r="G1300" s="12">
        <f t="shared" si="62"/>
        <v>15.628044214690389</v>
      </c>
    </row>
    <row r="1301" spans="1:7" x14ac:dyDescent="0.2">
      <c r="A1301" s="25">
        <v>-3.2280735999999997E-2</v>
      </c>
      <c r="B1301" s="27">
        <v>-28.510223</v>
      </c>
      <c r="C1301" s="28">
        <v>-3.1448958999999999E-3</v>
      </c>
      <c r="D1301" s="18">
        <v>64.608397999999994</v>
      </c>
      <c r="E1301" s="28">
        <f t="shared" si="60"/>
        <v>5.290299435E-4</v>
      </c>
      <c r="F1301" s="18">
        <f t="shared" si="61"/>
        <v>2.268771459551123</v>
      </c>
      <c r="G1301" s="12">
        <f t="shared" si="62"/>
        <v>15.642552554986834</v>
      </c>
    </row>
    <row r="1302" spans="1:7" x14ac:dyDescent="0.2">
      <c r="A1302" s="25">
        <v>-3.2258436000000001E-2</v>
      </c>
      <c r="B1302" s="27">
        <v>-28.528234000000001</v>
      </c>
      <c r="C1302" s="28">
        <v>-3.1456767999999999E-3</v>
      </c>
      <c r="D1302" s="18">
        <v>64.658203</v>
      </c>
      <c r="E1302" s="28">
        <f t="shared" si="60"/>
        <v>5.2916009350000004E-4</v>
      </c>
      <c r="F1302" s="18">
        <f t="shared" si="61"/>
        <v>2.2702047293911369</v>
      </c>
      <c r="G1302" s="12">
        <f t="shared" si="62"/>
        <v>15.652434554649476</v>
      </c>
    </row>
    <row r="1303" spans="1:7" x14ac:dyDescent="0.2">
      <c r="A1303" s="25">
        <v>-3.2328963000000002E-2</v>
      </c>
      <c r="B1303" s="27">
        <v>-28.563348999999999</v>
      </c>
      <c r="C1303" s="28">
        <v>-3.1475306000000002E-3</v>
      </c>
      <c r="D1303" s="18">
        <v>64.708008000000007</v>
      </c>
      <c r="E1303" s="28">
        <f t="shared" si="60"/>
        <v>5.2946906016666676E-4</v>
      </c>
      <c r="F1303" s="18">
        <f t="shared" si="61"/>
        <v>2.2729990923044729</v>
      </c>
      <c r="G1303" s="12">
        <f t="shared" si="62"/>
        <v>15.671700915104402</v>
      </c>
    </row>
    <row r="1304" spans="1:7" x14ac:dyDescent="0.2">
      <c r="A1304" s="25">
        <v>-3.2336275999999997E-2</v>
      </c>
      <c r="B1304" s="27">
        <v>-28.591733999999999</v>
      </c>
      <c r="C1304" s="28">
        <v>-3.1533360000000001E-3</v>
      </c>
      <c r="D1304" s="18">
        <v>64.757812999999999</v>
      </c>
      <c r="E1304" s="28">
        <f t="shared" si="60"/>
        <v>5.3043662683333341E-4</v>
      </c>
      <c r="F1304" s="18">
        <f t="shared" si="61"/>
        <v>2.2752578988343046</v>
      </c>
      <c r="G1304" s="12">
        <f t="shared" si="62"/>
        <v>15.687274762221392</v>
      </c>
    </row>
    <row r="1305" spans="1:7" x14ac:dyDescent="0.2">
      <c r="A1305" s="25">
        <v>-3.2399464000000003E-2</v>
      </c>
      <c r="B1305" s="27">
        <v>-28.599461000000002</v>
      </c>
      <c r="C1305" s="28">
        <v>-3.1535090000000001E-3</v>
      </c>
      <c r="D1305" s="18">
        <v>64.807616999999993</v>
      </c>
      <c r="E1305" s="28">
        <f t="shared" si="60"/>
        <v>5.3046546016666675E-4</v>
      </c>
      <c r="F1305" s="18">
        <f t="shared" si="61"/>
        <v>2.2758727939569403</v>
      </c>
      <c r="G1305" s="12">
        <f t="shared" si="62"/>
        <v>15.691514294251444</v>
      </c>
    </row>
    <row r="1306" spans="1:7" x14ac:dyDescent="0.2">
      <c r="A1306" s="25">
        <v>-3.2405399000000001E-2</v>
      </c>
      <c r="B1306" s="27">
        <v>-28.646877</v>
      </c>
      <c r="C1306" s="28">
        <v>-3.1560776E-3</v>
      </c>
      <c r="D1306" s="18">
        <v>64.857422</v>
      </c>
      <c r="E1306" s="28">
        <f t="shared" si="60"/>
        <v>5.3089356016666669E-4</v>
      </c>
      <c r="F1306" s="18">
        <f t="shared" si="61"/>
        <v>2.2796460393477629</v>
      </c>
      <c r="G1306" s="12">
        <f t="shared" si="62"/>
        <v>15.717529779010972</v>
      </c>
    </row>
    <row r="1307" spans="1:7" x14ac:dyDescent="0.2">
      <c r="A1307" s="25">
        <v>-3.2372433999999999E-2</v>
      </c>
      <c r="B1307" s="27">
        <v>-28.651367</v>
      </c>
      <c r="C1307" s="28">
        <v>-3.1591593E-3</v>
      </c>
      <c r="D1307" s="18">
        <v>64.907227000000006</v>
      </c>
      <c r="E1307" s="28">
        <f t="shared" si="60"/>
        <v>5.3140717683333337E-4</v>
      </c>
      <c r="F1307" s="18">
        <f t="shared" si="61"/>
        <v>2.2800033421950041</v>
      </c>
      <c r="G1307" s="12">
        <f t="shared" si="62"/>
        <v>15.719993283451883</v>
      </c>
    </row>
    <row r="1308" spans="1:7" x14ac:dyDescent="0.2">
      <c r="A1308" s="25">
        <v>-3.2354180000000003E-2</v>
      </c>
      <c r="B1308" s="27">
        <v>-28.648996</v>
      </c>
      <c r="C1308" s="28">
        <v>-3.1609416000000002E-3</v>
      </c>
      <c r="D1308" s="18">
        <v>64.957031000000001</v>
      </c>
      <c r="E1308" s="28">
        <f t="shared" si="60"/>
        <v>5.317042268333334E-4</v>
      </c>
      <c r="F1308" s="18">
        <f t="shared" si="61"/>
        <v>2.2798146640099688</v>
      </c>
      <c r="G1308" s="12">
        <f t="shared" si="62"/>
        <v>15.71869239948097</v>
      </c>
    </row>
    <row r="1309" spans="1:7" x14ac:dyDescent="0.2">
      <c r="A1309" s="25">
        <v>-3.2443129000000001E-2</v>
      </c>
      <c r="B1309" s="27">
        <v>-28.67135</v>
      </c>
      <c r="C1309" s="28">
        <v>-3.1633912999999999E-3</v>
      </c>
      <c r="D1309" s="18">
        <v>65.006836000000007</v>
      </c>
      <c r="E1309" s="28">
        <f t="shared" si="60"/>
        <v>5.3211251016666667E-4</v>
      </c>
      <c r="F1309" s="18">
        <f t="shared" si="61"/>
        <v>2.2815935388089068</v>
      </c>
      <c r="G1309" s="12">
        <f t="shared" si="62"/>
        <v>15.730957249875658</v>
      </c>
    </row>
    <row r="1310" spans="1:7" x14ac:dyDescent="0.2">
      <c r="A1310" s="25">
        <v>-3.2422788000000001E-2</v>
      </c>
      <c r="B1310" s="27">
        <v>-28.691433</v>
      </c>
      <c r="C1310" s="28">
        <v>-3.1671224000000002E-3</v>
      </c>
      <c r="D1310" s="18">
        <v>65.056640999999999</v>
      </c>
      <c r="E1310" s="28">
        <f t="shared" si="60"/>
        <v>5.3273436016666677E-4</v>
      </c>
      <c r="F1310" s="18">
        <f t="shared" si="61"/>
        <v>2.2831916931699641</v>
      </c>
      <c r="G1310" s="12">
        <f t="shared" si="62"/>
        <v>15.741976082768049</v>
      </c>
    </row>
    <row r="1311" spans="1:7" x14ac:dyDescent="0.2">
      <c r="A1311" s="25">
        <v>-3.248848E-2</v>
      </c>
      <c r="B1311" s="27">
        <v>-28.725138000000001</v>
      </c>
      <c r="C1311" s="28">
        <v>-3.1695066000000001E-3</v>
      </c>
      <c r="D1311" s="18">
        <v>65.106444999999994</v>
      </c>
      <c r="E1311" s="28">
        <f t="shared" si="60"/>
        <v>5.3313172683333338E-4</v>
      </c>
      <c r="F1311" s="18">
        <f t="shared" si="61"/>
        <v>2.2858738518484203</v>
      </c>
      <c r="G1311" s="12">
        <f t="shared" si="62"/>
        <v>15.760468826015474</v>
      </c>
    </row>
    <row r="1312" spans="1:7" x14ac:dyDescent="0.2">
      <c r="A1312" s="25">
        <v>-3.2443884999999999E-2</v>
      </c>
      <c r="B1312" s="27">
        <v>-28.739346999999999</v>
      </c>
      <c r="C1312" s="28">
        <v>-3.1721471000000002E-3</v>
      </c>
      <c r="D1312" s="18">
        <v>65.15625</v>
      </c>
      <c r="E1312" s="28">
        <f t="shared" si="60"/>
        <v>5.3357181016666676E-4</v>
      </c>
      <c r="F1312" s="18">
        <f t="shared" si="61"/>
        <v>2.2870045681416165</v>
      </c>
      <c r="G1312" s="12">
        <f t="shared" si="62"/>
        <v>15.768264802541289</v>
      </c>
    </row>
    <row r="1313" spans="1:7" x14ac:dyDescent="0.2">
      <c r="A1313" s="25">
        <v>-3.2530595000000002E-2</v>
      </c>
      <c r="B1313" s="27">
        <v>-28.779463</v>
      </c>
      <c r="C1313" s="28">
        <v>-3.1751752999999998E-3</v>
      </c>
      <c r="D1313" s="18">
        <v>65.206055000000006</v>
      </c>
      <c r="E1313" s="28">
        <f t="shared" si="60"/>
        <v>5.340765101666667E-4</v>
      </c>
      <c r="F1313" s="18">
        <f t="shared" si="61"/>
        <v>2.2901968979901537</v>
      </c>
      <c r="G1313" s="12">
        <f t="shared" si="62"/>
        <v>15.790275035091764</v>
      </c>
    </row>
    <row r="1314" spans="1:7" x14ac:dyDescent="0.2">
      <c r="A1314" s="25">
        <v>-3.2546934E-2</v>
      </c>
      <c r="B1314" s="27">
        <v>-28.790779000000001</v>
      </c>
      <c r="C1314" s="28">
        <v>-3.1745492000000001E-3</v>
      </c>
      <c r="D1314" s="18">
        <v>65.255859000000001</v>
      </c>
      <c r="E1314" s="28">
        <f t="shared" si="60"/>
        <v>5.3397216016666668E-4</v>
      </c>
      <c r="F1314" s="18">
        <f t="shared" si="61"/>
        <v>2.2910973966581678</v>
      </c>
      <c r="G1314" s="12">
        <f t="shared" si="62"/>
        <v>15.796483724680487</v>
      </c>
    </row>
    <row r="1315" spans="1:7" x14ac:dyDescent="0.2">
      <c r="A1315" s="25">
        <v>-3.2494031E-2</v>
      </c>
      <c r="B1315" s="27">
        <v>-28.816697999999999</v>
      </c>
      <c r="C1315" s="28">
        <v>-3.1801821000000002E-3</v>
      </c>
      <c r="D1315" s="18">
        <v>65.305663999999993</v>
      </c>
      <c r="E1315" s="28">
        <f t="shared" si="60"/>
        <v>5.3491097683333339E-4</v>
      </c>
      <c r="F1315" s="18">
        <f t="shared" si="61"/>
        <v>2.2931599651431669</v>
      </c>
      <c r="G1315" s="12">
        <f t="shared" si="62"/>
        <v>15.810704564681375</v>
      </c>
    </row>
    <row r="1316" spans="1:7" x14ac:dyDescent="0.2">
      <c r="A1316" s="25">
        <v>-3.2575667000000003E-2</v>
      </c>
      <c r="B1316" s="27">
        <v>-28.829796000000002</v>
      </c>
      <c r="C1316" s="28">
        <v>-3.1790496E-3</v>
      </c>
      <c r="D1316" s="18">
        <v>65.355468999999999</v>
      </c>
      <c r="E1316" s="28">
        <f t="shared" si="60"/>
        <v>5.3472222683333332E-4</v>
      </c>
      <c r="F1316" s="18">
        <f t="shared" si="61"/>
        <v>2.2942022708654761</v>
      </c>
      <c r="G1316" s="12">
        <f t="shared" si="62"/>
        <v>15.817890974740857</v>
      </c>
    </row>
    <row r="1317" spans="1:7" x14ac:dyDescent="0.2">
      <c r="A1317" s="25">
        <v>-3.2588944000000002E-2</v>
      </c>
      <c r="B1317" s="27">
        <v>-28.847823999999999</v>
      </c>
      <c r="C1317" s="28">
        <v>-3.1841397000000001E-3</v>
      </c>
      <c r="D1317" s="18">
        <v>65.405272999999994</v>
      </c>
      <c r="E1317" s="28">
        <f t="shared" si="60"/>
        <v>5.3557057683333335E-4</v>
      </c>
      <c r="F1317" s="18">
        <f t="shared" si="61"/>
        <v>2.2956368935225062</v>
      </c>
      <c r="G1317" s="12">
        <f t="shared" si="62"/>
        <v>15.827782301703163</v>
      </c>
    </row>
    <row r="1318" spans="1:7" x14ac:dyDescent="0.2">
      <c r="A1318" s="25">
        <v>-3.2642465000000002E-2</v>
      </c>
      <c r="B1318" s="27">
        <v>-28.861677</v>
      </c>
      <c r="C1318" s="28">
        <v>-3.1852363999999998E-3</v>
      </c>
      <c r="D1318" s="18">
        <v>65.455078</v>
      </c>
      <c r="E1318" s="28">
        <f t="shared" si="60"/>
        <v>5.3575336016666671E-4</v>
      </c>
      <c r="F1318" s="18">
        <f t="shared" si="61"/>
        <v>2.2967392802358324</v>
      </c>
      <c r="G1318" s="12">
        <f t="shared" si="62"/>
        <v>15.835382953600703</v>
      </c>
    </row>
    <row r="1319" spans="1:7" x14ac:dyDescent="0.2">
      <c r="A1319" s="25">
        <v>-3.2653011000000003E-2</v>
      </c>
      <c r="B1319" s="27">
        <v>-28.904603999999999</v>
      </c>
      <c r="C1319" s="28">
        <v>-3.1897426E-3</v>
      </c>
      <c r="D1319" s="18">
        <v>65.504883000000007</v>
      </c>
      <c r="E1319" s="28">
        <f t="shared" si="60"/>
        <v>5.3650439349999998E-4</v>
      </c>
      <c r="F1319" s="18">
        <f t="shared" si="61"/>
        <v>2.300155302356885</v>
      </c>
      <c r="G1319" s="12">
        <f t="shared" si="62"/>
        <v>15.858935482584005</v>
      </c>
    </row>
    <row r="1320" spans="1:7" x14ac:dyDescent="0.2">
      <c r="A1320" s="25">
        <v>-3.2641686000000003E-2</v>
      </c>
      <c r="B1320" s="27">
        <v>-28.915834</v>
      </c>
      <c r="C1320" s="28">
        <v>-3.1911016000000002E-3</v>
      </c>
      <c r="D1320" s="18">
        <v>65.554687999999999</v>
      </c>
      <c r="E1320" s="28">
        <f t="shared" si="60"/>
        <v>5.3673089350000003E-4</v>
      </c>
      <c r="F1320" s="18">
        <f t="shared" si="61"/>
        <v>2.301048957362346</v>
      </c>
      <c r="G1320" s="12">
        <f t="shared" si="62"/>
        <v>15.865096987009716</v>
      </c>
    </row>
    <row r="1321" spans="1:7" x14ac:dyDescent="0.2">
      <c r="A1321" s="25">
        <v>-3.2656543000000003E-2</v>
      </c>
      <c r="B1321" s="27">
        <v>-28.944110999999999</v>
      </c>
      <c r="C1321" s="28">
        <v>-3.1938611000000001E-3</v>
      </c>
      <c r="D1321" s="18">
        <v>65.604491999999993</v>
      </c>
      <c r="E1321" s="28">
        <f t="shared" si="60"/>
        <v>5.3719081016666672E-4</v>
      </c>
      <c r="F1321" s="18">
        <f t="shared" si="61"/>
        <v>2.3032991695252512</v>
      </c>
      <c r="G1321" s="12">
        <f t="shared" si="62"/>
        <v>15.8806115783406</v>
      </c>
    </row>
    <row r="1322" spans="1:7" x14ac:dyDescent="0.2">
      <c r="A1322" s="25">
        <v>-3.2744888E-2</v>
      </c>
      <c r="B1322" s="27">
        <v>-28.968260000000001</v>
      </c>
      <c r="C1322" s="28">
        <v>-3.1969131E-3</v>
      </c>
      <c r="D1322" s="18">
        <v>65.654297</v>
      </c>
      <c r="E1322" s="28">
        <f t="shared" si="60"/>
        <v>5.3769947683333333E-4</v>
      </c>
      <c r="F1322" s="18">
        <f t="shared" si="61"/>
        <v>2.305220885885614</v>
      </c>
      <c r="G1322" s="12">
        <f t="shared" si="62"/>
        <v>15.893861281846968</v>
      </c>
    </row>
    <row r="1323" spans="1:7" x14ac:dyDescent="0.2">
      <c r="A1323" s="25">
        <v>-3.2759483999999998E-2</v>
      </c>
      <c r="B1323" s="27">
        <v>-28.985357</v>
      </c>
      <c r="C1323" s="28">
        <v>-3.2000185E-3</v>
      </c>
      <c r="D1323" s="18">
        <v>65.704102000000006</v>
      </c>
      <c r="E1323" s="28">
        <f t="shared" si="60"/>
        <v>5.3821704350000006E-4</v>
      </c>
      <c r="F1323" s="18">
        <f t="shared" si="61"/>
        <v>2.3065814219166354</v>
      </c>
      <c r="G1323" s="12">
        <f t="shared" si="62"/>
        <v>15.903241801986448</v>
      </c>
    </row>
    <row r="1324" spans="1:7" x14ac:dyDescent="0.2">
      <c r="A1324" s="25">
        <v>-3.2718725999999997E-2</v>
      </c>
      <c r="B1324" s="27">
        <v>-28.993760999999999</v>
      </c>
      <c r="C1324" s="28">
        <v>-3.2030462999999999E-3</v>
      </c>
      <c r="D1324" s="18">
        <v>65.753906000000001</v>
      </c>
      <c r="E1324" s="28">
        <f t="shared" si="60"/>
        <v>5.3872167683333334E-4</v>
      </c>
      <c r="F1324" s="18">
        <f t="shared" si="61"/>
        <v>2.3072501909875074</v>
      </c>
      <c r="G1324" s="12">
        <f t="shared" si="62"/>
        <v>15.907852780009037</v>
      </c>
    </row>
    <row r="1325" spans="1:7" x14ac:dyDescent="0.2">
      <c r="A1325" s="25">
        <v>-3.2732926000000002E-2</v>
      </c>
      <c r="B1325" s="27">
        <v>-29.024194999999999</v>
      </c>
      <c r="C1325" s="28">
        <v>-3.2054426E-3</v>
      </c>
      <c r="D1325" s="18">
        <v>65.803711000000007</v>
      </c>
      <c r="E1325" s="28">
        <f t="shared" si="60"/>
        <v>5.3912106016666672E-4</v>
      </c>
      <c r="F1325" s="18">
        <f t="shared" si="61"/>
        <v>2.3096720517565368</v>
      </c>
      <c r="G1325" s="12">
        <f t="shared" si="62"/>
        <v>15.924550841067992</v>
      </c>
    </row>
    <row r="1326" spans="1:7" x14ac:dyDescent="0.2">
      <c r="A1326" s="25">
        <v>-3.2746470999999999E-2</v>
      </c>
      <c r="B1326" s="27">
        <v>-29.049334999999999</v>
      </c>
      <c r="C1326" s="28">
        <v>-3.2059610999999998E-3</v>
      </c>
      <c r="D1326" s="18">
        <v>65.853515999999999</v>
      </c>
      <c r="E1326" s="28">
        <f t="shared" si="60"/>
        <v>5.3920747683333333E-4</v>
      </c>
      <c r="F1326" s="18">
        <f t="shared" si="61"/>
        <v>2.3116726293912015</v>
      </c>
      <c r="G1326" s="12">
        <f t="shared" si="62"/>
        <v>15.938344271278357</v>
      </c>
    </row>
    <row r="1327" spans="1:7" x14ac:dyDescent="0.2">
      <c r="A1327" s="25">
        <v>-3.2781690000000002E-2</v>
      </c>
      <c r="B1327" s="27">
        <v>-29.075619</v>
      </c>
      <c r="C1327" s="28">
        <v>-3.2109381E-3</v>
      </c>
      <c r="D1327" s="18">
        <v>65.903319999999994</v>
      </c>
      <c r="E1327" s="28">
        <f t="shared" si="60"/>
        <v>5.4003697683333333E-4</v>
      </c>
      <c r="F1327" s="18">
        <f t="shared" si="61"/>
        <v>2.3137642436533152</v>
      </c>
      <c r="G1327" s="12">
        <f t="shared" si="62"/>
        <v>15.952765373889699</v>
      </c>
    </row>
    <row r="1328" spans="1:7" x14ac:dyDescent="0.2">
      <c r="A1328" s="25">
        <v>-3.2782975999999998E-2</v>
      </c>
      <c r="B1328" s="27">
        <v>-29.089276999999999</v>
      </c>
      <c r="C1328" s="28">
        <v>-3.2110333E-3</v>
      </c>
      <c r="D1328" s="18">
        <v>65.953125</v>
      </c>
      <c r="E1328" s="28">
        <f t="shared" si="60"/>
        <v>5.4005284350000006E-4</v>
      </c>
      <c r="F1328" s="18">
        <f t="shared" si="61"/>
        <v>2.31485111275969</v>
      </c>
      <c r="G1328" s="12">
        <f t="shared" si="62"/>
        <v>15.960259036173435</v>
      </c>
    </row>
    <row r="1329" spans="1:7" x14ac:dyDescent="0.2">
      <c r="A1329" s="25">
        <v>-3.2733104999999998E-2</v>
      </c>
      <c r="B1329" s="27">
        <v>-29.122703999999999</v>
      </c>
      <c r="C1329" s="28">
        <v>-3.2158075E-3</v>
      </c>
      <c r="D1329" s="18">
        <v>66.002930000000006</v>
      </c>
      <c r="E1329" s="28">
        <f t="shared" si="60"/>
        <v>5.4084854350000002E-4</v>
      </c>
      <c r="F1329" s="18">
        <f t="shared" si="61"/>
        <v>2.3175111489010565</v>
      </c>
      <c r="G1329" s="12">
        <f t="shared" si="62"/>
        <v>15.978599250638103</v>
      </c>
    </row>
    <row r="1330" spans="1:7" x14ac:dyDescent="0.2">
      <c r="A1330" s="25">
        <v>-3.2911695999999997E-2</v>
      </c>
      <c r="B1330" s="27">
        <v>-29.156395</v>
      </c>
      <c r="C1330" s="28">
        <v>-3.2182154000000001E-3</v>
      </c>
      <c r="D1330" s="18">
        <v>66.052734000000001</v>
      </c>
      <c r="E1330" s="28">
        <f t="shared" si="60"/>
        <v>5.4124986016666668E-4</v>
      </c>
      <c r="F1330" s="18">
        <f t="shared" si="61"/>
        <v>2.3201921934949108</v>
      </c>
      <c r="G1330" s="12">
        <f t="shared" si="62"/>
        <v>15.997084312579924</v>
      </c>
    </row>
    <row r="1331" spans="1:7" x14ac:dyDescent="0.2">
      <c r="A1331" s="25">
        <v>-3.2881483000000003E-2</v>
      </c>
      <c r="B1331" s="27">
        <v>-29.163677</v>
      </c>
      <c r="C1331" s="28">
        <v>-3.2217086E-3</v>
      </c>
      <c r="D1331" s="18">
        <v>66.102538999999993</v>
      </c>
      <c r="E1331" s="28">
        <f t="shared" si="60"/>
        <v>5.4183206016666669E-4</v>
      </c>
      <c r="F1331" s="18">
        <f t="shared" si="61"/>
        <v>2.3207716766427087</v>
      </c>
      <c r="G1331" s="12">
        <f t="shared" si="62"/>
        <v>16.001079688824628</v>
      </c>
    </row>
    <row r="1332" spans="1:7" x14ac:dyDescent="0.2">
      <c r="A1332" s="25">
        <v>-3.2885223999999998E-2</v>
      </c>
      <c r="B1332" s="27">
        <v>-29.189716000000001</v>
      </c>
      <c r="C1332" s="28">
        <v>-3.2231687E-3</v>
      </c>
      <c r="D1332" s="18">
        <v>66.152343999999999</v>
      </c>
      <c r="E1332" s="28">
        <f t="shared" si="60"/>
        <v>5.4207541016666673E-4</v>
      </c>
      <c r="F1332" s="18">
        <f t="shared" si="61"/>
        <v>2.3228437944242937</v>
      </c>
      <c r="G1332" s="12">
        <f t="shared" si="62"/>
        <v>16.015366368587859</v>
      </c>
    </row>
    <row r="1333" spans="1:7" x14ac:dyDescent="0.2">
      <c r="A1333" s="25">
        <v>-3.2870772999999999E-2</v>
      </c>
      <c r="B1333" s="27">
        <v>-29.206917000000001</v>
      </c>
      <c r="C1333" s="28">
        <v>-3.2259403000000002E-3</v>
      </c>
      <c r="D1333" s="18">
        <v>66.202147999999994</v>
      </c>
      <c r="E1333" s="28">
        <f t="shared" si="60"/>
        <v>5.4253734350000009E-4</v>
      </c>
      <c r="F1333" s="18">
        <f t="shared" si="61"/>
        <v>2.3242126065123552</v>
      </c>
      <c r="G1333" s="12">
        <f t="shared" si="62"/>
        <v>16.024803949854704</v>
      </c>
    </row>
    <row r="1334" spans="1:7" x14ac:dyDescent="0.2">
      <c r="A1334" s="25">
        <v>-3.2940753000000003E-2</v>
      </c>
      <c r="B1334" s="27">
        <v>-29.231826999999999</v>
      </c>
      <c r="C1334" s="28">
        <v>-3.2284798000000001E-3</v>
      </c>
      <c r="D1334" s="18">
        <v>66.251953</v>
      </c>
      <c r="E1334" s="28">
        <f t="shared" si="60"/>
        <v>5.4296059350000001E-4</v>
      </c>
      <c r="F1334" s="18">
        <f t="shared" si="61"/>
        <v>2.3261948813285649</v>
      </c>
      <c r="G1334" s="12">
        <f t="shared" si="62"/>
        <v>16.038471187187245</v>
      </c>
    </row>
    <row r="1335" spans="1:7" x14ac:dyDescent="0.2">
      <c r="A1335" s="25">
        <v>-3.2916289000000001E-2</v>
      </c>
      <c r="B1335" s="27">
        <v>-29.245301999999999</v>
      </c>
      <c r="C1335" s="28">
        <v>-3.2312629999999998E-3</v>
      </c>
      <c r="D1335" s="18">
        <v>66.301758000000007</v>
      </c>
      <c r="E1335" s="28">
        <f t="shared" si="60"/>
        <v>5.4342446016666663E-4</v>
      </c>
      <c r="F1335" s="18">
        <f t="shared" si="61"/>
        <v>2.3272671877576463</v>
      </c>
      <c r="G1335" s="12">
        <f t="shared" si="62"/>
        <v>16.045864443833409</v>
      </c>
    </row>
    <row r="1336" spans="1:7" x14ac:dyDescent="0.2">
      <c r="A1336" s="25">
        <v>-3.2928697999999999E-2</v>
      </c>
      <c r="B1336" s="27">
        <v>-29.278815999999999</v>
      </c>
      <c r="C1336" s="28">
        <v>-3.2329855E-3</v>
      </c>
      <c r="D1336" s="18">
        <v>66.351562999999999</v>
      </c>
      <c r="E1336" s="28">
        <f t="shared" si="60"/>
        <v>5.437115435E-4</v>
      </c>
      <c r="F1336" s="18">
        <f t="shared" si="61"/>
        <v>2.3299341471390371</v>
      </c>
      <c r="G1336" s="12">
        <f t="shared" si="62"/>
        <v>16.064252392125777</v>
      </c>
    </row>
    <row r="1337" spans="1:7" x14ac:dyDescent="0.2">
      <c r="A1337" s="25">
        <v>-3.2998173999999998E-2</v>
      </c>
      <c r="B1337" s="27">
        <v>-29.293785</v>
      </c>
      <c r="C1337" s="28">
        <v>-3.2352745E-3</v>
      </c>
      <c r="D1337" s="18">
        <v>66.401366999999993</v>
      </c>
      <c r="E1337" s="28">
        <f t="shared" si="60"/>
        <v>5.4409304349999999E-4</v>
      </c>
      <c r="F1337" s="18">
        <f t="shared" si="61"/>
        <v>2.3311253423106089</v>
      </c>
      <c r="G1337" s="12">
        <f t="shared" si="62"/>
        <v>16.072465353813087</v>
      </c>
    </row>
    <row r="1338" spans="1:7" x14ac:dyDescent="0.2">
      <c r="A1338" s="25">
        <v>-3.3010526999999998E-2</v>
      </c>
      <c r="B1338" s="27">
        <v>-29.319040000000001</v>
      </c>
      <c r="C1338" s="28">
        <v>-3.2386241999999999E-3</v>
      </c>
      <c r="D1338" s="18">
        <v>66.451172</v>
      </c>
      <c r="E1338" s="28">
        <f t="shared" si="60"/>
        <v>5.4465132683333335E-4</v>
      </c>
      <c r="F1338" s="18">
        <f t="shared" si="61"/>
        <v>2.3331350713545018</v>
      </c>
      <c r="G1338" s="12">
        <f t="shared" si="62"/>
        <v>16.086321880462357</v>
      </c>
    </row>
    <row r="1339" spans="1:7" x14ac:dyDescent="0.2">
      <c r="A1339" s="25">
        <v>-3.3005077000000001E-2</v>
      </c>
      <c r="B1339" s="27">
        <v>-29.335958000000002</v>
      </c>
      <c r="C1339" s="28">
        <v>-3.2405793E-3</v>
      </c>
      <c r="D1339" s="18">
        <v>66.500977000000006</v>
      </c>
      <c r="E1339" s="28">
        <f t="shared" si="60"/>
        <v>5.4497717683333333E-4</v>
      </c>
      <c r="F1339" s="18">
        <f t="shared" si="61"/>
        <v>2.3344813630181163</v>
      </c>
      <c r="G1339" s="12">
        <f t="shared" si="62"/>
        <v>16.095604189623014</v>
      </c>
    </row>
    <row r="1340" spans="1:7" x14ac:dyDescent="0.2">
      <c r="A1340" s="25">
        <v>-3.3032481000000002E-2</v>
      </c>
      <c r="B1340" s="27">
        <v>-29.367660999999998</v>
      </c>
      <c r="C1340" s="28">
        <v>-3.2441971999999999E-3</v>
      </c>
      <c r="D1340" s="18">
        <v>66.550781000000001</v>
      </c>
      <c r="E1340" s="28">
        <f t="shared" si="60"/>
        <v>5.4558016016666665E-4</v>
      </c>
      <c r="F1340" s="18">
        <f t="shared" si="61"/>
        <v>2.3370042075985369</v>
      </c>
      <c r="G1340" s="12">
        <f t="shared" si="62"/>
        <v>16.112998506168722</v>
      </c>
    </row>
    <row r="1341" spans="1:7" x14ac:dyDescent="0.2">
      <c r="A1341" s="25">
        <v>-3.3098957999999998E-2</v>
      </c>
      <c r="B1341" s="27">
        <v>-29.383967999999999</v>
      </c>
      <c r="C1341" s="28">
        <v>-3.2447336999999999E-3</v>
      </c>
      <c r="D1341" s="18">
        <v>66.600586000000007</v>
      </c>
      <c r="E1341" s="28">
        <f t="shared" si="60"/>
        <v>5.4566957683333331E-4</v>
      </c>
      <c r="F1341" s="18">
        <f t="shared" si="61"/>
        <v>2.3383018774270368</v>
      </c>
      <c r="G1341" s="12">
        <f t="shared" si="62"/>
        <v>16.121945581206127</v>
      </c>
    </row>
    <row r="1342" spans="1:7" x14ac:dyDescent="0.2">
      <c r="A1342" s="25">
        <v>-3.3104255999999999E-2</v>
      </c>
      <c r="B1342" s="27">
        <v>-29.405542000000001</v>
      </c>
      <c r="C1342" s="28">
        <v>-3.2478808000000001E-3</v>
      </c>
      <c r="D1342" s="18">
        <v>66.650390999999999</v>
      </c>
      <c r="E1342" s="28">
        <f t="shared" si="60"/>
        <v>5.4619409350000001E-4</v>
      </c>
      <c r="F1342" s="18">
        <f t="shared" si="61"/>
        <v>2.3400186817981692</v>
      </c>
      <c r="G1342" s="12">
        <f t="shared" si="62"/>
        <v>16.133782473145601</v>
      </c>
    </row>
    <row r="1343" spans="1:7" x14ac:dyDescent="0.2">
      <c r="A1343" s="25">
        <v>-3.3091124E-2</v>
      </c>
      <c r="B1343" s="27">
        <v>-29.436990999999999</v>
      </c>
      <c r="C1343" s="28">
        <v>-3.2525954000000002E-3</v>
      </c>
      <c r="D1343" s="18">
        <v>66.700194999999994</v>
      </c>
      <c r="E1343" s="28">
        <f t="shared" si="60"/>
        <v>5.4697986016666669E-4</v>
      </c>
      <c r="F1343" s="18">
        <f t="shared" si="61"/>
        <v>2.3425213137008174</v>
      </c>
      <c r="G1343" s="12">
        <f t="shared" si="62"/>
        <v>16.15103742886102</v>
      </c>
    </row>
    <row r="1344" spans="1:7" x14ac:dyDescent="0.2">
      <c r="A1344" s="25">
        <v>-3.3121176000000002E-2</v>
      </c>
      <c r="B1344" s="27">
        <v>-29.453984999999999</v>
      </c>
      <c r="C1344" s="28">
        <v>-3.2522858E-3</v>
      </c>
      <c r="D1344" s="18">
        <v>66.75</v>
      </c>
      <c r="E1344" s="28">
        <f t="shared" si="60"/>
        <v>5.4692826016666666E-4</v>
      </c>
      <c r="F1344" s="18">
        <f t="shared" si="61"/>
        <v>2.3438736532522695</v>
      </c>
      <c r="G1344" s="12">
        <f t="shared" si="62"/>
        <v>16.16036143653783</v>
      </c>
    </row>
    <row r="1345" spans="1:7" x14ac:dyDescent="0.2">
      <c r="A1345" s="25">
        <v>-3.3067219000000002E-2</v>
      </c>
      <c r="B1345" s="27">
        <v>-29.467835999999998</v>
      </c>
      <c r="C1345" s="28">
        <v>-3.2566308999999998E-3</v>
      </c>
      <c r="D1345" s="18">
        <v>66.799805000000006</v>
      </c>
      <c r="E1345" s="28">
        <f t="shared" si="60"/>
        <v>5.476524435E-4</v>
      </c>
      <c r="F1345" s="18">
        <f t="shared" si="61"/>
        <v>2.3449758808106522</v>
      </c>
      <c r="G1345" s="12">
        <f t="shared" si="62"/>
        <v>16.167960991105993</v>
      </c>
    </row>
    <row r="1346" spans="1:7" x14ac:dyDescent="0.2">
      <c r="A1346" s="25">
        <v>-3.3151726999999999E-2</v>
      </c>
      <c r="B1346" s="27">
        <v>-29.492508000000001</v>
      </c>
      <c r="C1346" s="28">
        <v>-3.2596765000000002E-3</v>
      </c>
      <c r="D1346" s="18">
        <v>66.849609000000001</v>
      </c>
      <c r="E1346" s="28">
        <f t="shared" si="60"/>
        <v>5.4816004350000005E-4</v>
      </c>
      <c r="F1346" s="18">
        <f t="shared" si="61"/>
        <v>2.346939216188634</v>
      </c>
      <c r="G1346" s="12">
        <f t="shared" si="62"/>
        <v>16.18149764624323</v>
      </c>
    </row>
    <row r="1347" spans="1:7" x14ac:dyDescent="0.2">
      <c r="A1347" s="25">
        <v>-3.3195431999999997E-2</v>
      </c>
      <c r="B1347" s="27">
        <v>-29.513055999999999</v>
      </c>
      <c r="C1347" s="28">
        <v>-3.2625496000000002E-3</v>
      </c>
      <c r="D1347" s="18">
        <v>66.899413999999993</v>
      </c>
      <c r="E1347" s="28">
        <f t="shared" si="60"/>
        <v>5.4863889350000006E-4</v>
      </c>
      <c r="F1347" s="18">
        <f t="shared" si="61"/>
        <v>2.34857437407396</v>
      </c>
      <c r="G1347" s="12">
        <f t="shared" si="62"/>
        <v>16.192771608214692</v>
      </c>
    </row>
    <row r="1348" spans="1:7" x14ac:dyDescent="0.2">
      <c r="A1348" s="25">
        <v>-3.3167966E-2</v>
      </c>
      <c r="B1348" s="27">
        <v>-29.517405</v>
      </c>
      <c r="C1348" s="28">
        <v>-3.2605173000000002E-3</v>
      </c>
      <c r="D1348" s="18">
        <v>66.949218999999999</v>
      </c>
      <c r="E1348" s="28">
        <f t="shared" si="60"/>
        <v>5.483001768333334E-4</v>
      </c>
      <c r="F1348" s="18">
        <f t="shared" si="61"/>
        <v>2.3489204564977135</v>
      </c>
      <c r="G1348" s="12">
        <f t="shared" si="62"/>
        <v>16.195157750934854</v>
      </c>
    </row>
    <row r="1349" spans="1:7" x14ac:dyDescent="0.2">
      <c r="A1349" s="25">
        <v>-3.3214754999999999E-2</v>
      </c>
      <c r="B1349" s="27">
        <v>-29.569586000000001</v>
      </c>
      <c r="C1349" s="28">
        <v>-3.2643377999999998E-3</v>
      </c>
      <c r="D1349" s="18">
        <v>66.999022999999994</v>
      </c>
      <c r="E1349" s="28">
        <f t="shared" ref="E1349:E1412" si="63" xml:space="preserve"> (delta_0 - C1349) / L</f>
        <v>5.4893692683333337E-4</v>
      </c>
      <c r="F1349" s="18">
        <f t="shared" ref="F1349:F1412" si="64" xml:space="preserve"> -B1349 / A_4x8_in2</f>
        <v>2.3530728885404528</v>
      </c>
      <c r="G1349" s="12">
        <f t="shared" ref="G1349:G1412" si="65" xml:space="preserve"> -B1349 * kip_to_N / A_4x8_mm2</f>
        <v>16.223787622923989</v>
      </c>
    </row>
    <row r="1350" spans="1:7" x14ac:dyDescent="0.2">
      <c r="A1350" s="25">
        <v>-3.3211841999999998E-2</v>
      </c>
      <c r="B1350" s="27">
        <v>-29.570122000000001</v>
      </c>
      <c r="C1350" s="28">
        <v>-3.2655894999999999E-3</v>
      </c>
      <c r="D1350" s="18">
        <v>67.048828</v>
      </c>
      <c r="E1350" s="28">
        <f t="shared" si="63"/>
        <v>5.4914554350000001E-4</v>
      </c>
      <c r="F1350" s="18">
        <f t="shared" si="64"/>
        <v>2.3531155420652015</v>
      </c>
      <c r="G1350" s="12">
        <f t="shared" si="65"/>
        <v>16.224081707195779</v>
      </c>
    </row>
    <row r="1351" spans="1:7" x14ac:dyDescent="0.2">
      <c r="A1351" s="25">
        <v>-3.3290036000000002E-2</v>
      </c>
      <c r="B1351" s="27">
        <v>-29.616249</v>
      </c>
      <c r="C1351" s="28">
        <v>-3.2716868000000001E-3</v>
      </c>
      <c r="D1351" s="18">
        <v>67.098633000000007</v>
      </c>
      <c r="E1351" s="28">
        <f t="shared" si="63"/>
        <v>5.5016176016666667E-4</v>
      </c>
      <c r="F1351" s="18">
        <f t="shared" si="64"/>
        <v>2.356786212095201</v>
      </c>
      <c r="G1351" s="12">
        <f t="shared" si="65"/>
        <v>16.249389963174831</v>
      </c>
    </row>
    <row r="1352" spans="1:7" x14ac:dyDescent="0.2">
      <c r="A1352" s="25">
        <v>-3.3234528999999999E-2</v>
      </c>
      <c r="B1352" s="27">
        <v>-29.629390999999998</v>
      </c>
      <c r="C1352" s="28">
        <v>-3.2725512999999999E-3</v>
      </c>
      <c r="D1352" s="18">
        <v>67.148437999999999</v>
      </c>
      <c r="E1352" s="28">
        <f t="shared" si="63"/>
        <v>5.5030584350000006E-4</v>
      </c>
      <c r="F1352" s="18">
        <f t="shared" si="64"/>
        <v>2.3578320192262581</v>
      </c>
      <c r="G1352" s="12">
        <f t="shared" si="65"/>
        <v>16.256600514480503</v>
      </c>
    </row>
    <row r="1353" spans="1:7" x14ac:dyDescent="0.2">
      <c r="A1353" s="25">
        <v>-3.3247898999999997E-2</v>
      </c>
      <c r="B1353" s="27">
        <v>-29.658943000000001</v>
      </c>
      <c r="C1353" s="28">
        <v>-3.2775045999999999E-3</v>
      </c>
      <c r="D1353" s="18">
        <v>67.198241999999993</v>
      </c>
      <c r="E1353" s="28">
        <f t="shared" si="63"/>
        <v>5.5113139350000001E-4</v>
      </c>
      <c r="F1353" s="18">
        <f t="shared" si="64"/>
        <v>2.3601836926653839</v>
      </c>
      <c r="G1353" s="12">
        <f t="shared" si="65"/>
        <v>16.272814653286257</v>
      </c>
    </row>
    <row r="1354" spans="1:7" x14ac:dyDescent="0.2">
      <c r="A1354" s="25">
        <v>-3.3333178999999998E-2</v>
      </c>
      <c r="B1354" s="27">
        <v>-29.669253999999999</v>
      </c>
      <c r="C1354" s="28">
        <v>-3.2787739999999999E-3</v>
      </c>
      <c r="D1354" s="18">
        <v>67.248047</v>
      </c>
      <c r="E1354" s="28">
        <f t="shared" si="63"/>
        <v>5.5134296016666668E-4</v>
      </c>
      <c r="F1354" s="18">
        <f t="shared" si="64"/>
        <v>2.3610042159744942</v>
      </c>
      <c r="G1354" s="12">
        <f t="shared" si="65"/>
        <v>16.278471934865376</v>
      </c>
    </row>
    <row r="1355" spans="1:7" x14ac:dyDescent="0.2">
      <c r="A1355" s="25">
        <v>-3.3277663999999998E-2</v>
      </c>
      <c r="B1355" s="27">
        <v>-29.689318</v>
      </c>
      <c r="C1355" s="28">
        <v>-3.2800377999999998E-3</v>
      </c>
      <c r="D1355" s="18">
        <v>67.297852000000006</v>
      </c>
      <c r="E1355" s="28">
        <f t="shared" si="63"/>
        <v>5.515535935E-4</v>
      </c>
      <c r="F1355" s="18">
        <f t="shared" si="64"/>
        <v>2.3626008583635922</v>
      </c>
      <c r="G1355" s="12">
        <f t="shared" si="65"/>
        <v>16.28948034312873</v>
      </c>
    </row>
    <row r="1356" spans="1:7" x14ac:dyDescent="0.2">
      <c r="A1356" s="25">
        <v>-3.3332892000000003E-2</v>
      </c>
      <c r="B1356" s="27">
        <v>-29.723147999999998</v>
      </c>
      <c r="C1356" s="28">
        <v>-3.2851516999999998E-3</v>
      </c>
      <c r="D1356" s="18">
        <v>67.347656000000001</v>
      </c>
      <c r="E1356" s="28">
        <f t="shared" si="63"/>
        <v>5.5240591016666671E-4</v>
      </c>
      <c r="F1356" s="18">
        <f t="shared" si="64"/>
        <v>2.3652929642259912</v>
      </c>
      <c r="G1356" s="12">
        <f t="shared" si="65"/>
        <v>16.308041669461925</v>
      </c>
    </row>
    <row r="1357" spans="1:7" x14ac:dyDescent="0.2">
      <c r="A1357" s="25">
        <v>-3.3384833000000003E-2</v>
      </c>
      <c r="B1357" s="27">
        <v>-29.738289000000002</v>
      </c>
      <c r="C1357" s="28">
        <v>-3.2856583E-3</v>
      </c>
      <c r="D1357" s="18">
        <v>67.397461000000007</v>
      </c>
      <c r="E1357" s="28">
        <f t="shared" si="63"/>
        <v>5.5249034350000003E-4</v>
      </c>
      <c r="F1357" s="18">
        <f t="shared" si="64"/>
        <v>2.3664978467226687</v>
      </c>
      <c r="G1357" s="12">
        <f t="shared" si="65"/>
        <v>16.316349001475253</v>
      </c>
    </row>
    <row r="1358" spans="1:7" x14ac:dyDescent="0.2">
      <c r="A1358" s="25">
        <v>-3.3379040999999998E-2</v>
      </c>
      <c r="B1358" s="27">
        <v>-29.774440999999999</v>
      </c>
      <c r="C1358" s="28">
        <v>-3.2891391E-3</v>
      </c>
      <c r="D1358" s="18">
        <v>67.447265999999999</v>
      </c>
      <c r="E1358" s="28">
        <f t="shared" si="63"/>
        <v>5.5307047683333336E-4</v>
      </c>
      <c r="F1358" s="18">
        <f t="shared" si="64"/>
        <v>2.3693747314739975</v>
      </c>
      <c r="G1358" s="12">
        <f t="shared" si="65"/>
        <v>16.33618432720974</v>
      </c>
    </row>
    <row r="1359" spans="1:7" x14ac:dyDescent="0.2">
      <c r="A1359" s="25">
        <v>-3.3418071000000001E-2</v>
      </c>
      <c r="B1359" s="27">
        <v>-29.798003999999999</v>
      </c>
      <c r="C1359" s="28">
        <v>-3.2937884999999999E-3</v>
      </c>
      <c r="D1359" s="18">
        <v>67.497069999999994</v>
      </c>
      <c r="E1359" s="28">
        <f t="shared" si="63"/>
        <v>5.5384537683333338E-4</v>
      </c>
      <c r="F1359" s="18">
        <f t="shared" si="64"/>
        <v>2.3712498154360349</v>
      </c>
      <c r="G1359" s="12">
        <f t="shared" si="65"/>
        <v>16.349112513210009</v>
      </c>
    </row>
    <row r="1360" spans="1:7" x14ac:dyDescent="0.2">
      <c r="A1360" s="25">
        <v>-3.3382784999999998E-2</v>
      </c>
      <c r="B1360" s="27">
        <v>-29.823011000000001</v>
      </c>
      <c r="C1360" s="28">
        <v>-3.2962620999999999E-3</v>
      </c>
      <c r="D1360" s="18">
        <v>67.546875</v>
      </c>
      <c r="E1360" s="28">
        <f t="shared" si="63"/>
        <v>5.5425764349999998E-4</v>
      </c>
      <c r="F1360" s="18">
        <f t="shared" si="64"/>
        <v>2.3732398092669844</v>
      </c>
      <c r="G1360" s="12">
        <f t="shared" si="65"/>
        <v>16.362832971017113</v>
      </c>
    </row>
    <row r="1361" spans="1:7" x14ac:dyDescent="0.2">
      <c r="A1361" s="25">
        <v>-3.3425637000000001E-2</v>
      </c>
      <c r="B1361" s="27">
        <v>-29.847798999999998</v>
      </c>
      <c r="C1361" s="28">
        <v>-3.2996058E-3</v>
      </c>
      <c r="D1361" s="18">
        <v>67.596680000000006</v>
      </c>
      <c r="E1361" s="28">
        <f t="shared" si="63"/>
        <v>5.5481492683333333E-4</v>
      </c>
      <c r="F1361" s="18">
        <f t="shared" si="64"/>
        <v>2.3752123756316652</v>
      </c>
      <c r="G1361" s="12">
        <f t="shared" si="65"/>
        <v>16.376433271257941</v>
      </c>
    </row>
    <row r="1362" spans="1:7" x14ac:dyDescent="0.2">
      <c r="A1362" s="25">
        <v>-3.3478587999999997E-2</v>
      </c>
      <c r="B1362" s="27">
        <v>-29.859850000000002</v>
      </c>
      <c r="C1362" s="28">
        <v>-3.3007144999999999E-3</v>
      </c>
      <c r="D1362" s="18">
        <v>67.646484000000001</v>
      </c>
      <c r="E1362" s="28">
        <f t="shared" si="63"/>
        <v>5.5499971016666671E-4</v>
      </c>
      <c r="F1362" s="18">
        <f t="shared" si="64"/>
        <v>2.3761713637412658</v>
      </c>
      <c r="G1362" s="12">
        <f t="shared" si="65"/>
        <v>16.383045229391001</v>
      </c>
    </row>
    <row r="1363" spans="1:7" x14ac:dyDescent="0.2">
      <c r="A1363" s="25">
        <v>-3.3461388000000002E-2</v>
      </c>
      <c r="B1363" s="27">
        <v>-29.890118000000001</v>
      </c>
      <c r="C1363" s="28">
        <v>-3.3035098999999999E-3</v>
      </c>
      <c r="D1363" s="18">
        <v>67.696288999999993</v>
      </c>
      <c r="E1363" s="28">
        <f t="shared" si="63"/>
        <v>5.5546561016666665E-4</v>
      </c>
      <c r="F1363" s="18">
        <f t="shared" si="64"/>
        <v>2.3785800146500184</v>
      </c>
      <c r="G1363" s="12">
        <f t="shared" si="65"/>
        <v>16.399652212112052</v>
      </c>
    </row>
    <row r="1364" spans="1:7" x14ac:dyDescent="0.2">
      <c r="A1364" s="25">
        <v>-3.3555082999999999E-2</v>
      </c>
      <c r="B1364" s="27">
        <v>-29.906898000000002</v>
      </c>
      <c r="C1364" s="28">
        <v>-3.3055303999999998E-3</v>
      </c>
      <c r="D1364" s="18">
        <v>67.746093999999999</v>
      </c>
      <c r="E1364" s="28">
        <f t="shared" si="63"/>
        <v>5.5580236016666666E-4</v>
      </c>
      <c r="F1364" s="18">
        <f t="shared" si="64"/>
        <v>2.3799153246225595</v>
      </c>
      <c r="G1364" s="12">
        <f t="shared" si="65"/>
        <v>16.408858805546018</v>
      </c>
    </row>
    <row r="1365" spans="1:7" x14ac:dyDescent="0.2">
      <c r="A1365" s="25">
        <v>-3.3525907000000001E-2</v>
      </c>
      <c r="B1365" s="27">
        <v>-29.91778</v>
      </c>
      <c r="C1365" s="28">
        <v>-3.3094642999999999E-3</v>
      </c>
      <c r="D1365" s="18">
        <v>67.795897999999994</v>
      </c>
      <c r="E1365" s="28">
        <f t="shared" si="63"/>
        <v>5.5645801016666668E-4</v>
      </c>
      <c r="F1365" s="18">
        <f t="shared" si="64"/>
        <v>2.3807812866679225</v>
      </c>
      <c r="G1365" s="12">
        <f t="shared" si="65"/>
        <v>16.41482937466094</v>
      </c>
    </row>
    <row r="1366" spans="1:7" x14ac:dyDescent="0.2">
      <c r="A1366" s="25">
        <v>-3.3587622999999997E-2</v>
      </c>
      <c r="B1366" s="27">
        <v>-29.945046999999999</v>
      </c>
      <c r="C1366" s="28">
        <v>-3.3108115E-3</v>
      </c>
      <c r="D1366" s="18">
        <v>67.845703</v>
      </c>
      <c r="E1366" s="28">
        <f t="shared" si="63"/>
        <v>5.5668254350000007E-4</v>
      </c>
      <c r="F1366" s="18">
        <f t="shared" si="64"/>
        <v>2.3829511255845657</v>
      </c>
      <c r="G1366" s="12">
        <f t="shared" si="65"/>
        <v>16.42978981465879</v>
      </c>
    </row>
    <row r="1367" spans="1:7" x14ac:dyDescent="0.2">
      <c r="A1367" s="25">
        <v>-3.3590178999999998E-2</v>
      </c>
      <c r="B1367" s="27">
        <v>-29.967017999999999</v>
      </c>
      <c r="C1367" s="28">
        <v>-3.3115863000000001E-3</v>
      </c>
      <c r="D1367" s="18">
        <v>67.895508000000007</v>
      </c>
      <c r="E1367" s="28">
        <f t="shared" si="63"/>
        <v>5.5681167683333335E-4</v>
      </c>
      <c r="F1367" s="18">
        <f t="shared" si="64"/>
        <v>2.3846995222119016</v>
      </c>
      <c r="G1367" s="12">
        <f t="shared" si="65"/>
        <v>16.441844526478675</v>
      </c>
    </row>
    <row r="1368" spans="1:7" x14ac:dyDescent="0.2">
      <c r="A1368" s="25">
        <v>-3.3587877000000002E-2</v>
      </c>
      <c r="B1368" s="27">
        <v>-29.983281999999999</v>
      </c>
      <c r="C1368" s="28">
        <v>-3.3119378999999999E-3</v>
      </c>
      <c r="D1368" s="18">
        <v>67.945312999999999</v>
      </c>
      <c r="E1368" s="28">
        <f t="shared" si="63"/>
        <v>5.5687027683333338E-4</v>
      </c>
      <c r="F1368" s="18">
        <f t="shared" si="64"/>
        <v>2.385993770209125</v>
      </c>
      <c r="G1368" s="12">
        <f t="shared" si="65"/>
        <v>16.450768008934574</v>
      </c>
    </row>
    <row r="1369" spans="1:7" x14ac:dyDescent="0.2">
      <c r="A1369" s="25">
        <v>-3.3612060999999999E-2</v>
      </c>
      <c r="B1369" s="27">
        <v>-30.015841999999999</v>
      </c>
      <c r="C1369" s="28">
        <v>-3.3164141000000002E-3</v>
      </c>
      <c r="D1369" s="18">
        <v>67.995116999999993</v>
      </c>
      <c r="E1369" s="28">
        <f t="shared" si="63"/>
        <v>5.5761631016666669E-4</v>
      </c>
      <c r="F1369" s="18">
        <f t="shared" si="64"/>
        <v>2.388584812682661</v>
      </c>
      <c r="G1369" s="12">
        <f t="shared" si="65"/>
        <v>16.468632531116331</v>
      </c>
    </row>
    <row r="1370" spans="1:7" x14ac:dyDescent="0.2">
      <c r="A1370" s="25">
        <v>-3.3592638000000001E-2</v>
      </c>
      <c r="B1370" s="27">
        <v>-30.019424000000001</v>
      </c>
      <c r="C1370" s="28">
        <v>-3.3185182E-3</v>
      </c>
      <c r="D1370" s="18">
        <v>68.044922</v>
      </c>
      <c r="E1370" s="28">
        <f t="shared" si="63"/>
        <v>5.5796699350000006E-4</v>
      </c>
      <c r="F1370" s="18">
        <f t="shared" si="64"/>
        <v>2.3888698591857387</v>
      </c>
      <c r="G1370" s="12">
        <f t="shared" si="65"/>
        <v>16.470597848022202</v>
      </c>
    </row>
    <row r="1371" spans="1:7" x14ac:dyDescent="0.2">
      <c r="A1371" s="25">
        <v>-3.3677414000000003E-2</v>
      </c>
      <c r="B1371" s="27">
        <v>-30.050052999999998</v>
      </c>
      <c r="C1371" s="28">
        <v>-3.3229648000000001E-3</v>
      </c>
      <c r="D1371" s="18">
        <v>68.094727000000006</v>
      </c>
      <c r="E1371" s="28">
        <f t="shared" si="63"/>
        <v>5.5870809350000005E-4</v>
      </c>
      <c r="F1371" s="18">
        <f t="shared" si="64"/>
        <v>2.3913072375617195</v>
      </c>
      <c r="G1371" s="12">
        <f t="shared" si="65"/>
        <v>16.487402898694956</v>
      </c>
    </row>
    <row r="1372" spans="1:7" x14ac:dyDescent="0.2">
      <c r="A1372" s="25">
        <v>-3.3603556E-2</v>
      </c>
      <c r="B1372" s="27">
        <v>-30.074196000000001</v>
      </c>
      <c r="C1372" s="28">
        <v>-3.3240854000000002E-3</v>
      </c>
      <c r="D1372" s="18">
        <v>68.144531000000001</v>
      </c>
      <c r="E1372" s="28">
        <f t="shared" si="63"/>
        <v>5.5889486016666673E-4</v>
      </c>
      <c r="F1372" s="18">
        <f t="shared" si="64"/>
        <v>2.3932284764572533</v>
      </c>
      <c r="G1372" s="12">
        <f t="shared" si="65"/>
        <v>16.500649310213213</v>
      </c>
    </row>
    <row r="1373" spans="1:7" x14ac:dyDescent="0.2">
      <c r="A1373" s="25">
        <v>-3.3707134E-2</v>
      </c>
      <c r="B1373" s="27">
        <v>-30.079046000000002</v>
      </c>
      <c r="C1373" s="28">
        <v>-3.3251166000000001E-3</v>
      </c>
      <c r="D1373" s="18">
        <v>68.194336000000007</v>
      </c>
      <c r="E1373" s="28">
        <f t="shared" si="63"/>
        <v>5.5906672683333342E-4</v>
      </c>
      <c r="F1373" s="18">
        <f t="shared" si="64"/>
        <v>2.3936144271942514</v>
      </c>
      <c r="G1373" s="12">
        <f t="shared" si="65"/>
        <v>16.503310333941144</v>
      </c>
    </row>
    <row r="1374" spans="1:7" x14ac:dyDescent="0.2">
      <c r="A1374" s="25">
        <v>-3.3700994999999997E-2</v>
      </c>
      <c r="B1374" s="27">
        <v>-30.115753000000002</v>
      </c>
      <c r="C1374" s="28">
        <v>-3.3302547000000002E-3</v>
      </c>
      <c r="D1374" s="18">
        <v>68.244140999999999</v>
      </c>
      <c r="E1374" s="28">
        <f t="shared" si="63"/>
        <v>5.5992307683333336E-4</v>
      </c>
      <c r="F1374" s="18">
        <f t="shared" si="64"/>
        <v>2.3965354774422885</v>
      </c>
      <c r="G1374" s="12">
        <f t="shared" si="65"/>
        <v>16.523450168576456</v>
      </c>
    </row>
    <row r="1375" spans="1:7" x14ac:dyDescent="0.2">
      <c r="A1375" s="25">
        <v>-3.3709365999999998E-2</v>
      </c>
      <c r="B1375" s="27">
        <v>-30.131557000000001</v>
      </c>
      <c r="C1375" s="28">
        <v>-3.3324598000000001E-3</v>
      </c>
      <c r="D1375" s="18">
        <v>68.293944999999994</v>
      </c>
      <c r="E1375" s="28">
        <f t="shared" si="63"/>
        <v>5.6029059350000009E-4</v>
      </c>
      <c r="F1375" s="18">
        <f t="shared" si="64"/>
        <v>2.3977931198026003</v>
      </c>
      <c r="G1375" s="12">
        <f t="shared" si="65"/>
        <v>16.532121265276722</v>
      </c>
    </row>
    <row r="1376" spans="1:7" x14ac:dyDescent="0.2">
      <c r="A1376" s="25">
        <v>-3.375322E-2</v>
      </c>
      <c r="B1376" s="27">
        <v>-30.156849000000001</v>
      </c>
      <c r="C1376" s="28">
        <v>-3.3356127999999998E-3</v>
      </c>
      <c r="D1376" s="18">
        <v>68.34375</v>
      </c>
      <c r="E1376" s="28">
        <f t="shared" si="63"/>
        <v>5.6081609349999996E-4</v>
      </c>
      <c r="F1376" s="18">
        <f t="shared" si="64"/>
        <v>2.3998057932129404</v>
      </c>
      <c r="G1376" s="12">
        <f t="shared" si="65"/>
        <v>16.54599809251938</v>
      </c>
    </row>
    <row r="1377" spans="1:7" x14ac:dyDescent="0.25">
      <c r="A1377" s="25">
        <v>-3.3776671000000001E-2</v>
      </c>
      <c r="B1377" s="26">
        <v>-30.170546000000002</v>
      </c>
      <c r="C1377" s="28">
        <v>-3.3348978000000001E-3</v>
      </c>
      <c r="D1377" s="18">
        <v>68.393555000000006</v>
      </c>
      <c r="E1377" s="28">
        <f t="shared" si="63"/>
        <v>5.6069692683333335E-4</v>
      </c>
      <c r="F1377" s="18">
        <f t="shared" si="64"/>
        <v>2.4008957658407053</v>
      </c>
      <c r="G1377" s="12">
        <f t="shared" si="65"/>
        <v>16.553513152725873</v>
      </c>
    </row>
    <row r="1378" spans="1:7" x14ac:dyDescent="0.25">
      <c r="A1378" s="25">
        <v>-3.3792041000000002E-2</v>
      </c>
      <c r="B1378" s="26">
        <v>-30.192599999999999</v>
      </c>
      <c r="C1378" s="28">
        <v>-3.3350584999999999E-3</v>
      </c>
      <c r="D1378" s="18">
        <v>68.443359000000001</v>
      </c>
      <c r="E1378" s="28">
        <f t="shared" si="63"/>
        <v>5.6072371016666663E-4</v>
      </c>
      <c r="F1378" s="18">
        <f t="shared" si="64"/>
        <v>2.4026507673981796</v>
      </c>
      <c r="G1378" s="12">
        <f t="shared" si="65"/>
        <v>16.56561340371471</v>
      </c>
    </row>
    <row r="1379" spans="1:7" x14ac:dyDescent="0.25">
      <c r="A1379" s="25">
        <v>-3.3792526000000003E-2</v>
      </c>
      <c r="B1379" s="26">
        <v>-30.205660000000002</v>
      </c>
      <c r="C1379" s="28">
        <v>-3.3392727000000001E-3</v>
      </c>
      <c r="D1379" s="18">
        <v>68.493163999999993</v>
      </c>
      <c r="E1379" s="28">
        <f t="shared" si="63"/>
        <v>5.6142607683333338E-4</v>
      </c>
      <c r="F1379" s="18">
        <f t="shared" si="64"/>
        <v>2.40369004917657</v>
      </c>
      <c r="G1379" s="12">
        <f t="shared" si="65"/>
        <v>16.572778964516118</v>
      </c>
    </row>
    <row r="1380" spans="1:7" x14ac:dyDescent="0.25">
      <c r="A1380" s="25">
        <v>-3.3817153000000003E-2</v>
      </c>
      <c r="B1380" s="26">
        <v>-30.224049000000001</v>
      </c>
      <c r="C1380" s="28">
        <v>-3.3416091000000002E-3</v>
      </c>
      <c r="D1380" s="18">
        <v>68.542968999999999</v>
      </c>
      <c r="E1380" s="28">
        <f t="shared" si="63"/>
        <v>5.6181547683333336E-4</v>
      </c>
      <c r="F1380" s="18">
        <f t="shared" si="64"/>
        <v>2.4051533993008283</v>
      </c>
      <c r="G1380" s="12">
        <f t="shared" si="65"/>
        <v>16.582868359430133</v>
      </c>
    </row>
    <row r="1381" spans="1:7" x14ac:dyDescent="0.25">
      <c r="A1381" s="25">
        <v>-3.3800185000000003E-2</v>
      </c>
      <c r="B1381" s="26">
        <v>-30.264444000000001</v>
      </c>
      <c r="C1381" s="28">
        <v>-3.3468483E-3</v>
      </c>
      <c r="D1381" s="18">
        <v>68.592772999999994</v>
      </c>
      <c r="E1381" s="28">
        <f t="shared" si="63"/>
        <v>5.626886768333334E-4</v>
      </c>
      <c r="F1381" s="18">
        <f t="shared" si="64"/>
        <v>2.408367931263927</v>
      </c>
      <c r="G1381" s="12">
        <f t="shared" si="65"/>
        <v>16.605031669428048</v>
      </c>
    </row>
    <row r="1382" spans="1:7" x14ac:dyDescent="0.25">
      <c r="A1382" s="25">
        <v>-3.3856734999999999E-2</v>
      </c>
      <c r="B1382" s="26">
        <v>-30.280806999999999</v>
      </c>
      <c r="C1382" s="28">
        <v>-3.3465143999999998E-3</v>
      </c>
      <c r="D1382" s="18">
        <v>68.642578</v>
      </c>
      <c r="E1382" s="28">
        <f t="shared" si="63"/>
        <v>5.6263302683333329E-4</v>
      </c>
      <c r="F1382" s="18">
        <f t="shared" si="64"/>
        <v>2.4096700574308332</v>
      </c>
      <c r="G1382" s="12">
        <f t="shared" si="65"/>
        <v>16.614009469687879</v>
      </c>
    </row>
    <row r="1383" spans="1:7" x14ac:dyDescent="0.25">
      <c r="A1383" s="25">
        <v>-3.3868904999999998E-2</v>
      </c>
      <c r="B1383" s="26">
        <v>-30.292943999999999</v>
      </c>
      <c r="C1383" s="28">
        <v>-3.3509430999999999E-3</v>
      </c>
      <c r="D1383" s="18">
        <v>68.692383000000007</v>
      </c>
      <c r="E1383" s="28">
        <f t="shared" si="63"/>
        <v>5.6337114349999998E-4</v>
      </c>
      <c r="F1383" s="18">
        <f t="shared" si="64"/>
        <v>2.410635889202986</v>
      </c>
      <c r="G1383" s="12">
        <f t="shared" si="65"/>
        <v>16.620668612983945</v>
      </c>
    </row>
    <row r="1384" spans="1:7" x14ac:dyDescent="0.25">
      <c r="A1384" s="25">
        <v>-3.3871204000000002E-2</v>
      </c>
      <c r="B1384" s="26">
        <v>-30.317015000000001</v>
      </c>
      <c r="C1384" s="28">
        <v>-3.3516704999999999E-3</v>
      </c>
      <c r="D1384" s="18">
        <v>68.742187999999999</v>
      </c>
      <c r="E1384" s="28">
        <f t="shared" si="63"/>
        <v>5.6349237683333338E-4</v>
      </c>
      <c r="F1384" s="18">
        <f t="shared" si="64"/>
        <v>2.4125513985205687</v>
      </c>
      <c r="G1384" s="12">
        <f t="shared" si="65"/>
        <v>16.633875520644793</v>
      </c>
    </row>
    <row r="1385" spans="1:7" x14ac:dyDescent="0.25">
      <c r="A1385" s="25">
        <v>-3.3884034E-2</v>
      </c>
      <c r="B1385" s="26">
        <v>-30.338706999999999</v>
      </c>
      <c r="C1385" s="28">
        <v>-3.3562065000000002E-3</v>
      </c>
      <c r="D1385" s="18">
        <v>68.791991999999993</v>
      </c>
      <c r="E1385" s="28">
        <f t="shared" si="63"/>
        <v>5.6424837683333336E-4</v>
      </c>
      <c r="F1385" s="18">
        <f t="shared" si="64"/>
        <v>2.4142775930333435</v>
      </c>
      <c r="G1385" s="12">
        <f t="shared" si="65"/>
        <v>16.645777155017235</v>
      </c>
    </row>
    <row r="1386" spans="1:7" x14ac:dyDescent="0.25">
      <c r="A1386" s="25">
        <v>-3.3961721E-2</v>
      </c>
      <c r="B1386" s="26">
        <v>-30.375233000000001</v>
      </c>
      <c r="C1386" s="28">
        <v>-3.3568740000000001E-3</v>
      </c>
      <c r="D1386" s="18">
        <v>68.841797</v>
      </c>
      <c r="E1386" s="28">
        <f t="shared" si="63"/>
        <v>5.6435962683333335E-4</v>
      </c>
      <c r="F1386" s="18">
        <f t="shared" si="64"/>
        <v>2.4171842397590306</v>
      </c>
      <c r="G1386" s="12">
        <f t="shared" si="65"/>
        <v>16.66581768134435</v>
      </c>
    </row>
    <row r="1387" spans="1:7" x14ac:dyDescent="0.25">
      <c r="A1387" s="25">
        <v>-3.3936594E-2</v>
      </c>
      <c r="B1387" s="26">
        <v>-30.397746999999999</v>
      </c>
      <c r="C1387" s="28">
        <v>-3.3615708999999998E-3</v>
      </c>
      <c r="D1387" s="18">
        <v>68.891602000000006</v>
      </c>
      <c r="E1387" s="28">
        <f t="shared" si="63"/>
        <v>5.6514244349999999E-4</v>
      </c>
      <c r="F1387" s="18">
        <f t="shared" si="64"/>
        <v>2.4189758469534159</v>
      </c>
      <c r="G1387" s="12">
        <f t="shared" si="65"/>
        <v>16.678170318088824</v>
      </c>
    </row>
    <row r="1388" spans="1:7" x14ac:dyDescent="0.25">
      <c r="A1388" s="25">
        <v>-3.3978213E-2</v>
      </c>
      <c r="B1388" s="26">
        <v>-30.416027</v>
      </c>
      <c r="C1388" s="28">
        <v>-3.3631619999999998E-3</v>
      </c>
      <c r="D1388" s="18">
        <v>68.941406000000001</v>
      </c>
      <c r="E1388" s="28">
        <f t="shared" si="63"/>
        <v>5.6540762683333337E-4</v>
      </c>
      <c r="F1388" s="18">
        <f t="shared" si="64"/>
        <v>2.4204305231332759</v>
      </c>
      <c r="G1388" s="12">
        <f t="shared" si="65"/>
        <v>16.688199908552047</v>
      </c>
    </row>
    <row r="1389" spans="1:7" x14ac:dyDescent="0.25">
      <c r="A1389" s="25">
        <v>-3.4002688000000003E-2</v>
      </c>
      <c r="B1389" s="26">
        <v>-30.435102000000001</v>
      </c>
      <c r="C1389" s="28">
        <v>-3.3658085999999999E-3</v>
      </c>
      <c r="D1389" s="18">
        <v>68.991211000000007</v>
      </c>
      <c r="E1389" s="28">
        <f t="shared" si="63"/>
        <v>5.658487268333333E-4</v>
      </c>
      <c r="F1389" s="18">
        <f t="shared" si="64"/>
        <v>2.4219484634030151</v>
      </c>
      <c r="G1389" s="12">
        <f t="shared" si="65"/>
        <v>16.698665687440776</v>
      </c>
    </row>
    <row r="1390" spans="1:7" x14ac:dyDescent="0.25">
      <c r="A1390" s="25">
        <v>-3.3972502000000002E-2</v>
      </c>
      <c r="B1390" s="26">
        <v>-30.462499999999999</v>
      </c>
      <c r="C1390" s="28">
        <v>-3.3668459000000001E-3</v>
      </c>
      <c r="D1390" s="18">
        <v>69.041015999999999</v>
      </c>
      <c r="E1390" s="28">
        <f t="shared" si="63"/>
        <v>5.6602161016666675E-4</v>
      </c>
      <c r="F1390" s="18">
        <f t="shared" si="64"/>
        <v>2.4241287269684308</v>
      </c>
      <c r="G1390" s="12">
        <f t="shared" si="65"/>
        <v>16.713698002512515</v>
      </c>
    </row>
    <row r="1391" spans="1:7" x14ac:dyDescent="0.25">
      <c r="A1391" s="25">
        <v>-3.3977509000000003E-2</v>
      </c>
      <c r="B1391" s="26">
        <v>-30.487106000000001</v>
      </c>
      <c r="C1391" s="28">
        <v>-3.3703324999999999E-3</v>
      </c>
      <c r="D1391" s="18">
        <v>69.090819999999994</v>
      </c>
      <c r="E1391" s="28">
        <f t="shared" si="63"/>
        <v>5.6660271016666672E-4</v>
      </c>
      <c r="F1391" s="18">
        <f t="shared" si="64"/>
        <v>2.4260868102332904</v>
      </c>
      <c r="G1391" s="12">
        <f t="shared" si="65"/>
        <v>16.727198445780463</v>
      </c>
    </row>
    <row r="1392" spans="1:7" x14ac:dyDescent="0.25">
      <c r="A1392" s="25">
        <v>-3.4088038000000001E-2</v>
      </c>
      <c r="B1392" s="26">
        <v>-30.512148</v>
      </c>
      <c r="C1392" s="28">
        <v>-3.3728121999999998E-3</v>
      </c>
      <c r="D1392" s="18">
        <v>69.140625</v>
      </c>
      <c r="E1392" s="28">
        <f t="shared" si="63"/>
        <v>5.6701599349999997E-4</v>
      </c>
      <c r="F1392" s="18">
        <f t="shared" si="64"/>
        <v>2.4280795892757441</v>
      </c>
      <c r="G1392" s="12">
        <f t="shared" si="65"/>
        <v>16.74093810685158</v>
      </c>
    </row>
    <row r="1393" spans="1:7" x14ac:dyDescent="0.25">
      <c r="A1393" s="25">
        <v>-3.4059469000000002E-2</v>
      </c>
      <c r="B1393" s="26">
        <v>-30.520712</v>
      </c>
      <c r="C1393" s="28">
        <v>-3.3739746999999999E-3</v>
      </c>
      <c r="D1393" s="18">
        <v>69.190430000000006</v>
      </c>
      <c r="E1393" s="28">
        <f t="shared" si="63"/>
        <v>5.6720974350000001E-4</v>
      </c>
      <c r="F1393" s="18">
        <f t="shared" si="64"/>
        <v>2.4287610907420638</v>
      </c>
      <c r="G1393" s="12">
        <f t="shared" si="65"/>
        <v>16.745636871223958</v>
      </c>
    </row>
    <row r="1394" spans="1:7" x14ac:dyDescent="0.25">
      <c r="A1394" s="25">
        <v>-3.4083948000000003E-2</v>
      </c>
      <c r="B1394" s="26">
        <v>-30.541754000000001</v>
      </c>
      <c r="C1394" s="28">
        <v>-3.3787309999999998E-3</v>
      </c>
      <c r="D1394" s="18">
        <v>69.240234000000001</v>
      </c>
      <c r="E1394" s="28">
        <f t="shared" si="63"/>
        <v>5.6800246016666667E-4</v>
      </c>
      <c r="F1394" s="18">
        <f t="shared" si="64"/>
        <v>2.4304355598983336</v>
      </c>
      <c r="G1394" s="12">
        <f t="shared" si="65"/>
        <v>16.757181873550387</v>
      </c>
    </row>
    <row r="1395" spans="1:7" x14ac:dyDescent="0.25">
      <c r="A1395" s="25">
        <v>-3.4168728000000002E-2</v>
      </c>
      <c r="B1395" s="26">
        <v>-30.565269000000001</v>
      </c>
      <c r="C1395" s="28">
        <v>-3.381443E-3</v>
      </c>
      <c r="D1395" s="18">
        <v>69.290038999999993</v>
      </c>
      <c r="E1395" s="28">
        <f t="shared" si="63"/>
        <v>5.6845446016666674E-4</v>
      </c>
      <c r="F1395" s="18">
        <f t="shared" si="64"/>
        <v>2.4323068241417363</v>
      </c>
      <c r="G1395" s="12">
        <f t="shared" si="65"/>
        <v>16.770083723645719</v>
      </c>
    </row>
    <row r="1396" spans="1:7" x14ac:dyDescent="0.25">
      <c r="A1396" s="25">
        <v>-3.4101114000000002E-2</v>
      </c>
      <c r="B1396" s="26">
        <v>-30.564909</v>
      </c>
      <c r="C1396" s="28">
        <v>-3.3838271999999999E-3</v>
      </c>
      <c r="D1396" s="18">
        <v>69.339843999999999</v>
      </c>
      <c r="E1396" s="28">
        <f t="shared" si="63"/>
        <v>5.6885182683333335E-4</v>
      </c>
      <c r="F1396" s="18">
        <f t="shared" si="64"/>
        <v>2.4322781762519798</v>
      </c>
      <c r="G1396" s="12">
        <f t="shared" si="65"/>
        <v>16.769886204358698</v>
      </c>
    </row>
    <row r="1397" spans="1:7" x14ac:dyDescent="0.25">
      <c r="A1397" s="25">
        <v>-3.4135292999999997E-2</v>
      </c>
      <c r="B1397" s="26">
        <v>-30.608656</v>
      </c>
      <c r="C1397" s="28">
        <v>-3.3860803000000002E-3</v>
      </c>
      <c r="D1397" s="18">
        <v>69.389647999999994</v>
      </c>
      <c r="E1397" s="28">
        <f t="shared" si="63"/>
        <v>5.6922734350000009E-4</v>
      </c>
      <c r="F1397" s="18">
        <f t="shared" si="64"/>
        <v>2.4357594518997003</v>
      </c>
      <c r="G1397" s="12">
        <f t="shared" si="65"/>
        <v>16.793888638384658</v>
      </c>
    </row>
    <row r="1398" spans="1:7" x14ac:dyDescent="0.25">
      <c r="A1398" s="25">
        <v>-3.4163628000000001E-2</v>
      </c>
      <c r="B1398" s="26">
        <v>-30.631215999999998</v>
      </c>
      <c r="C1398" s="28">
        <v>-3.3887506E-3</v>
      </c>
      <c r="D1398" s="18">
        <v>69.439453</v>
      </c>
      <c r="E1398" s="28">
        <f t="shared" si="63"/>
        <v>5.6967239350000007E-4</v>
      </c>
      <c r="F1398" s="18">
        <f t="shared" si="64"/>
        <v>2.4375547196577769</v>
      </c>
      <c r="G1398" s="12">
        <f t="shared" si="65"/>
        <v>16.806266513704699</v>
      </c>
    </row>
    <row r="1399" spans="1:7" x14ac:dyDescent="0.25">
      <c r="A1399" s="25">
        <v>-3.4258664000000001E-2</v>
      </c>
      <c r="B1399" s="26">
        <v>-30.656583999999999</v>
      </c>
      <c r="C1399" s="28">
        <v>-3.3914984999999999E-3</v>
      </c>
      <c r="D1399" s="18">
        <v>69.489258000000007</v>
      </c>
      <c r="E1399" s="28">
        <f t="shared" si="63"/>
        <v>5.7013037683333338E-4</v>
      </c>
      <c r="F1399" s="18">
        <f t="shared" si="64"/>
        <v>2.4395734409559546</v>
      </c>
      <c r="G1399" s="12">
        <f t="shared" si="65"/>
        <v>16.82018503946351</v>
      </c>
    </row>
    <row r="1400" spans="1:7" x14ac:dyDescent="0.25">
      <c r="A1400" s="25">
        <v>-3.4210539999999998E-2</v>
      </c>
      <c r="B1400" s="26">
        <v>-30.660329999999998</v>
      </c>
      <c r="C1400" s="28">
        <v>-3.3945141E-3</v>
      </c>
      <c r="D1400" s="18">
        <v>69.539062999999999</v>
      </c>
      <c r="E1400" s="28">
        <f t="shared" si="63"/>
        <v>5.7063297683333336E-4</v>
      </c>
      <c r="F1400" s="18">
        <f t="shared" si="64"/>
        <v>2.4398715381643656</v>
      </c>
      <c r="G1400" s="12">
        <f t="shared" si="65"/>
        <v>16.822240337377909</v>
      </c>
    </row>
    <row r="1401" spans="1:7" x14ac:dyDescent="0.25">
      <c r="A1401" s="25">
        <v>-3.4236099999999998E-2</v>
      </c>
      <c r="B1401" s="26">
        <v>-30.684366000000001</v>
      </c>
      <c r="C1401" s="28">
        <v>-3.3957955999999998E-3</v>
      </c>
      <c r="D1401" s="18">
        <v>69.588866999999993</v>
      </c>
      <c r="E1401" s="28">
        <f t="shared" si="63"/>
        <v>5.708465601666667E-4</v>
      </c>
      <c r="F1401" s="18">
        <f t="shared" si="64"/>
        <v>2.4417842622704442</v>
      </c>
      <c r="G1401" s="12">
        <f t="shared" si="65"/>
        <v>16.835428041774737</v>
      </c>
    </row>
    <row r="1402" spans="1:7" x14ac:dyDescent="0.25">
      <c r="A1402" s="25">
        <v>-3.4188833000000002E-2</v>
      </c>
      <c r="B1402" s="26">
        <v>-30.713270000000001</v>
      </c>
      <c r="C1402" s="28">
        <v>-3.3974827000000001E-3</v>
      </c>
      <c r="D1402" s="18">
        <v>69.638672</v>
      </c>
      <c r="E1402" s="28">
        <f t="shared" si="63"/>
        <v>5.7112774350000001E-4</v>
      </c>
      <c r="F1402" s="18">
        <f t="shared" si="64"/>
        <v>2.4440843695080083</v>
      </c>
      <c r="G1402" s="12">
        <f t="shared" si="65"/>
        <v>16.851286645863855</v>
      </c>
    </row>
    <row r="1403" spans="1:7" x14ac:dyDescent="0.25">
      <c r="A1403" s="25">
        <v>-3.4160476000000002E-2</v>
      </c>
      <c r="B1403" s="26">
        <v>-30.725666</v>
      </c>
      <c r="C1403" s="28">
        <v>-3.3991872000000002E-3</v>
      </c>
      <c r="D1403" s="18">
        <v>69.688477000000006</v>
      </c>
      <c r="E1403" s="28">
        <f t="shared" si="63"/>
        <v>5.7141182683333343E-4</v>
      </c>
      <c r="F1403" s="18">
        <f t="shared" si="64"/>
        <v>2.4450708118452917</v>
      </c>
      <c r="G1403" s="12">
        <f t="shared" si="65"/>
        <v>16.858087893313641</v>
      </c>
    </row>
    <row r="1404" spans="1:7" x14ac:dyDescent="0.25">
      <c r="A1404" s="25">
        <v>-3.4319310999999998E-2</v>
      </c>
      <c r="B1404" s="26">
        <v>-30.758482000000001</v>
      </c>
      <c r="C1404" s="28">
        <v>-3.4034906000000001E-3</v>
      </c>
      <c r="D1404" s="18">
        <v>69.738281000000001</v>
      </c>
      <c r="E1404" s="28">
        <f t="shared" si="63"/>
        <v>5.7212906016666668E-4</v>
      </c>
      <c r="F1404" s="18">
        <f t="shared" si="64"/>
        <v>2.4476822261515436</v>
      </c>
      <c r="G1404" s="12">
        <f t="shared" si="65"/>
        <v>16.876092873655058</v>
      </c>
    </row>
    <row r="1405" spans="1:7" x14ac:dyDescent="0.25">
      <c r="A1405" s="25">
        <v>-3.4318360999999999E-2</v>
      </c>
      <c r="B1405" s="26">
        <v>-30.786591999999999</v>
      </c>
      <c r="C1405" s="28">
        <v>-3.4073532999999998E-3</v>
      </c>
      <c r="D1405" s="18">
        <v>69.788086000000007</v>
      </c>
      <c r="E1405" s="28">
        <f t="shared" si="63"/>
        <v>5.7277284350000003E-4</v>
      </c>
      <c r="F1405" s="18">
        <f t="shared" si="64"/>
        <v>2.4499191488767003</v>
      </c>
      <c r="G1405" s="12">
        <f t="shared" si="65"/>
        <v>16.891515837983352</v>
      </c>
    </row>
    <row r="1406" spans="1:7" x14ac:dyDescent="0.25">
      <c r="A1406" s="25">
        <v>-3.4295417000000002E-2</v>
      </c>
      <c r="B1406" s="26">
        <v>-30.805340000000001</v>
      </c>
      <c r="C1406" s="28">
        <v>-3.4079551999999999E-3</v>
      </c>
      <c r="D1406" s="18">
        <v>69.837890999999999</v>
      </c>
      <c r="E1406" s="28">
        <f t="shared" si="63"/>
        <v>5.7287316016666672E-4</v>
      </c>
      <c r="F1406" s="18">
        <f t="shared" si="64"/>
        <v>2.4514110673132437</v>
      </c>
      <c r="G1406" s="12">
        <f t="shared" si="65"/>
        <v>16.901802203519704</v>
      </c>
    </row>
    <row r="1407" spans="1:7" x14ac:dyDescent="0.25">
      <c r="A1407" s="25">
        <v>-3.4348387000000001E-2</v>
      </c>
      <c r="B1407" s="26">
        <v>-30.830604999999998</v>
      </c>
      <c r="C1407" s="28">
        <v>-3.4130157E-3</v>
      </c>
      <c r="D1407" s="18">
        <v>69.887694999999994</v>
      </c>
      <c r="E1407" s="28">
        <f t="shared" si="63"/>
        <v>5.7371657683333332E-4</v>
      </c>
      <c r="F1407" s="18">
        <f t="shared" si="64"/>
        <v>2.4534215921318521</v>
      </c>
      <c r="G1407" s="12">
        <f t="shared" si="65"/>
        <v>16.915664216815834</v>
      </c>
    </row>
    <row r="1408" spans="1:7" x14ac:dyDescent="0.25">
      <c r="A1408" s="25">
        <v>-3.4410346000000001E-2</v>
      </c>
      <c r="B1408" s="26">
        <v>-30.851420999999998</v>
      </c>
      <c r="C1408" s="28">
        <v>-3.4135222000000001E-3</v>
      </c>
      <c r="D1408" s="18">
        <v>69.9375</v>
      </c>
      <c r="E1408" s="28">
        <f t="shared" si="63"/>
        <v>5.738009935E-4</v>
      </c>
      <c r="F1408" s="18">
        <f t="shared" si="64"/>
        <v>2.4550780767795524</v>
      </c>
      <c r="G1408" s="12">
        <f t="shared" si="65"/>
        <v>16.927085220923189</v>
      </c>
    </row>
    <row r="1409" spans="1:7" x14ac:dyDescent="0.25">
      <c r="A1409" s="25">
        <v>-3.4339166999999997E-2</v>
      </c>
      <c r="B1409" s="26">
        <v>-30.853788000000002</v>
      </c>
      <c r="C1409" s="28">
        <v>-3.4163475999999999E-3</v>
      </c>
      <c r="D1409" s="18">
        <v>69.987305000000006</v>
      </c>
      <c r="E1409" s="28">
        <f t="shared" si="63"/>
        <v>5.7427189350000001E-4</v>
      </c>
      <c r="F1409" s="18">
        <f t="shared" si="64"/>
        <v>2.4552664366547017</v>
      </c>
      <c r="G1409" s="12">
        <f t="shared" si="65"/>
        <v>16.928383910235361</v>
      </c>
    </row>
    <row r="1410" spans="1:7" x14ac:dyDescent="0.25">
      <c r="A1410" s="25">
        <v>-3.4417454E-2</v>
      </c>
      <c r="B1410" s="26">
        <v>-30.892904000000001</v>
      </c>
      <c r="C1410" s="28">
        <v>-3.4200965999999998E-3</v>
      </c>
      <c r="D1410" s="18">
        <v>70.037109000000001</v>
      </c>
      <c r="E1410" s="28">
        <f t="shared" si="63"/>
        <v>5.748967268333333E-4</v>
      </c>
      <c r="F1410" s="18">
        <f t="shared" si="64"/>
        <v>2.4583791890316933</v>
      </c>
      <c r="G1410" s="12">
        <f t="shared" si="65"/>
        <v>16.949845478099661</v>
      </c>
    </row>
    <row r="1411" spans="1:7" x14ac:dyDescent="0.25">
      <c r="A1411" s="25">
        <v>-3.4395813999999997E-2</v>
      </c>
      <c r="B1411" s="26">
        <v>-30.908434</v>
      </c>
      <c r="C1411" s="28">
        <v>-3.4235835000000002E-3</v>
      </c>
      <c r="D1411" s="18">
        <v>70.086913999999993</v>
      </c>
      <c r="E1411" s="28">
        <f t="shared" si="63"/>
        <v>5.7547787683333339E-4</v>
      </c>
      <c r="F1411" s="18">
        <f t="shared" si="64"/>
        <v>2.4596150271648014</v>
      </c>
      <c r="G1411" s="12">
        <f t="shared" si="65"/>
        <v>16.958366240675907</v>
      </c>
    </row>
    <row r="1412" spans="1:7" x14ac:dyDescent="0.25">
      <c r="A1412" s="25">
        <v>-3.4421496000000003E-2</v>
      </c>
      <c r="B1412" s="26">
        <v>-30.951854999999998</v>
      </c>
      <c r="C1412" s="28">
        <v>-3.4243047999999998E-3</v>
      </c>
      <c r="D1412" s="18">
        <v>70.136718999999999</v>
      </c>
      <c r="E1412" s="28">
        <f t="shared" si="63"/>
        <v>5.7559809350000003E-4</v>
      </c>
      <c r="F1412" s="18">
        <f t="shared" si="64"/>
        <v>2.4630703605567978</v>
      </c>
      <c r="G1412" s="12">
        <f t="shared" si="65"/>
        <v>16.98218981001418</v>
      </c>
    </row>
    <row r="1413" spans="1:7" x14ac:dyDescent="0.25">
      <c r="A1413" s="25">
        <v>-3.4459076999999998E-2</v>
      </c>
      <c r="B1413" s="26">
        <v>-30.955107000000002</v>
      </c>
      <c r="C1413" s="28">
        <v>-3.4283577000000002E-3</v>
      </c>
      <c r="D1413" s="18">
        <v>70.186522999999994</v>
      </c>
      <c r="E1413" s="28">
        <f t="shared" ref="E1413:E1476" si="66" xml:space="preserve"> (delta_0 - C1413) / L</f>
        <v>5.7627357683333335E-4</v>
      </c>
      <c r="F1413" s="18">
        <f t="shared" ref="F1413:F1476" si="67" xml:space="preserve"> -B1413 / A_4x8_in2</f>
        <v>2.4633291464942655</v>
      </c>
      <c r="G1413" s="12">
        <f t="shared" ref="G1413:G1476" si="68" xml:space="preserve"> -B1413 * kip_to_N / A_4x8_mm2</f>
        <v>16.983974067573616</v>
      </c>
    </row>
    <row r="1414" spans="1:7" x14ac:dyDescent="0.25">
      <c r="A1414" s="25">
        <v>-3.4452491000000002E-2</v>
      </c>
      <c r="B1414" s="26">
        <v>-30.987898000000001</v>
      </c>
      <c r="C1414" s="28">
        <v>-3.4310282000000001E-3</v>
      </c>
      <c r="D1414" s="18">
        <v>70.236328</v>
      </c>
      <c r="E1414" s="28">
        <f t="shared" si="66"/>
        <v>5.7671866016666671E-4</v>
      </c>
      <c r="F1414" s="18">
        <f t="shared" si="67"/>
        <v>2.4659385713637287</v>
      </c>
      <c r="G1414" s="12">
        <f t="shared" si="68"/>
        <v>17.001965331297878</v>
      </c>
    </row>
    <row r="1415" spans="1:7" x14ac:dyDescent="0.25">
      <c r="A1415" s="25">
        <v>-3.4492559999999998E-2</v>
      </c>
      <c r="B1415" s="26">
        <v>-31.021778000000001</v>
      </c>
      <c r="C1415" s="28">
        <v>-3.4336803999999999E-3</v>
      </c>
      <c r="D1415" s="18">
        <v>70.286133000000007</v>
      </c>
      <c r="E1415" s="28">
        <f t="shared" si="66"/>
        <v>5.771606935E-4</v>
      </c>
      <c r="F1415" s="18">
        <f t="shared" si="67"/>
        <v>2.4686346560997054</v>
      </c>
      <c r="G1415" s="12">
        <f t="shared" si="68"/>
        <v>17.020554090865382</v>
      </c>
    </row>
    <row r="1416" spans="1:7" x14ac:dyDescent="0.25">
      <c r="A1416" s="25">
        <v>-3.4496038999999999E-2</v>
      </c>
      <c r="B1416" s="26">
        <v>-31.039695999999999</v>
      </c>
      <c r="C1416" s="28">
        <v>-3.4374178000000002E-3</v>
      </c>
      <c r="D1416" s="18">
        <v>70.335937999999999</v>
      </c>
      <c r="E1416" s="28">
        <f t="shared" si="66"/>
        <v>5.7778359350000002E-4</v>
      </c>
      <c r="F1416" s="18">
        <f t="shared" si="67"/>
        <v>2.4700605252348655</v>
      </c>
      <c r="G1416" s="12">
        <f t="shared" si="68"/>
        <v>17.03038506471221</v>
      </c>
    </row>
    <row r="1417" spans="1:7" x14ac:dyDescent="0.25">
      <c r="A1417" s="25">
        <v>-3.4527384000000001E-2</v>
      </c>
      <c r="B1417" s="26">
        <v>-31.055965</v>
      </c>
      <c r="C1417" s="28">
        <v>-3.437364E-3</v>
      </c>
      <c r="D1417" s="18">
        <v>70.385741999999993</v>
      </c>
      <c r="E1417" s="28">
        <f t="shared" si="66"/>
        <v>5.7777462683333337E-4</v>
      </c>
      <c r="F1417" s="18">
        <f t="shared" si="67"/>
        <v>2.4713551711194466</v>
      </c>
      <c r="G1417" s="12">
        <f t="shared" si="68"/>
        <v>17.03931129049154</v>
      </c>
    </row>
    <row r="1418" spans="1:7" x14ac:dyDescent="0.25">
      <c r="A1418" s="25">
        <v>-3.4452851999999999E-2</v>
      </c>
      <c r="B1418" s="26">
        <v>-31.083366000000002</v>
      </c>
      <c r="C1418" s="28">
        <v>-3.4413575000000001E-3</v>
      </c>
      <c r="D1418" s="18">
        <v>70.435547</v>
      </c>
      <c r="E1418" s="28">
        <f t="shared" si="66"/>
        <v>5.7844021016666667E-4</v>
      </c>
      <c r="F1418" s="18">
        <f t="shared" si="67"/>
        <v>2.4735356734172775</v>
      </c>
      <c r="G1418" s="12">
        <f t="shared" si="68"/>
        <v>17.054345251557343</v>
      </c>
    </row>
    <row r="1419" spans="1:7" x14ac:dyDescent="0.25">
      <c r="A1419" s="25">
        <v>-3.4571289999999998E-2</v>
      </c>
      <c r="B1419" s="26">
        <v>-31.095082999999999</v>
      </c>
      <c r="C1419" s="28">
        <v>-3.4443377999999998E-3</v>
      </c>
      <c r="D1419" s="18">
        <v>70.485352000000006</v>
      </c>
      <c r="E1419" s="28">
        <f t="shared" si="66"/>
        <v>5.7893692683333334E-4</v>
      </c>
      <c r="F1419" s="18">
        <f t="shared" si="67"/>
        <v>2.4744680826513812</v>
      </c>
      <c r="G1419" s="12">
        <f t="shared" si="68"/>
        <v>17.060773955685217</v>
      </c>
    </row>
    <row r="1420" spans="1:7" x14ac:dyDescent="0.25">
      <c r="A1420" s="25">
        <v>-3.4604717E-2</v>
      </c>
      <c r="B1420" s="26">
        <v>-31.126056999999999</v>
      </c>
      <c r="C1420" s="28">
        <v>-3.4472704999999998E-3</v>
      </c>
      <c r="D1420" s="18">
        <v>70.535156000000001</v>
      </c>
      <c r="E1420" s="28">
        <f t="shared" si="66"/>
        <v>5.7942571016666663E-4</v>
      </c>
      <c r="F1420" s="18">
        <f t="shared" si="67"/>
        <v>2.4769329152550452</v>
      </c>
      <c r="G1420" s="12">
        <f t="shared" si="68"/>
        <v>17.077768295674705</v>
      </c>
    </row>
    <row r="1421" spans="1:7" x14ac:dyDescent="0.25">
      <c r="A1421" s="25">
        <v>-3.4610264000000002E-2</v>
      </c>
      <c r="B1421" s="26">
        <v>-31.144151999999998</v>
      </c>
      <c r="C1421" s="28">
        <v>-3.4483491999999999E-3</v>
      </c>
      <c r="D1421" s="18">
        <v>70.584961000000007</v>
      </c>
      <c r="E1421" s="28">
        <f t="shared" si="66"/>
        <v>5.7960549350000005E-4</v>
      </c>
      <c r="F1421" s="18">
        <f t="shared" si="67"/>
        <v>2.4783728696026692</v>
      </c>
      <c r="G1421" s="12">
        <f t="shared" si="68"/>
        <v>17.087696383170986</v>
      </c>
    </row>
    <row r="1422" spans="1:7" x14ac:dyDescent="0.25">
      <c r="A1422" s="25">
        <v>-3.4654308000000002E-2</v>
      </c>
      <c r="B1422" s="26">
        <v>-31.168447</v>
      </c>
      <c r="C1422" s="28">
        <v>-3.4513711E-3</v>
      </c>
      <c r="D1422" s="18">
        <v>70.634765999999999</v>
      </c>
      <c r="E1422" s="28">
        <f t="shared" si="66"/>
        <v>5.8010914350000006E-4</v>
      </c>
      <c r="F1422" s="18">
        <f t="shared" si="67"/>
        <v>2.4803062042738779</v>
      </c>
      <c r="G1422" s="12">
        <f t="shared" si="68"/>
        <v>17.101026191721534</v>
      </c>
    </row>
    <row r="1423" spans="1:7" x14ac:dyDescent="0.25">
      <c r="A1423" s="25">
        <v>-3.4676540999999998E-2</v>
      </c>
      <c r="B1423" s="26">
        <v>-31.195219000000002</v>
      </c>
      <c r="C1423" s="28">
        <v>-3.4517825000000002E-3</v>
      </c>
      <c r="D1423" s="18">
        <v>70.684569999999994</v>
      </c>
      <c r="E1423" s="28">
        <f t="shared" si="66"/>
        <v>5.8017771016666676E-4</v>
      </c>
      <c r="F1423" s="18">
        <f t="shared" si="67"/>
        <v>2.4824366523421064</v>
      </c>
      <c r="G1423" s="12">
        <f t="shared" si="68"/>
        <v>17.11571504269973</v>
      </c>
    </row>
    <row r="1424" spans="1:7" x14ac:dyDescent="0.25">
      <c r="A1424" s="25">
        <v>-3.4669279999999997E-2</v>
      </c>
      <c r="B1424" s="26">
        <v>-31.204215999999999</v>
      </c>
      <c r="C1424" s="28">
        <v>-3.4561811E-3</v>
      </c>
      <c r="D1424" s="18">
        <v>70.734375</v>
      </c>
      <c r="E1424" s="28">
        <f t="shared" si="66"/>
        <v>5.8091081016666674E-4</v>
      </c>
      <c r="F1424" s="18">
        <f t="shared" si="67"/>
        <v>2.4831526108536051</v>
      </c>
      <c r="G1424" s="12">
        <f t="shared" si="68"/>
        <v>17.120651378881217</v>
      </c>
    </row>
    <row r="1425" spans="1:7" x14ac:dyDescent="0.25">
      <c r="A1425" s="25">
        <v>-3.4714933000000003E-2</v>
      </c>
      <c r="B1425" s="26">
        <v>-31.218184000000001</v>
      </c>
      <c r="C1425" s="28">
        <v>-3.4568666E-3</v>
      </c>
      <c r="D1425" s="18">
        <v>70.784180000000006</v>
      </c>
      <c r="E1425" s="28">
        <f t="shared" si="66"/>
        <v>5.8102506016666667E-4</v>
      </c>
      <c r="F1425" s="18">
        <f t="shared" si="67"/>
        <v>2.484264148976159</v>
      </c>
      <c r="G1425" s="12">
        <f t="shared" si="68"/>
        <v>17.128315127217668</v>
      </c>
    </row>
    <row r="1426" spans="1:7" x14ac:dyDescent="0.25">
      <c r="A1426" s="25">
        <v>-3.4736201000000001E-2</v>
      </c>
      <c r="B1426" s="26">
        <v>-31.253540000000001</v>
      </c>
      <c r="C1426" s="28">
        <v>-3.4603238999999998E-3</v>
      </c>
      <c r="D1426" s="18">
        <v>70.833984000000001</v>
      </c>
      <c r="E1426" s="28">
        <f t="shared" si="66"/>
        <v>5.8160127683333333E-4</v>
      </c>
      <c r="F1426" s="18">
        <f t="shared" si="67"/>
        <v>2.4870776900601372</v>
      </c>
      <c r="G1426" s="12">
        <f t="shared" si="68"/>
        <v>17.147713715861961</v>
      </c>
    </row>
    <row r="1427" spans="1:7" x14ac:dyDescent="0.25">
      <c r="A1427" s="25">
        <v>-3.4760619999999999E-2</v>
      </c>
      <c r="B1427" s="26">
        <v>-31.267515</v>
      </c>
      <c r="C1427" s="28">
        <v>-3.4652649999999999E-3</v>
      </c>
      <c r="D1427" s="18">
        <v>70.883788999999993</v>
      </c>
      <c r="E1427" s="28">
        <f t="shared" si="66"/>
        <v>5.8242479349999998E-4</v>
      </c>
      <c r="F1427" s="18">
        <f t="shared" si="67"/>
        <v>2.4881897852249919</v>
      </c>
      <c r="G1427" s="12">
        <f t="shared" si="68"/>
        <v>17.155381304851215</v>
      </c>
    </row>
    <row r="1428" spans="1:7" x14ac:dyDescent="0.25">
      <c r="A1428" s="25">
        <v>-3.4709636000000002E-2</v>
      </c>
      <c r="B1428" s="26">
        <v>-31.298552999999998</v>
      </c>
      <c r="C1428" s="28">
        <v>-3.4658252000000001E-3</v>
      </c>
      <c r="D1428" s="18">
        <v>70.933593999999999</v>
      </c>
      <c r="E1428" s="28">
        <f t="shared" si="66"/>
        <v>5.8251816016666668E-4</v>
      </c>
      <c r="F1428" s="18">
        <f t="shared" si="67"/>
        <v>2.4906597107868351</v>
      </c>
      <c r="G1428" s="12">
        <f t="shared" si="68"/>
        <v>17.172410759380618</v>
      </c>
    </row>
    <row r="1429" spans="1:7" x14ac:dyDescent="0.25">
      <c r="A1429" s="25">
        <v>-3.4809586000000003E-2</v>
      </c>
      <c r="B1429" s="26">
        <v>-31.312090000000001</v>
      </c>
      <c r="C1429" s="28">
        <v>-3.4685790999999999E-3</v>
      </c>
      <c r="D1429" s="18">
        <v>70.983397999999994</v>
      </c>
      <c r="E1429" s="28">
        <f t="shared" si="66"/>
        <v>5.8297714350000001E-4</v>
      </c>
      <c r="F1429" s="18">
        <f t="shared" si="67"/>
        <v>2.4917369510191527</v>
      </c>
      <c r="G1429" s="12">
        <f t="shared" si="68"/>
        <v>17.179838033237328</v>
      </c>
    </row>
    <row r="1430" spans="1:7" x14ac:dyDescent="0.25">
      <c r="A1430" s="25">
        <v>-3.4826788999999997E-2</v>
      </c>
      <c r="B1430" s="26">
        <v>-31.338996999999999</v>
      </c>
      <c r="C1430" s="28">
        <v>-3.4712672000000002E-3</v>
      </c>
      <c r="D1430" s="18">
        <v>71.033203</v>
      </c>
      <c r="E1430" s="28">
        <f t="shared" si="66"/>
        <v>5.8342516016666676E-4</v>
      </c>
      <c r="F1430" s="18">
        <f t="shared" si="67"/>
        <v>2.4938781420460394</v>
      </c>
      <c r="G1430" s="12">
        <f t="shared" si="68"/>
        <v>17.194600953948157</v>
      </c>
    </row>
    <row r="1431" spans="1:7" x14ac:dyDescent="0.25">
      <c r="A1431" s="25">
        <v>-3.4813412000000002E-2</v>
      </c>
      <c r="B1431" s="26">
        <v>-31.353622000000001</v>
      </c>
      <c r="C1431" s="28">
        <v>-3.4733058000000002E-3</v>
      </c>
      <c r="D1431" s="18">
        <v>71.083008000000007</v>
      </c>
      <c r="E1431" s="28">
        <f t="shared" si="66"/>
        <v>5.8376492683333335E-4</v>
      </c>
      <c r="F1431" s="18">
        <f t="shared" si="67"/>
        <v>2.4950419625673992</v>
      </c>
      <c r="G1431" s="12">
        <f t="shared" si="68"/>
        <v>17.202625174983421</v>
      </c>
    </row>
    <row r="1432" spans="1:7" x14ac:dyDescent="0.25">
      <c r="A1432" s="25">
        <v>-3.4751250999999997E-2</v>
      </c>
      <c r="B1432" s="26">
        <v>-31.378198999999999</v>
      </c>
      <c r="C1432" s="28">
        <v>-3.4743964E-3</v>
      </c>
      <c r="D1432" s="18">
        <v>71.132812999999999</v>
      </c>
      <c r="E1432" s="28">
        <f t="shared" si="66"/>
        <v>5.8394669350000006E-4</v>
      </c>
      <c r="F1432" s="18">
        <f t="shared" si="67"/>
        <v>2.4969977380855837</v>
      </c>
      <c r="G1432" s="12">
        <f t="shared" si="68"/>
        <v>17.21610970697547</v>
      </c>
    </row>
    <row r="1433" spans="1:7" x14ac:dyDescent="0.25">
      <c r="A1433" s="25">
        <v>-3.4854549999999998E-2</v>
      </c>
      <c r="B1433" s="26">
        <v>-31.398814999999999</v>
      </c>
      <c r="C1433" s="28">
        <v>-3.4767927000000001E-3</v>
      </c>
      <c r="D1433" s="18">
        <v>71.182616999999993</v>
      </c>
      <c r="E1433" s="28">
        <f t="shared" si="66"/>
        <v>5.8434607683333333E-4</v>
      </c>
      <c r="F1433" s="18">
        <f t="shared" si="67"/>
        <v>2.4986383072389748</v>
      </c>
      <c r="G1433" s="12">
        <f t="shared" si="68"/>
        <v>17.227420978145588</v>
      </c>
    </row>
    <row r="1434" spans="1:7" x14ac:dyDescent="0.25">
      <c r="A1434" s="25">
        <v>-3.4831379000000003E-2</v>
      </c>
      <c r="B1434" s="26">
        <v>-31.427021</v>
      </c>
      <c r="C1434" s="28">
        <v>-3.4771442999999998E-3</v>
      </c>
      <c r="D1434" s="18">
        <v>71.232422</v>
      </c>
      <c r="E1434" s="28">
        <f t="shared" si="66"/>
        <v>5.8440467683333337E-4</v>
      </c>
      <c r="F1434" s="18">
        <f t="shared" si="67"/>
        <v>2.5008828694014</v>
      </c>
      <c r="G1434" s="12">
        <f t="shared" si="68"/>
        <v>17.242896614283755</v>
      </c>
    </row>
    <row r="1435" spans="1:7" x14ac:dyDescent="0.25">
      <c r="A1435" s="25">
        <v>-3.4862290999999997E-2</v>
      </c>
      <c r="B1435" s="26">
        <v>-31.439899</v>
      </c>
      <c r="C1435" s="28">
        <v>-3.4835278E-3</v>
      </c>
      <c r="D1435" s="18">
        <v>71.282227000000006</v>
      </c>
      <c r="E1435" s="28">
        <f t="shared" si="66"/>
        <v>5.8546859350000003E-4</v>
      </c>
      <c r="F1435" s="18">
        <f t="shared" si="67"/>
        <v>2.5019076680799688</v>
      </c>
      <c r="G1435" s="12">
        <f t="shared" si="68"/>
        <v>17.249962318112278</v>
      </c>
    </row>
    <row r="1436" spans="1:7" x14ac:dyDescent="0.25">
      <c r="A1436" s="25">
        <v>-3.4866393000000002E-2</v>
      </c>
      <c r="B1436" s="26">
        <v>-31.471312999999999</v>
      </c>
      <c r="C1436" s="28">
        <v>-3.4860609999999999E-3</v>
      </c>
      <c r="D1436" s="18">
        <v>71.332031000000001</v>
      </c>
      <c r="E1436" s="28">
        <f t="shared" si="66"/>
        <v>5.8589079350000002E-4</v>
      </c>
      <c r="F1436" s="18">
        <f t="shared" si="67"/>
        <v>2.5044075147711129</v>
      </c>
      <c r="G1436" s="12">
        <f t="shared" si="68"/>
        <v>17.267198070563683</v>
      </c>
    </row>
    <row r="1437" spans="1:7" x14ac:dyDescent="0.25">
      <c r="A1437" s="25">
        <v>-3.4924019000000001E-2</v>
      </c>
      <c r="B1437" s="26">
        <v>-31.485958</v>
      </c>
      <c r="C1437" s="28">
        <v>-3.4888626999999999E-3</v>
      </c>
      <c r="D1437" s="18">
        <v>71.381836000000007</v>
      </c>
      <c r="E1437" s="28">
        <f t="shared" si="66"/>
        <v>5.8635774349999998E-4</v>
      </c>
      <c r="F1437" s="18">
        <f t="shared" si="67"/>
        <v>2.5055729268419036</v>
      </c>
      <c r="G1437" s="12">
        <f t="shared" si="68"/>
        <v>17.27523326489267</v>
      </c>
    </row>
    <row r="1438" spans="1:7" x14ac:dyDescent="0.25">
      <c r="A1438" s="25">
        <v>-3.4921460000000001E-2</v>
      </c>
      <c r="B1438" s="26">
        <v>-31.505732999999999</v>
      </c>
      <c r="C1438" s="28">
        <v>-3.4882603000000001E-3</v>
      </c>
      <c r="D1438" s="18">
        <v>71.431640999999999</v>
      </c>
      <c r="E1438" s="28">
        <f t="shared" si="66"/>
        <v>5.862573435E-4</v>
      </c>
      <c r="F1438" s="18">
        <f t="shared" si="67"/>
        <v>2.5071465713417247</v>
      </c>
      <c r="G1438" s="12">
        <f t="shared" si="68"/>
        <v>17.286083109061721</v>
      </c>
    </row>
    <row r="1439" spans="1:7" x14ac:dyDescent="0.25">
      <c r="A1439" s="25">
        <v>-3.4938533000000001E-2</v>
      </c>
      <c r="B1439" s="26">
        <v>-31.529326999999999</v>
      </c>
      <c r="C1439" s="28">
        <v>-3.4915565E-3</v>
      </c>
      <c r="D1439" s="18">
        <v>71.481444999999994</v>
      </c>
      <c r="E1439" s="28">
        <f t="shared" si="66"/>
        <v>5.8680671016666673E-4</v>
      </c>
      <c r="F1439" s="18">
        <f t="shared" si="67"/>
        <v>2.5090241222053797</v>
      </c>
      <c r="G1439" s="12">
        <f t="shared" si="68"/>
        <v>17.29902830366726</v>
      </c>
    </row>
    <row r="1440" spans="1:7" x14ac:dyDescent="0.25">
      <c r="A1440" s="25">
        <v>-3.4987352999999999E-2</v>
      </c>
      <c r="B1440" s="26">
        <v>-31.583124000000002</v>
      </c>
      <c r="C1440" s="28">
        <v>-3.4961342000000002E-3</v>
      </c>
      <c r="D1440" s="18">
        <v>71.53125</v>
      </c>
      <c r="E1440" s="28">
        <f t="shared" si="66"/>
        <v>5.8756966016666669E-4</v>
      </c>
      <c r="F1440" s="18">
        <f t="shared" si="67"/>
        <v>2.513305151442137</v>
      </c>
      <c r="G1440" s="12">
        <f t="shared" si="68"/>
        <v>17.328544817789254</v>
      </c>
    </row>
    <row r="1441" spans="1:7" x14ac:dyDescent="0.25">
      <c r="A1441" s="25">
        <v>-3.4942596999999999E-2</v>
      </c>
      <c r="B1441" s="26">
        <v>-31.592915000000001</v>
      </c>
      <c r="C1441" s="28">
        <v>-3.4965812E-3</v>
      </c>
      <c r="D1441" s="18">
        <v>71.581055000000006</v>
      </c>
      <c r="E1441" s="28">
        <f t="shared" si="66"/>
        <v>5.8764416016666673E-4</v>
      </c>
      <c r="F1441" s="18">
        <f t="shared" si="67"/>
        <v>2.5140842944660435</v>
      </c>
      <c r="G1441" s="12">
        <f t="shared" si="68"/>
        <v>17.333916793731564</v>
      </c>
    </row>
    <row r="1442" spans="1:7" x14ac:dyDescent="0.25">
      <c r="A1442" s="25">
        <v>-3.5017498000000001E-2</v>
      </c>
      <c r="B1442" s="26">
        <v>-31.622630999999998</v>
      </c>
      <c r="C1442" s="28">
        <v>-3.4998057000000002E-3</v>
      </c>
      <c r="D1442" s="18">
        <v>71.630859000000001</v>
      </c>
      <c r="E1442" s="28">
        <f t="shared" si="66"/>
        <v>5.8818157683333339E-4</v>
      </c>
      <c r="F1442" s="18">
        <f t="shared" si="67"/>
        <v>2.5164490186105026</v>
      </c>
      <c r="G1442" s="12">
        <f t="shared" si="68"/>
        <v>17.350220913545847</v>
      </c>
    </row>
    <row r="1443" spans="1:7" x14ac:dyDescent="0.25">
      <c r="A1443" s="25">
        <v>-3.5017698999999999E-2</v>
      </c>
      <c r="B1443" s="26">
        <v>-31.647091</v>
      </c>
      <c r="C1443" s="28">
        <v>-3.5032989E-3</v>
      </c>
      <c r="D1443" s="18">
        <v>71.680663999999993</v>
      </c>
      <c r="E1443" s="28">
        <f t="shared" si="66"/>
        <v>5.8876377683333341E-4</v>
      </c>
      <c r="F1443" s="18">
        <f t="shared" si="67"/>
        <v>2.5183954835645168</v>
      </c>
      <c r="G1443" s="12">
        <f t="shared" si="68"/>
        <v>17.363641251769611</v>
      </c>
    </row>
    <row r="1444" spans="1:7" x14ac:dyDescent="0.25">
      <c r="A1444" s="25">
        <v>-3.5078845999999997E-2</v>
      </c>
      <c r="B1444" s="26">
        <v>-31.653518999999999</v>
      </c>
      <c r="C1444" s="28">
        <v>-3.5042109000000001E-3</v>
      </c>
      <c r="D1444" s="18">
        <v>71.730468999999999</v>
      </c>
      <c r="E1444" s="28">
        <f t="shared" si="66"/>
        <v>5.8891577683333341E-4</v>
      </c>
      <c r="F1444" s="18">
        <f t="shared" si="67"/>
        <v>2.518907007551614</v>
      </c>
      <c r="G1444" s="12">
        <f t="shared" si="68"/>
        <v>17.367168068372326</v>
      </c>
    </row>
    <row r="1445" spans="1:7" x14ac:dyDescent="0.25">
      <c r="A1445" s="25">
        <v>-3.5044611000000003E-2</v>
      </c>
      <c r="B1445" s="26">
        <v>-31.669744000000001</v>
      </c>
      <c r="C1445" s="28">
        <v>-3.5067736000000001E-3</v>
      </c>
      <c r="D1445" s="18">
        <v>71.780272999999994</v>
      </c>
      <c r="E1445" s="28">
        <f t="shared" si="66"/>
        <v>5.8934289350000009E-4</v>
      </c>
      <c r="F1445" s="18">
        <f t="shared" si="67"/>
        <v>2.5201981520274472</v>
      </c>
      <c r="G1445" s="12">
        <f t="shared" si="68"/>
        <v>17.376070152905463</v>
      </c>
    </row>
    <row r="1446" spans="1:7" x14ac:dyDescent="0.25">
      <c r="A1446" s="25">
        <v>-3.5079474999999999E-2</v>
      </c>
      <c r="B1446" s="26">
        <v>-31.703194</v>
      </c>
      <c r="C1446" s="28">
        <v>-3.5093604000000001E-3</v>
      </c>
      <c r="D1446" s="18">
        <v>71.830078</v>
      </c>
      <c r="E1446" s="28">
        <f t="shared" si="66"/>
        <v>5.8977402683333335E-4</v>
      </c>
      <c r="F1446" s="18">
        <f t="shared" si="67"/>
        <v>2.5228600184506589</v>
      </c>
      <c r="G1446" s="12">
        <f t="shared" si="68"/>
        <v>17.394422986657919</v>
      </c>
    </row>
    <row r="1447" spans="1:7" x14ac:dyDescent="0.25">
      <c r="A1447" s="25">
        <v>-3.5074714999999999E-2</v>
      </c>
      <c r="B1447" s="26">
        <v>-31.717860999999999</v>
      </c>
      <c r="C1447" s="28">
        <v>-3.5144088E-3</v>
      </c>
      <c r="D1447" s="18">
        <v>71.879883000000007</v>
      </c>
      <c r="E1447" s="28">
        <f t="shared" si="66"/>
        <v>5.9061542683333339E-4</v>
      </c>
      <c r="F1447" s="18">
        <f t="shared" si="67"/>
        <v>2.5240271812258235</v>
      </c>
      <c r="G1447" s="12">
        <f t="shared" si="68"/>
        <v>17.402470251609998</v>
      </c>
    </row>
    <row r="1448" spans="1:7" x14ac:dyDescent="0.25">
      <c r="A1448" s="25">
        <v>-3.5176608999999998E-2</v>
      </c>
      <c r="B1448" s="26">
        <v>-31.740466999999999</v>
      </c>
      <c r="C1448" s="28">
        <v>-3.5160005000000002E-3</v>
      </c>
      <c r="D1448" s="18">
        <v>71.929687999999999</v>
      </c>
      <c r="E1448" s="28">
        <f t="shared" si="66"/>
        <v>5.9088071016666669E-4</v>
      </c>
      <c r="F1448" s="18">
        <f t="shared" si="67"/>
        <v>2.5258261095475909</v>
      </c>
      <c r="G1448" s="12">
        <f t="shared" si="68"/>
        <v>17.414873365505599</v>
      </c>
    </row>
    <row r="1449" spans="1:7" x14ac:dyDescent="0.25">
      <c r="A1449" s="25">
        <v>-3.5159674000000002E-2</v>
      </c>
      <c r="B1449" s="26">
        <v>-31.769703</v>
      </c>
      <c r="C1449" s="28">
        <v>-3.5177288000000002E-3</v>
      </c>
      <c r="D1449" s="18">
        <v>71.979491999999993</v>
      </c>
      <c r="E1449" s="28">
        <f t="shared" si="66"/>
        <v>5.9116876016666669E-4</v>
      </c>
      <c r="F1449" s="18">
        <f t="shared" si="67"/>
        <v>2.5281526365057085</v>
      </c>
      <c r="G1449" s="12">
        <f t="shared" si="68"/>
        <v>17.430914126270523</v>
      </c>
    </row>
    <row r="1450" spans="1:7" x14ac:dyDescent="0.25">
      <c r="A1450" s="25">
        <v>-3.5158667999999997E-2</v>
      </c>
      <c r="B1450" s="26">
        <v>-31.792570000000001</v>
      </c>
      <c r="C1450" s="28">
        <v>-3.5185574E-3</v>
      </c>
      <c r="D1450" s="18">
        <v>72.029297</v>
      </c>
      <c r="E1450" s="28">
        <f t="shared" si="66"/>
        <v>5.9130686016666673E-4</v>
      </c>
      <c r="F1450" s="18">
        <f t="shared" si="67"/>
        <v>2.5299723345475496</v>
      </c>
      <c r="G1450" s="12">
        <f t="shared" si="68"/>
        <v>17.443460441649218</v>
      </c>
    </row>
    <row r="1451" spans="1:7" x14ac:dyDescent="0.25">
      <c r="A1451" s="25">
        <v>-3.5187397000000002E-2</v>
      </c>
      <c r="B1451" s="26">
        <v>-31.810465000000001</v>
      </c>
      <c r="C1451" s="28">
        <v>-3.5224675999999998E-3</v>
      </c>
      <c r="D1451" s="18">
        <v>72.079102000000006</v>
      </c>
      <c r="E1451" s="28">
        <f t="shared" si="66"/>
        <v>5.919585601666667E-4</v>
      </c>
      <c r="F1451" s="18">
        <f t="shared" si="67"/>
        <v>2.5313963734008644</v>
      </c>
      <c r="G1451" s="12">
        <f t="shared" si="68"/>
        <v>17.453278796208266</v>
      </c>
    </row>
    <row r="1452" spans="1:7" x14ac:dyDescent="0.25">
      <c r="A1452" s="25">
        <v>-3.5225241999999997E-2</v>
      </c>
      <c r="B1452" s="26">
        <v>-31.828968</v>
      </c>
      <c r="C1452" s="28">
        <v>-3.5254597000000001E-3</v>
      </c>
      <c r="D1452" s="18">
        <v>72.128906000000001</v>
      </c>
      <c r="E1452" s="28">
        <f t="shared" si="66"/>
        <v>5.9245724350000001E-4</v>
      </c>
      <c r="F1452" s="18">
        <f t="shared" si="67"/>
        <v>2.5328687953568791</v>
      </c>
      <c r="G1452" s="12">
        <f t="shared" si="68"/>
        <v>17.463430738896502</v>
      </c>
    </row>
    <row r="1453" spans="1:7" x14ac:dyDescent="0.25">
      <c r="A1453" s="25">
        <v>-3.5171504999999999E-2</v>
      </c>
      <c r="B1453" s="26">
        <v>-31.862957000000002</v>
      </c>
      <c r="C1453" s="28">
        <v>-3.5289346999999999E-3</v>
      </c>
      <c r="D1453" s="18">
        <v>72.178711000000007</v>
      </c>
      <c r="E1453" s="28">
        <f t="shared" si="66"/>
        <v>5.9303641016666671E-4</v>
      </c>
      <c r="F1453" s="18">
        <f t="shared" si="67"/>
        <v>2.5355735540372542</v>
      </c>
      <c r="G1453" s="12">
        <f t="shared" si="68"/>
        <v>17.482079302914805</v>
      </c>
    </row>
    <row r="1454" spans="1:7" x14ac:dyDescent="0.25">
      <c r="A1454" s="25">
        <v>-3.5168431999999999E-2</v>
      </c>
      <c r="B1454" s="26">
        <v>-31.877372999999999</v>
      </c>
      <c r="C1454" s="28">
        <v>-3.5315156E-3</v>
      </c>
      <c r="D1454" s="18">
        <v>72.228515999999999</v>
      </c>
      <c r="E1454" s="28">
        <f t="shared" si="66"/>
        <v>5.934665601666667E-4</v>
      </c>
      <c r="F1454" s="18">
        <f t="shared" si="67"/>
        <v>2.5367207428670606</v>
      </c>
      <c r="G1454" s="12">
        <f t="shared" si="68"/>
        <v>17.489988853030656</v>
      </c>
    </row>
    <row r="1455" spans="1:7" x14ac:dyDescent="0.25">
      <c r="A1455" s="25">
        <v>-3.5268824999999997E-2</v>
      </c>
      <c r="B1455" s="26">
        <v>-31.902632000000001</v>
      </c>
      <c r="C1455" s="28">
        <v>-3.5343586999999998E-3</v>
      </c>
      <c r="D1455" s="18">
        <v>72.278319999999994</v>
      </c>
      <c r="E1455" s="28">
        <f t="shared" si="66"/>
        <v>5.9394041016666663E-4</v>
      </c>
      <c r="F1455" s="18">
        <f t="shared" si="67"/>
        <v>2.5387307902208396</v>
      </c>
      <c r="G1455" s="12">
        <f t="shared" si="68"/>
        <v>17.503847574338675</v>
      </c>
    </row>
    <row r="1456" spans="1:7" x14ac:dyDescent="0.25">
      <c r="A1456" s="25">
        <v>-3.5263694999999998E-2</v>
      </c>
      <c r="B1456" s="26">
        <v>-31.906206000000001</v>
      </c>
      <c r="C1456" s="28">
        <v>-3.5314737000000001E-3</v>
      </c>
      <c r="D1456" s="18">
        <v>72.328125</v>
      </c>
      <c r="E1456" s="28">
        <f t="shared" si="66"/>
        <v>5.9345957683333333E-4</v>
      </c>
      <c r="F1456" s="18">
        <f t="shared" si="67"/>
        <v>2.5390152001041448</v>
      </c>
      <c r="G1456" s="12">
        <f t="shared" si="68"/>
        <v>17.505808501927056</v>
      </c>
    </row>
    <row r="1457" spans="1:7" x14ac:dyDescent="0.25">
      <c r="A1457" s="25">
        <v>-3.5317089000000003E-2</v>
      </c>
      <c r="B1457" s="26">
        <v>-31.933302000000001</v>
      </c>
      <c r="C1457" s="28">
        <v>-3.5393058999999998E-3</v>
      </c>
      <c r="D1457" s="18">
        <v>72.377930000000006</v>
      </c>
      <c r="E1457" s="28">
        <f t="shared" si="66"/>
        <v>5.9476494350000004E-4</v>
      </c>
      <c r="F1457" s="18">
        <f t="shared" si="67"/>
        <v>2.5411714312731539</v>
      </c>
      <c r="G1457" s="12">
        <f t="shared" si="68"/>
        <v>17.520675120263569</v>
      </c>
    </row>
    <row r="1458" spans="1:7" x14ac:dyDescent="0.25">
      <c r="A1458" s="25">
        <v>-3.5248111999999998E-2</v>
      </c>
      <c r="B1458" s="26">
        <v>-31.959517000000002</v>
      </c>
      <c r="C1458" s="28">
        <v>-3.5381612999999998E-3</v>
      </c>
      <c r="D1458" s="18">
        <v>72.427734000000001</v>
      </c>
      <c r="E1458" s="28">
        <f t="shared" si="66"/>
        <v>5.945741768333333E-4</v>
      </c>
      <c r="F1458" s="18">
        <f t="shared" si="67"/>
        <v>2.5432575546897311</v>
      </c>
      <c r="G1458" s="12">
        <f t="shared" si="68"/>
        <v>17.535058365011565</v>
      </c>
    </row>
    <row r="1459" spans="1:7" x14ac:dyDescent="0.25">
      <c r="A1459" s="25">
        <v>-3.5304862999999999E-2</v>
      </c>
      <c r="B1459" s="26">
        <v>-31.980782999999999</v>
      </c>
      <c r="C1459" s="28">
        <v>-3.5416186000000001E-3</v>
      </c>
      <c r="D1459" s="18">
        <v>72.477538999999993</v>
      </c>
      <c r="E1459" s="28">
        <f t="shared" si="66"/>
        <v>5.9515039350000007E-4</v>
      </c>
      <c r="F1459" s="18">
        <f t="shared" si="67"/>
        <v>2.544949849199627</v>
      </c>
      <c r="G1459" s="12">
        <f t="shared" si="68"/>
        <v>17.546726268227694</v>
      </c>
    </row>
    <row r="1460" spans="1:7" x14ac:dyDescent="0.25">
      <c r="A1460" s="25">
        <v>-3.5377028999999997E-2</v>
      </c>
      <c r="B1460" s="26">
        <v>-32.000801000000003</v>
      </c>
      <c r="C1460" s="28">
        <v>-3.5443126999999998E-3</v>
      </c>
      <c r="D1460" s="18">
        <v>72.527343999999999</v>
      </c>
      <c r="E1460" s="28">
        <f t="shared" si="66"/>
        <v>5.9559941016666662E-4</v>
      </c>
      <c r="F1460" s="18">
        <f t="shared" si="67"/>
        <v>2.5465428310250342</v>
      </c>
      <c r="G1460" s="12">
        <f t="shared" si="68"/>
        <v>17.557709437915488</v>
      </c>
    </row>
    <row r="1461" spans="1:7" x14ac:dyDescent="0.25">
      <c r="A1461" s="25">
        <v>-3.5382538999999998E-2</v>
      </c>
      <c r="B1461" s="26">
        <v>-32.017822000000002</v>
      </c>
      <c r="C1461" s="28">
        <v>-3.5455166000000001E-3</v>
      </c>
      <c r="D1461" s="18">
        <v>72.577147999999994</v>
      </c>
      <c r="E1461" s="28">
        <f t="shared" si="66"/>
        <v>5.9580006016666674E-4</v>
      </c>
      <c r="F1461" s="18">
        <f t="shared" si="67"/>
        <v>2.5478973191682175</v>
      </c>
      <c r="G1461" s="12">
        <f t="shared" si="68"/>
        <v>17.567048259538822</v>
      </c>
    </row>
    <row r="1462" spans="1:7" x14ac:dyDescent="0.25">
      <c r="A1462" s="25">
        <v>-3.5352949000000002E-2</v>
      </c>
      <c r="B1462" s="26">
        <v>-32.023063999999998</v>
      </c>
      <c r="C1462" s="28">
        <v>-3.5475732000000001E-3</v>
      </c>
      <c r="D1462" s="18">
        <v>72.626953</v>
      </c>
      <c r="E1462" s="28">
        <f t="shared" si="66"/>
        <v>5.9614282683333338E-4</v>
      </c>
      <c r="F1462" s="18">
        <f t="shared" si="67"/>
        <v>2.5483144642740609</v>
      </c>
      <c r="G1462" s="12">
        <f t="shared" si="68"/>
        <v>17.56992435982373</v>
      </c>
    </row>
    <row r="1463" spans="1:7" x14ac:dyDescent="0.25">
      <c r="A1463" s="25">
        <v>-3.5394538000000003E-2</v>
      </c>
      <c r="B1463" s="26">
        <v>-32.066288</v>
      </c>
      <c r="C1463" s="28">
        <v>-3.5499095000000001E-3</v>
      </c>
      <c r="D1463" s="18">
        <v>72.676758000000007</v>
      </c>
      <c r="E1463" s="28">
        <f t="shared" si="66"/>
        <v>5.9653221016666672E-4</v>
      </c>
      <c r="F1463" s="18">
        <f t="shared" si="67"/>
        <v>2.5517541209041634</v>
      </c>
      <c r="G1463" s="12">
        <f t="shared" si="68"/>
        <v>17.593639842218831</v>
      </c>
    </row>
    <row r="1464" spans="1:7" x14ac:dyDescent="0.25">
      <c r="A1464" s="25">
        <v>-3.5466603999999999E-2</v>
      </c>
      <c r="B1464" s="26">
        <v>-32.071136000000003</v>
      </c>
      <c r="C1464" s="28">
        <v>-3.5531342E-3</v>
      </c>
      <c r="D1464" s="18">
        <v>72.726562999999999</v>
      </c>
      <c r="E1464" s="28">
        <f t="shared" si="66"/>
        <v>5.9706966016666665E-4</v>
      </c>
      <c r="F1464" s="18">
        <f t="shared" si="67"/>
        <v>2.5521399124862181</v>
      </c>
      <c r="G1464" s="12">
        <f t="shared" si="68"/>
        <v>17.596299768617392</v>
      </c>
    </row>
    <row r="1465" spans="1:7" x14ac:dyDescent="0.25">
      <c r="A1465" s="25">
        <v>-3.5464268E-2</v>
      </c>
      <c r="B1465" s="26">
        <v>-32.096477999999998</v>
      </c>
      <c r="C1465" s="28">
        <v>-3.5548569000000002E-3</v>
      </c>
      <c r="D1465" s="18">
        <v>72.776366999999993</v>
      </c>
      <c r="E1465" s="28">
        <f t="shared" si="66"/>
        <v>5.973567768333334E-4</v>
      </c>
      <c r="F1465" s="18">
        <f t="shared" si="67"/>
        <v>2.5541565647701354</v>
      </c>
      <c r="G1465" s="12">
        <f t="shared" si="68"/>
        <v>17.610204029094358</v>
      </c>
    </row>
    <row r="1466" spans="1:7" x14ac:dyDescent="0.25">
      <c r="A1466" s="25">
        <v>-3.5445145999999997E-2</v>
      </c>
      <c r="B1466" s="26">
        <v>-32.118580000000001</v>
      </c>
      <c r="C1466" s="28">
        <v>-3.5576105999999999E-3</v>
      </c>
      <c r="D1466" s="18">
        <v>72.826172</v>
      </c>
      <c r="E1466" s="28">
        <f t="shared" si="66"/>
        <v>5.9781572683333334E-4</v>
      </c>
      <c r="F1466" s="18">
        <f t="shared" si="67"/>
        <v>2.555915386046244</v>
      </c>
      <c r="G1466" s="12">
        <f t="shared" si="68"/>
        <v>17.622330615988133</v>
      </c>
    </row>
    <row r="1467" spans="1:7" x14ac:dyDescent="0.25">
      <c r="A1467" s="25">
        <v>-3.5432059000000002E-2</v>
      </c>
      <c r="B1467" s="26">
        <v>-32.140179000000003</v>
      </c>
      <c r="C1467" s="28">
        <v>-3.5616455000000002E-3</v>
      </c>
      <c r="D1467" s="18">
        <v>72.875977000000006</v>
      </c>
      <c r="E1467" s="28">
        <f t="shared" si="66"/>
        <v>5.9848821016666672E-4</v>
      </c>
      <c r="F1467" s="18">
        <f t="shared" si="67"/>
        <v>2.5576341798541651</v>
      </c>
      <c r="G1467" s="12">
        <f t="shared" si="68"/>
        <v>17.634181224544761</v>
      </c>
    </row>
    <row r="1468" spans="1:7" x14ac:dyDescent="0.25">
      <c r="A1468" s="25">
        <v>-3.5446405E-2</v>
      </c>
      <c r="B1468" s="26">
        <v>-32.166285999999999</v>
      </c>
      <c r="C1468" s="28">
        <v>-3.5643757000000001E-3</v>
      </c>
      <c r="D1468" s="18">
        <v>72.925781000000001</v>
      </c>
      <c r="E1468" s="28">
        <f t="shared" si="66"/>
        <v>5.989432435E-4</v>
      </c>
      <c r="F1468" s="18">
        <f t="shared" si="67"/>
        <v>2.5597117089038148</v>
      </c>
      <c r="G1468" s="12">
        <f t="shared" si="68"/>
        <v>17.648505213506649</v>
      </c>
    </row>
    <row r="1469" spans="1:7" x14ac:dyDescent="0.25">
      <c r="A1469" s="25">
        <v>-3.5544201999999997E-2</v>
      </c>
      <c r="B1469" s="26">
        <v>-32.186748999999999</v>
      </c>
      <c r="C1469" s="28">
        <v>-3.5668371999999999E-3</v>
      </c>
      <c r="D1469" s="18">
        <v>72.975586000000007</v>
      </c>
      <c r="E1469" s="28">
        <f t="shared" si="66"/>
        <v>5.9935349350000004E-4</v>
      </c>
      <c r="F1469" s="18">
        <f t="shared" si="67"/>
        <v>2.5613401027040594</v>
      </c>
      <c r="G1469" s="12">
        <f t="shared" si="68"/>
        <v>17.659732538979785</v>
      </c>
    </row>
    <row r="1470" spans="1:7" x14ac:dyDescent="0.25">
      <c r="A1470" s="25">
        <v>-3.5537898999999998E-2</v>
      </c>
      <c r="B1470" s="26">
        <v>-32.219256999999999</v>
      </c>
      <c r="C1470" s="28">
        <v>-3.5699784999999999E-3</v>
      </c>
      <c r="D1470" s="18">
        <v>73.025390999999999</v>
      </c>
      <c r="E1470" s="28">
        <f t="shared" si="66"/>
        <v>5.9987704350000001E-4</v>
      </c>
      <c r="F1470" s="18">
        <f t="shared" si="67"/>
        <v>2.5639270071490752</v>
      </c>
      <c r="G1470" s="12">
        <f t="shared" si="68"/>
        <v>17.677568530597863</v>
      </c>
    </row>
    <row r="1471" spans="1:7" x14ac:dyDescent="0.25">
      <c r="A1471" s="25">
        <v>-3.5583275999999997E-2</v>
      </c>
      <c r="B1471" s="26">
        <v>-32.231110000000001</v>
      </c>
      <c r="C1471" s="28">
        <v>-3.5720228000000001E-3</v>
      </c>
      <c r="D1471" s="18">
        <v>73.075194999999994</v>
      </c>
      <c r="E1471" s="28">
        <f t="shared" si="66"/>
        <v>6.002177601666667E-4</v>
      </c>
      <c r="F1471" s="18">
        <f t="shared" si="67"/>
        <v>2.5648702389193097</v>
      </c>
      <c r="G1471" s="12">
        <f t="shared" si="68"/>
        <v>17.684071853123058</v>
      </c>
    </row>
    <row r="1472" spans="1:7" x14ac:dyDescent="0.25">
      <c r="A1472" s="25">
        <v>-3.5523921E-2</v>
      </c>
      <c r="B1472" s="26">
        <v>-32.259014000000001</v>
      </c>
      <c r="C1472" s="28">
        <v>-3.5720704999999998E-3</v>
      </c>
      <c r="D1472" s="18">
        <v>73.125</v>
      </c>
      <c r="E1472" s="28">
        <f t="shared" si="66"/>
        <v>6.002257101666667E-4</v>
      </c>
      <c r="F1472" s="18">
        <f t="shared" si="67"/>
        <v>2.5670907686853277</v>
      </c>
      <c r="G1472" s="12">
        <f t="shared" si="68"/>
        <v>17.699381792526001</v>
      </c>
    </row>
    <row r="1473" spans="1:7" x14ac:dyDescent="0.25">
      <c r="A1473" s="25">
        <v>-3.5565632999999999E-2</v>
      </c>
      <c r="B1473" s="26">
        <v>-32.274628</v>
      </c>
      <c r="C1473" s="28">
        <v>-3.5757063999999998E-3</v>
      </c>
      <c r="D1473" s="18">
        <v>73.174805000000006</v>
      </c>
      <c r="E1473" s="28">
        <f t="shared" si="66"/>
        <v>6.0083169349999996E-4</v>
      </c>
      <c r="F1473" s="18">
        <f t="shared" si="67"/>
        <v>2.5683332913260459</v>
      </c>
      <c r="G1473" s="12">
        <f t="shared" si="68"/>
        <v>17.707948642935889</v>
      </c>
    </row>
    <row r="1474" spans="1:7" x14ac:dyDescent="0.25">
      <c r="A1474" s="25">
        <v>-3.5600278999999999E-2</v>
      </c>
      <c r="B1474" s="26">
        <v>-32.290954999999997</v>
      </c>
      <c r="C1474" s="28">
        <v>-3.5789547999999999E-3</v>
      </c>
      <c r="D1474" s="18">
        <v>73.224609000000001</v>
      </c>
      <c r="E1474" s="28">
        <f t="shared" si="66"/>
        <v>6.0137309350000005E-4</v>
      </c>
      <c r="F1474" s="18">
        <f t="shared" si="67"/>
        <v>2.5696325527039763</v>
      </c>
      <c r="G1474" s="12">
        <f t="shared" si="68"/>
        <v>17.716906691267017</v>
      </c>
    </row>
    <row r="1475" spans="1:7" x14ac:dyDescent="0.25">
      <c r="A1475" s="25">
        <v>-3.5576228000000001E-2</v>
      </c>
      <c r="B1475" s="26">
        <v>-32.320537999999999</v>
      </c>
      <c r="C1475" s="28">
        <v>-3.5781443999999998E-3</v>
      </c>
      <c r="D1475" s="18">
        <v>73.274413999999993</v>
      </c>
      <c r="E1475" s="28">
        <f t="shared" si="66"/>
        <v>6.0123802683333333E-4</v>
      </c>
      <c r="F1475" s="18">
        <f t="shared" si="67"/>
        <v>2.5719866930447202</v>
      </c>
      <c r="G1475" s="12">
        <f t="shared" si="68"/>
        <v>17.73313783867804</v>
      </c>
    </row>
    <row r="1476" spans="1:7" x14ac:dyDescent="0.25">
      <c r="A1476" s="25">
        <v>-3.5666585000000001E-2</v>
      </c>
      <c r="B1476" s="26">
        <v>-32.336266000000002</v>
      </c>
      <c r="C1476" s="28">
        <v>-3.5819827999999999E-3</v>
      </c>
      <c r="D1476" s="18">
        <v>73.324218999999999</v>
      </c>
      <c r="E1476" s="28">
        <f t="shared" si="66"/>
        <v>6.0187776016666671E-4</v>
      </c>
      <c r="F1476" s="18">
        <f t="shared" si="67"/>
        <v>2.5732382875171953</v>
      </c>
      <c r="G1476" s="12">
        <f t="shared" si="68"/>
        <v>17.741767236862152</v>
      </c>
    </row>
    <row r="1477" spans="1:7" x14ac:dyDescent="0.25">
      <c r="A1477" s="25">
        <v>-3.5568572999999999E-2</v>
      </c>
      <c r="B1477" s="26">
        <v>-32.371226999999998</v>
      </c>
      <c r="C1477" s="28">
        <v>-3.5846350000000001E-3</v>
      </c>
      <c r="D1477" s="18">
        <v>73.374022999999994</v>
      </c>
      <c r="E1477" s="28">
        <f t="shared" ref="E1477:E1540" si="69" xml:space="preserve"> (delta_0 - C1477) / L</f>
        <v>6.023197935E-4</v>
      </c>
      <c r="F1477" s="18">
        <f t="shared" ref="F1477:F1540" si="70" xml:space="preserve"> -B1477 / A_4x8_in2</f>
        <v>2.5760203954999126</v>
      </c>
      <c r="G1477" s="12">
        <f t="shared" ref="G1477:G1540" si="71" xml:space="preserve"> -B1477 * kip_to_N / A_4x8_mm2</f>
        <v>17.760949102955408</v>
      </c>
    </row>
    <row r="1478" spans="1:7" x14ac:dyDescent="0.25">
      <c r="A1478" s="25">
        <v>-3.5728059999999999E-2</v>
      </c>
      <c r="B1478" s="26">
        <v>-32.402045999999999</v>
      </c>
      <c r="C1478" s="28">
        <v>-3.5882948E-3</v>
      </c>
      <c r="D1478" s="18">
        <v>73.423828</v>
      </c>
      <c r="E1478" s="28">
        <f t="shared" si="69"/>
        <v>6.0292976016666669E-4</v>
      </c>
      <c r="F1478" s="18">
        <f t="shared" si="70"/>
        <v>2.5784728935954875</v>
      </c>
      <c r="G1478" s="12">
        <f t="shared" si="71"/>
        <v>17.777858399918543</v>
      </c>
    </row>
    <row r="1479" spans="1:7" x14ac:dyDescent="0.25">
      <c r="A1479" s="25">
        <v>-3.5751621999999997E-2</v>
      </c>
      <c r="B1479" s="26">
        <v>-32.413269</v>
      </c>
      <c r="C1479" s="28">
        <v>-3.5901547000000002E-3</v>
      </c>
      <c r="D1479" s="18">
        <v>73.473633000000007</v>
      </c>
      <c r="E1479" s="28">
        <f t="shared" si="69"/>
        <v>6.0323974350000005E-4</v>
      </c>
      <c r="F1479" s="18">
        <f t="shared" si="70"/>
        <v>2.5793659915586478</v>
      </c>
      <c r="G1479" s="12">
        <f t="shared" si="71"/>
        <v>17.78401606369145</v>
      </c>
    </row>
    <row r="1480" spans="1:7" x14ac:dyDescent="0.25">
      <c r="A1480" s="25">
        <v>-3.5729926000000002E-2</v>
      </c>
      <c r="B1480" s="26">
        <v>-32.43515</v>
      </c>
      <c r="C1480" s="28">
        <v>-3.5948098999999999E-3</v>
      </c>
      <c r="D1480" s="18">
        <v>73.523437999999999</v>
      </c>
      <c r="E1480" s="28">
        <f t="shared" si="69"/>
        <v>6.0401561016666671E-4</v>
      </c>
      <c r="F1480" s="18">
        <f t="shared" si="70"/>
        <v>2.5811072262135446</v>
      </c>
      <c r="G1480" s="12">
        <f t="shared" si="71"/>
        <v>17.796021395689579</v>
      </c>
    </row>
    <row r="1481" spans="1:7" x14ac:dyDescent="0.25">
      <c r="A1481" s="25">
        <v>-3.5796150999999998E-2</v>
      </c>
      <c r="B1481" s="26">
        <v>-32.458984000000001</v>
      </c>
      <c r="C1481" s="28">
        <v>-3.5970986000000002E-3</v>
      </c>
      <c r="D1481" s="18">
        <v>73.573241999999993</v>
      </c>
      <c r="E1481" s="28">
        <f t="shared" si="69"/>
        <v>6.0439706016666669E-4</v>
      </c>
      <c r="F1481" s="18">
        <f t="shared" si="70"/>
        <v>2.5830038756703706</v>
      </c>
      <c r="G1481" s="12">
        <f t="shared" si="71"/>
        <v>17.809098269819803</v>
      </c>
    </row>
    <row r="1482" spans="1:7" x14ac:dyDescent="0.25">
      <c r="A1482" s="25">
        <v>-3.5782695000000003E-2</v>
      </c>
      <c r="B1482" s="26">
        <v>-32.481537000000003</v>
      </c>
      <c r="C1482" s="28">
        <v>-3.6000968E-3</v>
      </c>
      <c r="D1482" s="18">
        <v>73.623047</v>
      </c>
      <c r="E1482" s="28">
        <f t="shared" si="69"/>
        <v>6.0489676016666665E-4</v>
      </c>
      <c r="F1482" s="18">
        <f t="shared" si="70"/>
        <v>2.5847985863861469</v>
      </c>
      <c r="G1482" s="12">
        <f t="shared" si="71"/>
        <v>17.821472304487038</v>
      </c>
    </row>
    <row r="1483" spans="1:7" x14ac:dyDescent="0.25">
      <c r="A1483" s="25">
        <v>-3.5773944000000002E-2</v>
      </c>
      <c r="B1483" s="26">
        <v>-32.481403</v>
      </c>
      <c r="C1483" s="28">
        <v>-3.6018669999999999E-3</v>
      </c>
      <c r="D1483" s="18">
        <v>73.672852000000006</v>
      </c>
      <c r="E1483" s="28">
        <f t="shared" si="69"/>
        <v>6.0519179350000001E-4</v>
      </c>
      <c r="F1483" s="18">
        <f t="shared" si="70"/>
        <v>2.5847879230049595</v>
      </c>
      <c r="G1483" s="12">
        <f t="shared" si="71"/>
        <v>17.821398783419092</v>
      </c>
    </row>
    <row r="1484" spans="1:7" x14ac:dyDescent="0.25">
      <c r="A1484" s="25">
        <v>-3.5828654000000001E-2</v>
      </c>
      <c r="B1484" s="26">
        <v>-32.520587999999996</v>
      </c>
      <c r="C1484" s="28">
        <v>-3.6045908999999998E-3</v>
      </c>
      <c r="D1484" s="18">
        <v>73.722656000000001</v>
      </c>
      <c r="E1484" s="28">
        <f t="shared" si="69"/>
        <v>6.0564577683333337E-4</v>
      </c>
      <c r="F1484" s="18">
        <f t="shared" si="70"/>
        <v>2.5879061662274871</v>
      </c>
      <c r="G1484" s="12">
        <f t="shared" si="71"/>
        <v>17.842898209146735</v>
      </c>
    </row>
    <row r="1485" spans="1:7" x14ac:dyDescent="0.25">
      <c r="A1485" s="25">
        <v>-3.5821613000000002E-2</v>
      </c>
      <c r="B1485" s="26">
        <v>-32.549106999999999</v>
      </c>
      <c r="C1485" s="28">
        <v>-3.6087748999999998E-3</v>
      </c>
      <c r="D1485" s="18">
        <v>73.772461000000007</v>
      </c>
      <c r="E1485" s="28">
        <f t="shared" si="69"/>
        <v>6.0634311016666666E-4</v>
      </c>
      <c r="F1485" s="18">
        <f t="shared" si="70"/>
        <v>2.5901756361385062</v>
      </c>
      <c r="G1485" s="12">
        <f t="shared" si="71"/>
        <v>17.858545577331672</v>
      </c>
    </row>
    <row r="1486" spans="1:7" x14ac:dyDescent="0.25">
      <c r="A1486" s="25">
        <v>-3.5841558000000003E-2</v>
      </c>
      <c r="B1486" s="26">
        <v>-32.548552999999998</v>
      </c>
      <c r="C1486" s="28">
        <v>-3.6107956000000002E-3</v>
      </c>
      <c r="D1486" s="18">
        <v>73.822265999999999</v>
      </c>
      <c r="E1486" s="28">
        <f t="shared" si="69"/>
        <v>6.0667989350000006E-4</v>
      </c>
      <c r="F1486" s="18">
        <f t="shared" si="70"/>
        <v>2.5901315502192697</v>
      </c>
      <c r="G1486" s="12">
        <f t="shared" si="71"/>
        <v>17.858241617095537</v>
      </c>
    </row>
    <row r="1487" spans="1:7" x14ac:dyDescent="0.25">
      <c r="A1487" s="25">
        <v>-3.5877325000000002E-2</v>
      </c>
      <c r="B1487" s="26">
        <v>-32.573214999999998</v>
      </c>
      <c r="C1487" s="28">
        <v>-3.6107182999999998E-3</v>
      </c>
      <c r="D1487" s="18">
        <v>73.872069999999994</v>
      </c>
      <c r="E1487" s="28">
        <f t="shared" si="69"/>
        <v>6.0666701016666663E-4</v>
      </c>
      <c r="F1487" s="18">
        <f t="shared" si="70"/>
        <v>2.5920940898225355</v>
      </c>
      <c r="G1487" s="12">
        <f t="shared" si="71"/>
        <v>17.871772785585907</v>
      </c>
    </row>
    <row r="1488" spans="1:7" x14ac:dyDescent="0.25">
      <c r="A1488" s="25">
        <v>-3.5866151999999998E-2</v>
      </c>
      <c r="B1488" s="26">
        <v>-32.597842999999997</v>
      </c>
      <c r="C1488" s="28">
        <v>-3.6128939000000001E-3</v>
      </c>
      <c r="D1488" s="18">
        <v>73.921875</v>
      </c>
      <c r="E1488" s="28">
        <f t="shared" si="69"/>
        <v>6.0702961016666668E-4</v>
      </c>
      <c r="F1488" s="18">
        <f t="shared" si="70"/>
        <v>2.5940539237917695</v>
      </c>
      <c r="G1488" s="12">
        <f t="shared" si="71"/>
        <v>17.885285299476948</v>
      </c>
    </row>
    <row r="1489" spans="1:7" x14ac:dyDescent="0.25">
      <c r="A1489" s="25">
        <v>-3.5872943999999997E-2</v>
      </c>
      <c r="B1489" s="26">
        <v>-32.612113999999998</v>
      </c>
      <c r="C1489" s="28">
        <v>-3.6146162999999999E-3</v>
      </c>
      <c r="D1489" s="18">
        <v>73.971680000000006</v>
      </c>
      <c r="E1489" s="28">
        <f t="shared" si="69"/>
        <v>6.073166768333333E-4</v>
      </c>
      <c r="F1489" s="18">
        <f t="shared" si="70"/>
        <v>2.5951895738882014</v>
      </c>
      <c r="G1489" s="12">
        <f t="shared" si="71"/>
        <v>17.89311529321331</v>
      </c>
    </row>
    <row r="1490" spans="1:7" x14ac:dyDescent="0.25">
      <c r="A1490" s="25">
        <v>-3.5930368999999997E-2</v>
      </c>
      <c r="B1490" s="26">
        <v>-32.644047</v>
      </c>
      <c r="C1490" s="28">
        <v>-3.6188723000000001E-3</v>
      </c>
      <c r="D1490" s="18">
        <v>74.021484000000001</v>
      </c>
      <c r="E1490" s="28">
        <f t="shared" si="69"/>
        <v>6.0802601016666667E-4</v>
      </c>
      <c r="F1490" s="18">
        <f t="shared" si="70"/>
        <v>2.5977307212870784</v>
      </c>
      <c r="G1490" s="12">
        <f t="shared" si="71"/>
        <v>17.91063580263684</v>
      </c>
    </row>
    <row r="1491" spans="1:7" x14ac:dyDescent="0.25">
      <c r="A1491" s="25">
        <v>-3.5946130999999999E-2</v>
      </c>
      <c r="B1491" s="26">
        <v>-32.670673000000001</v>
      </c>
      <c r="C1491" s="28">
        <v>-3.6228177999999998E-3</v>
      </c>
      <c r="D1491" s="18">
        <v>74.071288999999993</v>
      </c>
      <c r="E1491" s="28">
        <f t="shared" si="69"/>
        <v>6.0868359349999996E-4</v>
      </c>
      <c r="F1491" s="18">
        <f t="shared" si="70"/>
        <v>2.599849551044461</v>
      </c>
      <c r="G1491" s="12">
        <f t="shared" si="71"/>
        <v>17.925244548570856</v>
      </c>
    </row>
    <row r="1492" spans="1:7" x14ac:dyDescent="0.25">
      <c r="A1492" s="25">
        <v>-3.5932871999999998E-2</v>
      </c>
      <c r="B1492" s="26">
        <v>-32.687491999999999</v>
      </c>
      <c r="C1492" s="28">
        <v>-3.6229251E-3</v>
      </c>
      <c r="D1492" s="18">
        <v>74.121093999999999</v>
      </c>
      <c r="E1492" s="28">
        <f t="shared" si="69"/>
        <v>6.0870147683333336E-4</v>
      </c>
      <c r="F1492" s="18">
        <f t="shared" si="70"/>
        <v>2.6011879645383922</v>
      </c>
      <c r="G1492" s="12">
        <f t="shared" si="71"/>
        <v>17.93447253992758</v>
      </c>
    </row>
    <row r="1493" spans="1:7" x14ac:dyDescent="0.25">
      <c r="A1493" s="25">
        <v>-3.5985182999999997E-2</v>
      </c>
      <c r="B1493" s="26">
        <v>-32.706535000000002</v>
      </c>
      <c r="C1493" s="28">
        <v>-3.6239562999999999E-3</v>
      </c>
      <c r="D1493" s="18">
        <v>74.170897999999994</v>
      </c>
      <c r="E1493" s="28">
        <f t="shared" si="69"/>
        <v>6.0887334350000005E-4</v>
      </c>
      <c r="F1493" s="18">
        <f t="shared" si="70"/>
        <v>2.602703358329042</v>
      </c>
      <c r="G1493" s="12">
        <f t="shared" si="71"/>
        <v>17.944920761546349</v>
      </c>
    </row>
    <row r="1494" spans="1:7" x14ac:dyDescent="0.25">
      <c r="A1494" s="25">
        <v>-3.5947240999999998E-2</v>
      </c>
      <c r="B1494" s="26">
        <v>-32.740288</v>
      </c>
      <c r="C1494" s="28">
        <v>-3.6277771E-3</v>
      </c>
      <c r="D1494" s="18">
        <v>74.220703</v>
      </c>
      <c r="E1494" s="28">
        <f t="shared" si="69"/>
        <v>6.0951014350000003E-4</v>
      </c>
      <c r="F1494" s="18">
        <f t="shared" si="70"/>
        <v>2.605389336726132</v>
      </c>
      <c r="G1494" s="12">
        <f t="shared" si="71"/>
        <v>17.963439840698712</v>
      </c>
    </row>
    <row r="1495" spans="1:7" x14ac:dyDescent="0.25">
      <c r="A1495" s="25">
        <v>-3.5959977999999997E-2</v>
      </c>
      <c r="B1495" s="26">
        <v>-32.755038999999996</v>
      </c>
      <c r="C1495" s="28">
        <v>-3.6288798000000001E-3</v>
      </c>
      <c r="D1495" s="18">
        <v>74.270508000000007</v>
      </c>
      <c r="E1495" s="28">
        <f t="shared" si="69"/>
        <v>6.0969392683333341E-4</v>
      </c>
      <c r="F1495" s="18">
        <f t="shared" si="70"/>
        <v>2.6065631840089059</v>
      </c>
      <c r="G1495" s="12">
        <f t="shared" si="71"/>
        <v>17.971533193484429</v>
      </c>
    </row>
    <row r="1496" spans="1:7" x14ac:dyDescent="0.25">
      <c r="A1496" s="25">
        <v>-3.5999908999999997E-2</v>
      </c>
      <c r="B1496" s="26">
        <v>-32.771614</v>
      </c>
      <c r="C1496" s="28">
        <v>-3.6340413999999999E-3</v>
      </c>
      <c r="D1496" s="18">
        <v>74.320312999999999</v>
      </c>
      <c r="E1496" s="28">
        <f t="shared" si="69"/>
        <v>6.1055419350000001E-4</v>
      </c>
      <c r="F1496" s="18">
        <f t="shared" si="70"/>
        <v>2.6078821805997805</v>
      </c>
      <c r="G1496" s="12">
        <f t="shared" si="71"/>
        <v>17.980627310657731</v>
      </c>
    </row>
    <row r="1497" spans="1:7" x14ac:dyDescent="0.25">
      <c r="A1497" s="25">
        <v>-3.5998266000000001E-2</v>
      </c>
      <c r="B1497" s="26">
        <v>-32.790928000000001</v>
      </c>
      <c r="C1497" s="28">
        <v>-3.6362886999999999E-3</v>
      </c>
      <c r="D1497" s="18">
        <v>74.370116999999993</v>
      </c>
      <c r="E1497" s="28">
        <f t="shared" si="69"/>
        <v>6.1092874350000001E-4</v>
      </c>
      <c r="F1497" s="18">
        <f t="shared" si="70"/>
        <v>2.6094191398852189</v>
      </c>
      <c r="G1497" s="12">
        <f t="shared" si="71"/>
        <v>17.991224220406458</v>
      </c>
    </row>
    <row r="1498" spans="1:7" x14ac:dyDescent="0.25">
      <c r="A1498" s="25">
        <v>-3.6086090000000001E-2</v>
      </c>
      <c r="B1498" s="26">
        <v>-32.816746000000002</v>
      </c>
      <c r="C1498" s="28">
        <v>-3.639102E-3</v>
      </c>
      <c r="D1498" s="18">
        <v>74.419922</v>
      </c>
      <c r="E1498" s="28">
        <f t="shared" si="69"/>
        <v>6.1139762683333336E-4</v>
      </c>
      <c r="F1498" s="18">
        <f t="shared" si="70"/>
        <v>2.6114736710455921</v>
      </c>
      <c r="G1498" s="12">
        <f t="shared" si="71"/>
        <v>18.005389645274047</v>
      </c>
    </row>
    <row r="1499" spans="1:7" x14ac:dyDescent="0.25">
      <c r="A1499" s="25">
        <v>-3.6062304000000003E-2</v>
      </c>
      <c r="B1499" s="26">
        <v>-32.841800999999997</v>
      </c>
      <c r="C1499" s="28">
        <v>-3.6395608999999999E-3</v>
      </c>
      <c r="D1499" s="18">
        <v>74.469727000000006</v>
      </c>
      <c r="E1499" s="28">
        <f t="shared" si="69"/>
        <v>6.1147411016666668E-4</v>
      </c>
      <c r="F1499" s="18">
        <f t="shared" si="70"/>
        <v>2.6134674845951755</v>
      </c>
      <c r="G1499" s="12">
        <f t="shared" si="71"/>
        <v>18.019136438986081</v>
      </c>
    </row>
    <row r="1500" spans="1:7" x14ac:dyDescent="0.25">
      <c r="A1500" s="25">
        <v>-3.6140541999999998E-2</v>
      </c>
      <c r="B1500" s="26">
        <v>-32.849392000000002</v>
      </c>
      <c r="C1500" s="28">
        <v>-3.6427141000000001E-3</v>
      </c>
      <c r="D1500" s="18">
        <v>74.519531000000001</v>
      </c>
      <c r="E1500" s="28">
        <f t="shared" si="69"/>
        <v>6.1199964350000004E-4</v>
      </c>
      <c r="F1500" s="18">
        <f t="shared" si="70"/>
        <v>2.6140715571816813</v>
      </c>
      <c r="G1500" s="12">
        <f t="shared" si="71"/>
        <v>18.023301352618812</v>
      </c>
    </row>
    <row r="1501" spans="1:7" x14ac:dyDescent="0.25">
      <c r="A1501" s="25">
        <v>-3.6109849999999999E-2</v>
      </c>
      <c r="B1501" s="26">
        <v>-32.883797000000001</v>
      </c>
      <c r="C1501" s="28">
        <v>-3.6468326999999998E-3</v>
      </c>
      <c r="D1501" s="18">
        <v>74.569336000000007</v>
      </c>
      <c r="E1501" s="28">
        <f t="shared" si="69"/>
        <v>6.126860768333333E-4</v>
      </c>
      <c r="F1501" s="18">
        <f t="shared" si="70"/>
        <v>2.6168094200902194</v>
      </c>
      <c r="G1501" s="12">
        <f t="shared" si="71"/>
        <v>18.042178161146559</v>
      </c>
    </row>
    <row r="1502" spans="1:7" x14ac:dyDescent="0.25">
      <c r="A1502" s="25">
        <v>-3.6163862999999997E-2</v>
      </c>
      <c r="B1502" s="26">
        <v>-32.917212999999997</v>
      </c>
      <c r="C1502" s="28">
        <v>-3.6470233000000002E-3</v>
      </c>
      <c r="D1502" s="18">
        <v>74.619140999999999</v>
      </c>
      <c r="E1502" s="28">
        <f t="shared" si="69"/>
        <v>6.1271784350000003E-4</v>
      </c>
      <c r="F1502" s="18">
        <f t="shared" si="70"/>
        <v>2.6194685808793987</v>
      </c>
      <c r="G1502" s="12">
        <f t="shared" si="71"/>
        <v>18.060512340299681</v>
      </c>
    </row>
    <row r="1503" spans="1:7" x14ac:dyDescent="0.25">
      <c r="A1503" s="25">
        <v>-3.6112024999999999E-2</v>
      </c>
      <c r="B1503" s="26">
        <v>-32.938431000000001</v>
      </c>
      <c r="C1503" s="28">
        <v>-3.6522566999999998E-3</v>
      </c>
      <c r="D1503" s="18">
        <v>74.668944999999994</v>
      </c>
      <c r="E1503" s="28">
        <f t="shared" si="69"/>
        <v>6.1359007683333333E-4</v>
      </c>
      <c r="F1503" s="18">
        <f t="shared" si="70"/>
        <v>2.6211570556706607</v>
      </c>
      <c r="G1503" s="12">
        <f t="shared" si="71"/>
        <v>18.072153907610875</v>
      </c>
    </row>
    <row r="1504" spans="1:7" x14ac:dyDescent="0.25">
      <c r="A1504" s="25">
        <v>-3.6137689000000001E-2</v>
      </c>
      <c r="B1504" s="26">
        <v>-32.942737999999999</v>
      </c>
      <c r="C1504" s="28">
        <v>-3.6534367000000002E-3</v>
      </c>
      <c r="D1504" s="18">
        <v>74.71875</v>
      </c>
      <c r="E1504" s="28">
        <f t="shared" si="69"/>
        <v>6.1378674350000002E-4</v>
      </c>
      <c r="F1504" s="18">
        <f t="shared" si="70"/>
        <v>2.621499795840609</v>
      </c>
      <c r="G1504" s="12">
        <f t="shared" si="71"/>
        <v>18.074517006414219</v>
      </c>
    </row>
    <row r="1505" spans="1:7" x14ac:dyDescent="0.25">
      <c r="A1505" s="25">
        <v>-3.6219704999999998E-2</v>
      </c>
      <c r="B1505" s="26">
        <v>-32.985512</v>
      </c>
      <c r="C1505" s="28">
        <v>-3.6560833000000002E-3</v>
      </c>
      <c r="D1505" s="18">
        <v>74.768555000000006</v>
      </c>
      <c r="E1505" s="28">
        <f t="shared" si="69"/>
        <v>6.1422784350000006E-4</v>
      </c>
      <c r="F1505" s="18">
        <f t="shared" si="70"/>
        <v>2.6249036426085155</v>
      </c>
      <c r="G1505" s="12">
        <f t="shared" si="71"/>
        <v>18.097985589700535</v>
      </c>
    </row>
    <row r="1506" spans="1:7" x14ac:dyDescent="0.25">
      <c r="A1506" s="25">
        <v>-3.6216951999999997E-2</v>
      </c>
      <c r="B1506" s="26">
        <v>-33.007072000000001</v>
      </c>
      <c r="C1506" s="28">
        <v>-3.6593257E-3</v>
      </c>
      <c r="D1506" s="18">
        <v>74.818359000000001</v>
      </c>
      <c r="E1506" s="28">
        <f t="shared" si="69"/>
        <v>6.1476824350000002E-4</v>
      </c>
      <c r="F1506" s="18">
        <f t="shared" si="70"/>
        <v>2.626619332895046</v>
      </c>
      <c r="G1506" s="12">
        <f t="shared" si="71"/>
        <v>18.109814800334405</v>
      </c>
    </row>
    <row r="1507" spans="1:7" x14ac:dyDescent="0.25">
      <c r="A1507" s="25">
        <v>-3.6225867000000002E-2</v>
      </c>
      <c r="B1507" s="26">
        <v>-33.018757000000001</v>
      </c>
      <c r="C1507" s="28">
        <v>-3.6631704E-3</v>
      </c>
      <c r="D1507" s="18">
        <v>74.868163999999993</v>
      </c>
      <c r="E1507" s="28">
        <f t="shared" si="69"/>
        <v>6.1540902683333333E-4</v>
      </c>
      <c r="F1507" s="18">
        <f t="shared" si="70"/>
        <v>2.6275491956500607</v>
      </c>
      <c r="G1507" s="12">
        <f t="shared" si="71"/>
        <v>18.116225947192323</v>
      </c>
    </row>
    <row r="1508" spans="1:7" x14ac:dyDescent="0.25">
      <c r="A1508" s="25">
        <v>-3.6256265000000003E-2</v>
      </c>
      <c r="B1508" s="26">
        <v>-33.039864000000001</v>
      </c>
      <c r="C1508" s="28">
        <v>-3.6638675000000001E-3</v>
      </c>
      <c r="D1508" s="18">
        <v>74.917968999999999</v>
      </c>
      <c r="E1508" s="28">
        <f t="shared" si="69"/>
        <v>6.1552521016666674E-4</v>
      </c>
      <c r="F1508" s="18">
        <f t="shared" si="70"/>
        <v>2.629228837341981</v>
      </c>
      <c r="G1508" s="12">
        <f t="shared" si="71"/>
        <v>18.127806612723354</v>
      </c>
    </row>
    <row r="1509" spans="1:7" x14ac:dyDescent="0.25">
      <c r="A1509" s="25">
        <v>-3.6296789000000003E-2</v>
      </c>
      <c r="B1509" s="26">
        <v>-33.060336999999997</v>
      </c>
      <c r="C1509" s="28">
        <v>-3.6672052999999999E-3</v>
      </c>
      <c r="D1509" s="18">
        <v>74.967772999999994</v>
      </c>
      <c r="E1509" s="28">
        <f t="shared" si="69"/>
        <v>6.1608151016666671E-4</v>
      </c>
      <c r="F1509" s="18">
        <f t="shared" si="70"/>
        <v>2.6308580269169406</v>
      </c>
      <c r="G1509" s="12">
        <f t="shared" si="71"/>
        <v>18.13903942484335</v>
      </c>
    </row>
    <row r="1510" spans="1:7" x14ac:dyDescent="0.25">
      <c r="A1510" s="25">
        <v>-3.6286931000000001E-2</v>
      </c>
      <c r="B1510" s="26">
        <v>-33.090946000000002</v>
      </c>
      <c r="C1510" s="28">
        <v>-3.6717950999999999E-3</v>
      </c>
      <c r="D1510" s="18">
        <v>75.017578</v>
      </c>
      <c r="E1510" s="28">
        <f t="shared" si="69"/>
        <v>6.1684647683333334E-4</v>
      </c>
      <c r="F1510" s="18">
        <f t="shared" si="70"/>
        <v>2.6332938137434909</v>
      </c>
      <c r="G1510" s="12">
        <f t="shared" si="71"/>
        <v>18.155833502222393</v>
      </c>
    </row>
    <row r="1511" spans="1:7" x14ac:dyDescent="0.25">
      <c r="A1511" s="25">
        <v>-3.6211594999999999E-2</v>
      </c>
      <c r="B1511" s="26">
        <v>-33.100025000000002</v>
      </c>
      <c r="C1511" s="28">
        <v>-3.6721290000000001E-3</v>
      </c>
      <c r="D1511" s="18">
        <v>75.067383000000007</v>
      </c>
      <c r="E1511" s="28">
        <f t="shared" si="69"/>
        <v>6.1690212683333334E-4</v>
      </c>
      <c r="F1511" s="18">
        <f t="shared" si="70"/>
        <v>2.6340162976076567</v>
      </c>
      <c r="G1511" s="12">
        <f t="shared" si="71"/>
        <v>18.160814828908144</v>
      </c>
    </row>
    <row r="1512" spans="1:7" x14ac:dyDescent="0.25">
      <c r="A1512" s="25">
        <v>-3.6308425999999998E-2</v>
      </c>
      <c r="B1512" s="26">
        <v>-33.141917999999997</v>
      </c>
      <c r="C1512" s="28">
        <v>-3.6747039E-3</v>
      </c>
      <c r="D1512" s="18">
        <v>75.117187999999999</v>
      </c>
      <c r="E1512" s="28">
        <f t="shared" si="69"/>
        <v>6.1733127683333332E-4</v>
      </c>
      <c r="F1512" s="18">
        <f t="shared" si="70"/>
        <v>2.6373500366231308</v>
      </c>
      <c r="G1512" s="12">
        <f t="shared" si="71"/>
        <v>18.183800038605941</v>
      </c>
    </row>
    <row r="1513" spans="1:7" x14ac:dyDescent="0.25">
      <c r="A1513" s="25">
        <v>-3.6365337999999997E-2</v>
      </c>
      <c r="B1513" s="26">
        <v>-33.172049999999999</v>
      </c>
      <c r="C1513" s="28">
        <v>-3.6772905999999999E-3</v>
      </c>
      <c r="D1513" s="18">
        <v>75.166991999999993</v>
      </c>
      <c r="E1513" s="28">
        <f t="shared" si="69"/>
        <v>6.1776239350000005E-4</v>
      </c>
      <c r="F1513" s="18">
        <f t="shared" si="70"/>
        <v>2.6397478649957535</v>
      </c>
      <c r="G1513" s="12">
        <f t="shared" si="71"/>
        <v>18.200332402929675</v>
      </c>
    </row>
    <row r="1514" spans="1:7" x14ac:dyDescent="0.25">
      <c r="A1514" s="25">
        <v>-3.6366712000000002E-2</v>
      </c>
      <c r="B1514" s="26">
        <v>-33.180672000000001</v>
      </c>
      <c r="C1514" s="28">
        <v>-3.6779820999999998E-3</v>
      </c>
      <c r="D1514" s="18">
        <v>75.216797</v>
      </c>
      <c r="E1514" s="28">
        <f t="shared" si="69"/>
        <v>6.178776435E-4</v>
      </c>
      <c r="F1514" s="18">
        <f t="shared" si="70"/>
        <v>2.6404339819554226</v>
      </c>
      <c r="G1514" s="12">
        <f t="shared" si="71"/>
        <v>18.205062989853854</v>
      </c>
    </row>
    <row r="1515" spans="1:7" x14ac:dyDescent="0.25">
      <c r="A1515" s="25">
        <v>-3.6369066999999998E-2</v>
      </c>
      <c r="B1515" s="26">
        <v>-33.208691000000002</v>
      </c>
      <c r="C1515" s="28">
        <v>-3.6815583999999998E-3</v>
      </c>
      <c r="D1515" s="18">
        <v>75.266602000000006</v>
      </c>
      <c r="E1515" s="28">
        <f t="shared" si="69"/>
        <v>6.1847369349999997E-4</v>
      </c>
      <c r="F1515" s="18">
        <f t="shared" si="70"/>
        <v>2.6426636631306688</v>
      </c>
      <c r="G1515" s="12">
        <f t="shared" si="71"/>
        <v>18.220436025695705</v>
      </c>
    </row>
    <row r="1516" spans="1:7" x14ac:dyDescent="0.25">
      <c r="A1516" s="25">
        <v>-3.6437862000000001E-2</v>
      </c>
      <c r="B1516" s="26">
        <v>-33.224288999999999</v>
      </c>
      <c r="C1516" s="28">
        <v>-3.6852062E-3</v>
      </c>
      <c r="D1516" s="18">
        <v>75.316406000000001</v>
      </c>
      <c r="E1516" s="28">
        <f t="shared" si="69"/>
        <v>6.1908166016666673E-4</v>
      </c>
      <c r="F1516" s="18">
        <f t="shared" si="70"/>
        <v>2.6439049125318421</v>
      </c>
      <c r="G1516" s="12">
        <f t="shared" si="71"/>
        <v>18.228994097470611</v>
      </c>
    </row>
    <row r="1517" spans="1:7" x14ac:dyDescent="0.25">
      <c r="A1517" s="25">
        <v>-3.6454499000000001E-2</v>
      </c>
      <c r="B1517" s="26">
        <v>-33.236809000000001</v>
      </c>
      <c r="C1517" s="28">
        <v>-3.6884903000000001E-3</v>
      </c>
      <c r="D1517" s="18">
        <v>75.366211000000007</v>
      </c>
      <c r="E1517" s="28">
        <f t="shared" si="69"/>
        <v>6.1962901016666668E-4</v>
      </c>
      <c r="F1517" s="18">
        <f t="shared" si="70"/>
        <v>2.6449012224755974</v>
      </c>
      <c r="G1517" s="12">
        <f t="shared" si="71"/>
        <v>18.235863379341485</v>
      </c>
    </row>
    <row r="1518" spans="1:7" x14ac:dyDescent="0.25">
      <c r="A1518" s="25">
        <v>-3.6440029999999998E-2</v>
      </c>
      <c r="B1518" s="26">
        <v>-33.266804</v>
      </c>
      <c r="C1518" s="28">
        <v>-3.6905822E-3</v>
      </c>
      <c r="D1518" s="18">
        <v>75.416015999999999</v>
      </c>
      <c r="E1518" s="28">
        <f t="shared" si="69"/>
        <v>6.1997766016666674E-4</v>
      </c>
      <c r="F1518" s="18">
        <f t="shared" si="70"/>
        <v>2.647288148734618</v>
      </c>
      <c r="G1518" s="12">
        <f t="shared" si="71"/>
        <v>18.252320576603211</v>
      </c>
    </row>
    <row r="1519" spans="1:7" x14ac:dyDescent="0.25">
      <c r="A1519" s="25">
        <v>-3.6505918999999998E-2</v>
      </c>
      <c r="B1519" s="26">
        <v>-33.276558000000001</v>
      </c>
      <c r="C1519" s="28">
        <v>-3.6910890999999999E-3</v>
      </c>
      <c r="D1519" s="18">
        <v>75.465819999999994</v>
      </c>
      <c r="E1519" s="28">
        <f t="shared" si="69"/>
        <v>6.2006214349999997E-4</v>
      </c>
      <c r="F1519" s="18">
        <f t="shared" si="70"/>
        <v>2.6480643473920775</v>
      </c>
      <c r="G1519" s="12">
        <f t="shared" si="71"/>
        <v>18.257672251952137</v>
      </c>
    </row>
    <row r="1520" spans="1:7" x14ac:dyDescent="0.25">
      <c r="A1520" s="25">
        <v>-3.6522883999999999E-2</v>
      </c>
      <c r="B1520" s="26">
        <v>-33.307704999999999</v>
      </c>
      <c r="C1520" s="28">
        <v>-3.6949156999999998E-3</v>
      </c>
      <c r="D1520" s="18">
        <v>75.515625</v>
      </c>
      <c r="E1520" s="28">
        <f t="shared" si="69"/>
        <v>6.206999101666667E-4</v>
      </c>
      <c r="F1520" s="18">
        <f t="shared" si="70"/>
        <v>2.650542946898319</v>
      </c>
      <c r="G1520" s="12">
        <f t="shared" si="71"/>
        <v>18.274761510932329</v>
      </c>
    </row>
    <row r="1521" spans="1:7" x14ac:dyDescent="0.25">
      <c r="A1521" s="25">
        <v>-3.6428712000000002E-2</v>
      </c>
      <c r="B1521" s="26">
        <v>-33.326141</v>
      </c>
      <c r="C1521" s="28">
        <v>-3.6943852999999998E-3</v>
      </c>
      <c r="D1521" s="18">
        <v>75.565430000000006</v>
      </c>
      <c r="E1521" s="28">
        <f t="shared" si="69"/>
        <v>6.206115101666667E-4</v>
      </c>
      <c r="F1521" s="18">
        <f t="shared" si="70"/>
        <v>2.6520100371637398</v>
      </c>
      <c r="G1521" s="12">
        <f t="shared" si="71"/>
        <v>18.284876693086595</v>
      </c>
    </row>
    <row r="1522" spans="1:7" x14ac:dyDescent="0.25">
      <c r="A1522" s="25">
        <v>-3.6513432999999998E-2</v>
      </c>
      <c r="B1522" s="26">
        <v>-33.319420000000001</v>
      </c>
      <c r="C1522" s="28">
        <v>-3.6985041000000001E-3</v>
      </c>
      <c r="D1522" s="18">
        <v>75.615234000000001</v>
      </c>
      <c r="E1522" s="28">
        <f t="shared" si="69"/>
        <v>6.2129797683333334E-4</v>
      </c>
      <c r="F1522" s="18">
        <f t="shared" si="70"/>
        <v>2.6514751969774797</v>
      </c>
      <c r="G1522" s="12">
        <f t="shared" si="71"/>
        <v>18.281189117730836</v>
      </c>
    </row>
    <row r="1523" spans="1:7" x14ac:dyDescent="0.25">
      <c r="A1523" s="25">
        <v>-3.6485723999999997E-2</v>
      </c>
      <c r="B1523" s="26">
        <v>-33.358466999999997</v>
      </c>
      <c r="C1523" s="28">
        <v>-3.7005482999999998E-3</v>
      </c>
      <c r="D1523" s="18">
        <v>75.665038999999993</v>
      </c>
      <c r="E1523" s="28">
        <f t="shared" si="69"/>
        <v>6.2163867683333329E-4</v>
      </c>
      <c r="F1523" s="18">
        <f t="shared" si="70"/>
        <v>2.6545824585089344</v>
      </c>
      <c r="G1523" s="12">
        <f t="shared" si="71"/>
        <v>18.302612827731789</v>
      </c>
    </row>
    <row r="1524" spans="1:7" x14ac:dyDescent="0.25">
      <c r="A1524" s="25">
        <v>-3.6567621000000002E-2</v>
      </c>
      <c r="B1524" s="26">
        <v>-33.393059000000001</v>
      </c>
      <c r="C1524" s="28">
        <v>-3.7061095000000001E-3</v>
      </c>
      <c r="D1524" s="18">
        <v>75.714843999999999</v>
      </c>
      <c r="E1524" s="28">
        <f t="shared" si="69"/>
        <v>6.2256554350000005E-4</v>
      </c>
      <c r="F1524" s="18">
        <f t="shared" si="70"/>
        <v>2.6573352024046519</v>
      </c>
      <c r="G1524" s="12">
        <f t="shared" si="71"/>
        <v>18.321592236555851</v>
      </c>
    </row>
    <row r="1525" spans="1:7" x14ac:dyDescent="0.25">
      <c r="A1525" s="25">
        <v>-3.6467950999999998E-2</v>
      </c>
      <c r="B1525" s="26">
        <v>-33.422058</v>
      </c>
      <c r="C1525" s="28">
        <v>-3.7080587E-3</v>
      </c>
      <c r="D1525" s="18">
        <v>75.764647999999994</v>
      </c>
      <c r="E1525" s="28">
        <f t="shared" si="69"/>
        <v>6.2289041016666666E-4</v>
      </c>
      <c r="F1525" s="18">
        <f t="shared" si="70"/>
        <v>2.6596428695020129</v>
      </c>
      <c r="G1525" s="12">
        <f t="shared" si="71"/>
        <v>18.337502963790151</v>
      </c>
    </row>
    <row r="1526" spans="1:7" x14ac:dyDescent="0.25">
      <c r="A1526" s="25">
        <v>-3.6602455999999998E-2</v>
      </c>
      <c r="B1526" s="26">
        <v>-33.456775999999998</v>
      </c>
      <c r="C1526" s="28">
        <v>-3.7098168000000002E-3</v>
      </c>
      <c r="D1526" s="18">
        <v>75.814453</v>
      </c>
      <c r="E1526" s="28">
        <f t="shared" si="69"/>
        <v>6.2318342683333335E-4</v>
      </c>
      <c r="F1526" s="18">
        <f t="shared" si="70"/>
        <v>2.6624056401591449</v>
      </c>
      <c r="G1526" s="12">
        <f t="shared" si="71"/>
        <v>18.356551504364667</v>
      </c>
    </row>
    <row r="1527" spans="1:7" x14ac:dyDescent="0.25">
      <c r="A1527" s="25">
        <v>-3.6610004000000002E-2</v>
      </c>
      <c r="B1527" s="26">
        <v>-33.487918999999998</v>
      </c>
      <c r="C1527" s="28">
        <v>-3.7141799000000001E-3</v>
      </c>
      <c r="D1527" s="18">
        <v>75.864258000000007</v>
      </c>
      <c r="E1527" s="28">
        <f t="shared" si="69"/>
        <v>6.2391061016666674E-4</v>
      </c>
      <c r="F1527" s="18">
        <f t="shared" si="70"/>
        <v>2.6648839213555</v>
      </c>
      <c r="G1527" s="12">
        <f t="shared" si="71"/>
        <v>18.373638568686118</v>
      </c>
    </row>
    <row r="1528" spans="1:7" x14ac:dyDescent="0.25">
      <c r="A1528" s="25">
        <v>-3.6673910999999997E-2</v>
      </c>
      <c r="B1528" s="26">
        <v>-33.499752000000001</v>
      </c>
      <c r="C1528" s="28">
        <v>-3.7156998000000001E-3</v>
      </c>
      <c r="D1528" s="18">
        <v>75.914062999999999</v>
      </c>
      <c r="E1528" s="28">
        <f t="shared" si="69"/>
        <v>6.2416392683333334E-4</v>
      </c>
      <c r="F1528" s="18">
        <f t="shared" si="70"/>
        <v>2.6658255615763036</v>
      </c>
      <c r="G1528" s="12">
        <f t="shared" si="71"/>
        <v>18.380130917917594</v>
      </c>
    </row>
    <row r="1529" spans="1:7" x14ac:dyDescent="0.25">
      <c r="A1529" s="25">
        <v>-3.6647510000000001E-2</v>
      </c>
      <c r="B1529" s="26">
        <v>-33.519497000000001</v>
      </c>
      <c r="C1529" s="28">
        <v>-3.7184833E-3</v>
      </c>
      <c r="D1529" s="18">
        <v>75.963866999999993</v>
      </c>
      <c r="E1529" s="28">
        <f t="shared" si="69"/>
        <v>6.2462784349999999E-4</v>
      </c>
      <c r="F1529" s="18">
        <f t="shared" si="70"/>
        <v>2.6673968187519783</v>
      </c>
      <c r="G1529" s="12">
        <f t="shared" si="71"/>
        <v>18.390964302146056</v>
      </c>
    </row>
    <row r="1530" spans="1:7" x14ac:dyDescent="0.25">
      <c r="A1530" s="25">
        <v>-3.6697272000000003E-2</v>
      </c>
      <c r="B1530" s="26">
        <v>-33.534336000000003</v>
      </c>
      <c r="C1530" s="28">
        <v>-3.7207068000000001E-3</v>
      </c>
      <c r="D1530" s="18">
        <v>76.013672</v>
      </c>
      <c r="E1530" s="28">
        <f t="shared" si="69"/>
        <v>6.2499842683333342E-4</v>
      </c>
      <c r="F1530" s="18">
        <f t="shared" si="70"/>
        <v>2.6685776688522487</v>
      </c>
      <c r="G1530" s="12">
        <f t="shared" si="71"/>
        <v>18.399105937424164</v>
      </c>
    </row>
    <row r="1531" spans="1:7" x14ac:dyDescent="0.25">
      <c r="A1531" s="25">
        <v>-3.6595366999999997E-2</v>
      </c>
      <c r="B1531" s="26">
        <v>-33.575229999999998</v>
      </c>
      <c r="C1531" s="28">
        <v>-3.7246345999999999E-3</v>
      </c>
      <c r="D1531" s="18">
        <v>76.063477000000006</v>
      </c>
      <c r="E1531" s="28">
        <f t="shared" si="69"/>
        <v>6.2565306016666667E-4</v>
      </c>
      <c r="F1531" s="18">
        <f t="shared" si="70"/>
        <v>2.6718319099736485</v>
      </c>
      <c r="G1531" s="12">
        <f t="shared" si="71"/>
        <v>18.421543031100477</v>
      </c>
    </row>
    <row r="1532" spans="1:7" x14ac:dyDescent="0.25">
      <c r="A1532" s="25">
        <v>-3.6731895000000001E-2</v>
      </c>
      <c r="B1532" s="26">
        <v>-33.582881999999998</v>
      </c>
      <c r="C1532" s="28">
        <v>-3.7268279000000001E-3</v>
      </c>
      <c r="D1532" s="18">
        <v>76.113281000000001</v>
      </c>
      <c r="E1532" s="28">
        <f t="shared" si="69"/>
        <v>6.2601861016666675E-4</v>
      </c>
      <c r="F1532" s="18">
        <f t="shared" si="70"/>
        <v>2.6724408367859183</v>
      </c>
      <c r="G1532" s="12">
        <f t="shared" si="71"/>
        <v>18.425741413279063</v>
      </c>
    </row>
    <row r="1533" spans="1:7" x14ac:dyDescent="0.25">
      <c r="A1533" s="25">
        <v>-3.6774464E-2</v>
      </c>
      <c r="B1533" s="26">
        <v>-33.617516000000002</v>
      </c>
      <c r="C1533" s="28">
        <v>-3.7303746E-3</v>
      </c>
      <c r="D1533" s="18">
        <v>76.163086000000007</v>
      </c>
      <c r="E1533" s="28">
        <f t="shared" si="69"/>
        <v>6.2660972683333341E-4</v>
      </c>
      <c r="F1533" s="18">
        <f t="shared" si="70"/>
        <v>2.6751969229354406</v>
      </c>
      <c r="G1533" s="12">
        <f t="shared" si="71"/>
        <v>18.444743866019945</v>
      </c>
    </row>
    <row r="1534" spans="1:7" x14ac:dyDescent="0.25">
      <c r="A1534" s="25">
        <v>-3.6738485000000001E-2</v>
      </c>
      <c r="B1534" s="26">
        <v>-33.620289</v>
      </c>
      <c r="C1534" s="28">
        <v>-3.7299035999999999E-3</v>
      </c>
      <c r="D1534" s="18">
        <v>76.212890999999999</v>
      </c>
      <c r="E1534" s="28">
        <f t="shared" si="69"/>
        <v>6.2653122683333331E-4</v>
      </c>
      <c r="F1534" s="18">
        <f t="shared" si="70"/>
        <v>2.6754175912640377</v>
      </c>
      <c r="G1534" s="12">
        <f t="shared" si="71"/>
        <v>18.446265313194697</v>
      </c>
    </row>
    <row r="1535" spans="1:7" x14ac:dyDescent="0.25">
      <c r="A1535" s="25">
        <v>-3.6779642000000001E-2</v>
      </c>
      <c r="B1535" s="26">
        <v>-33.655819000000001</v>
      </c>
      <c r="C1535" s="28">
        <v>-3.7340403000000002E-3</v>
      </c>
      <c r="D1535" s="18">
        <v>76.262694999999994</v>
      </c>
      <c r="E1535" s="28">
        <f t="shared" si="69"/>
        <v>6.2722067683333336E-4</v>
      </c>
      <c r="F1535" s="18">
        <f t="shared" si="70"/>
        <v>2.6782449788280651</v>
      </c>
      <c r="G1535" s="12">
        <f t="shared" si="71"/>
        <v>18.465759369494389</v>
      </c>
    </row>
    <row r="1536" spans="1:7" x14ac:dyDescent="0.25">
      <c r="A1536" s="25">
        <v>-3.6801066E-2</v>
      </c>
      <c r="B1536" s="26">
        <v>-33.676819000000002</v>
      </c>
      <c r="C1536" s="28">
        <v>-3.7358522000000001E-3</v>
      </c>
      <c r="D1536" s="18">
        <v>76.3125</v>
      </c>
      <c r="E1536" s="28">
        <f t="shared" si="69"/>
        <v>6.2752266016666671E-4</v>
      </c>
      <c r="F1536" s="18">
        <f t="shared" si="70"/>
        <v>2.6799161057305301</v>
      </c>
      <c r="G1536" s="12">
        <f t="shared" si="71"/>
        <v>18.477281327903999</v>
      </c>
    </row>
    <row r="1537" spans="1:7" x14ac:dyDescent="0.25">
      <c r="A1537" s="25">
        <v>-3.6834816999999999E-2</v>
      </c>
      <c r="B1537" s="26">
        <v>-33.695388999999999</v>
      </c>
      <c r="C1537" s="28">
        <v>-3.7381469999999998E-3</v>
      </c>
      <c r="D1537" s="18">
        <v>76.362305000000006</v>
      </c>
      <c r="E1537" s="28">
        <f t="shared" si="69"/>
        <v>6.2790512683333333E-4</v>
      </c>
      <c r="F1537" s="18">
        <f t="shared" si="70"/>
        <v>2.6813938593771383</v>
      </c>
      <c r="G1537" s="12">
        <f t="shared" si="71"/>
        <v>18.487470031126211</v>
      </c>
    </row>
    <row r="1538" spans="1:7" x14ac:dyDescent="0.25">
      <c r="A1538" s="25">
        <v>-3.6834143E-2</v>
      </c>
      <c r="B1538" s="26">
        <v>-33.721691</v>
      </c>
      <c r="C1538" s="28">
        <v>-3.7405369999999999E-3</v>
      </c>
      <c r="D1538" s="18">
        <v>76.412109000000001</v>
      </c>
      <c r="E1538" s="28">
        <f t="shared" si="69"/>
        <v>6.2830346016666669E-4</v>
      </c>
      <c r="F1538" s="18">
        <f t="shared" si="70"/>
        <v>2.6834869060337398</v>
      </c>
      <c r="G1538" s="12">
        <f t="shared" si="71"/>
        <v>18.501901009701903</v>
      </c>
    </row>
    <row r="1539" spans="1:7" x14ac:dyDescent="0.25">
      <c r="A1539" s="25">
        <v>-3.6765016999999997E-2</v>
      </c>
      <c r="B1539" s="26">
        <v>-33.731422000000002</v>
      </c>
      <c r="C1539" s="28">
        <v>-3.7426708999999999E-3</v>
      </c>
      <c r="D1539" s="18">
        <v>76.461913999999993</v>
      </c>
      <c r="E1539" s="28">
        <f t="shared" si="69"/>
        <v>6.2865911016666664E-4</v>
      </c>
      <c r="F1539" s="18">
        <f t="shared" si="70"/>
        <v>2.6842612744093532</v>
      </c>
      <c r="G1539" s="12">
        <f t="shared" si="71"/>
        <v>18.507240065763046</v>
      </c>
    </row>
    <row r="1540" spans="1:7" x14ac:dyDescent="0.25">
      <c r="A1540" s="25">
        <v>-3.6871355000000001E-2</v>
      </c>
      <c r="B1540" s="26">
        <v>-33.752479999999998</v>
      </c>
      <c r="C1540" s="28">
        <v>-3.744757E-3</v>
      </c>
      <c r="D1540" s="18">
        <v>76.511718999999999</v>
      </c>
      <c r="E1540" s="28">
        <f t="shared" si="69"/>
        <v>6.2900679350000007E-4</v>
      </c>
      <c r="F1540" s="18">
        <f t="shared" si="70"/>
        <v>2.6859370168051679</v>
      </c>
      <c r="G1540" s="12">
        <f t="shared" si="71"/>
        <v>18.518793846724453</v>
      </c>
    </row>
    <row r="1541" spans="1:7" x14ac:dyDescent="0.25">
      <c r="A1541" s="25">
        <v>-3.6938789999999999E-2</v>
      </c>
      <c r="B1541" s="26">
        <v>-33.762428</v>
      </c>
      <c r="C1541" s="28">
        <v>-3.7469803000000001E-3</v>
      </c>
      <c r="D1541" s="18">
        <v>76.561522999999994</v>
      </c>
      <c r="E1541" s="28">
        <f t="shared" ref="E1541:E1604" si="72" xml:space="preserve"> (delta_0 - C1541) / L</f>
        <v>6.2937734350000001E-4</v>
      </c>
      <c r="F1541" s="18">
        <f t="shared" ref="F1541:F1604" si="73" xml:space="preserve"> -B1541 / A_4x8_in2</f>
        <v>2.6867286534921071</v>
      </c>
      <c r="G1541" s="12">
        <f t="shared" ref="G1541:G1604" si="74" xml:space="preserve"> -B1541 * kip_to_N / A_4x8_mm2</f>
        <v>18.52425196302249</v>
      </c>
    </row>
    <row r="1542" spans="1:7" x14ac:dyDescent="0.25">
      <c r="A1542" s="25">
        <v>-3.6856781999999998E-2</v>
      </c>
      <c r="B1542" s="26">
        <v>-33.801730999999997</v>
      </c>
      <c r="C1542" s="28">
        <v>-3.7499425999999998E-3</v>
      </c>
      <c r="D1542" s="18">
        <v>76.611328</v>
      </c>
      <c r="E1542" s="28">
        <f t="shared" si="72"/>
        <v>6.2987106016666663E-4</v>
      </c>
      <c r="F1542" s="18">
        <f t="shared" si="73"/>
        <v>2.6898562868562772</v>
      </c>
      <c r="G1542" s="12">
        <f t="shared" si="74"/>
        <v>18.545816131183106</v>
      </c>
    </row>
    <row r="1543" spans="1:7" x14ac:dyDescent="0.25">
      <c r="A1543" s="25">
        <v>-3.6875151000000002E-2</v>
      </c>
      <c r="B1543" s="26">
        <v>-33.825569000000002</v>
      </c>
      <c r="C1543" s="28">
        <v>-3.7533281999999999E-3</v>
      </c>
      <c r="D1543" s="18">
        <v>76.661133000000007</v>
      </c>
      <c r="E1543" s="28">
        <f t="shared" si="72"/>
        <v>6.3043532683333334E-4</v>
      </c>
      <c r="F1543" s="18">
        <f t="shared" si="73"/>
        <v>2.6917532546229896</v>
      </c>
      <c r="G1543" s="12">
        <f t="shared" si="74"/>
        <v>18.558895199972074</v>
      </c>
    </row>
    <row r="1544" spans="1:7" x14ac:dyDescent="0.25">
      <c r="A1544" s="25">
        <v>-3.6946554E-2</v>
      </c>
      <c r="B1544" s="26">
        <v>-33.843304000000003</v>
      </c>
      <c r="C1544" s="28">
        <v>-3.7569939E-3</v>
      </c>
      <c r="D1544" s="18">
        <v>76.710937999999999</v>
      </c>
      <c r="E1544" s="28">
        <f t="shared" si="72"/>
        <v>6.310462768333334E-4</v>
      </c>
      <c r="F1544" s="18">
        <f t="shared" si="73"/>
        <v>2.6931645610808572</v>
      </c>
      <c r="G1544" s="12">
        <f t="shared" si="74"/>
        <v>18.568625768181334</v>
      </c>
    </row>
    <row r="1545" spans="1:7" x14ac:dyDescent="0.25">
      <c r="A1545" s="25">
        <v>-3.6993078999999998E-2</v>
      </c>
      <c r="B1545" s="26">
        <v>-33.875801000000003</v>
      </c>
      <c r="C1545" s="28">
        <v>-3.7569283000000002E-3</v>
      </c>
      <c r="D1545" s="18">
        <v>76.760741999999993</v>
      </c>
      <c r="E1545" s="28">
        <f t="shared" si="72"/>
        <v>6.310353435000001E-4</v>
      </c>
      <c r="F1545" s="18">
        <f t="shared" si="73"/>
        <v>2.6957505901736858</v>
      </c>
      <c r="G1545" s="12">
        <f t="shared" si="74"/>
        <v>18.586455724487863</v>
      </c>
    </row>
    <row r="1546" spans="1:7" x14ac:dyDescent="0.25">
      <c r="A1546" s="25">
        <v>-3.6901612E-2</v>
      </c>
      <c r="B1546" s="26">
        <v>-33.878234999999997</v>
      </c>
      <c r="C1546" s="28">
        <v>-3.7606893999999999E-3</v>
      </c>
      <c r="D1546" s="18">
        <v>76.810547</v>
      </c>
      <c r="E1546" s="28">
        <f t="shared" si="72"/>
        <v>6.3166219350000005E-4</v>
      </c>
      <c r="F1546" s="18">
        <f t="shared" si="73"/>
        <v>2.6959442817394281</v>
      </c>
      <c r="G1546" s="12">
        <f t="shared" si="74"/>
        <v>18.587791174334001</v>
      </c>
    </row>
    <row r="1547" spans="1:7" x14ac:dyDescent="0.25">
      <c r="A1547" s="25">
        <v>-3.6974363000000003E-2</v>
      </c>
      <c r="B1547" s="26">
        <v>-33.900058999999999</v>
      </c>
      <c r="C1547" s="28">
        <v>-3.7624656999999998E-3</v>
      </c>
      <c r="D1547" s="18">
        <v>76.860352000000006</v>
      </c>
      <c r="E1547" s="28">
        <f t="shared" si="72"/>
        <v>6.3195824349999996E-4</v>
      </c>
      <c r="F1547" s="18">
        <f t="shared" si="73"/>
        <v>2.697680980478447</v>
      </c>
      <c r="G1547" s="12">
        <f t="shared" si="74"/>
        <v>18.599765232445023</v>
      </c>
    </row>
    <row r="1548" spans="1:7" x14ac:dyDescent="0.25">
      <c r="A1548" s="25">
        <v>-3.7034534000000001E-2</v>
      </c>
      <c r="B1548" s="26">
        <v>-33.912604999999999</v>
      </c>
      <c r="C1548" s="28">
        <v>-3.7629665000000001E-3</v>
      </c>
      <c r="D1548" s="18">
        <v>76.910156000000001</v>
      </c>
      <c r="E1548" s="28">
        <f t="shared" si="72"/>
        <v>6.3204171016666675E-4</v>
      </c>
      <c r="F1548" s="18">
        <f t="shared" si="73"/>
        <v>2.6986793594364626</v>
      </c>
      <c r="G1548" s="12">
        <f t="shared" si="74"/>
        <v>18.606648779597734</v>
      </c>
    </row>
    <row r="1549" spans="1:7" x14ac:dyDescent="0.25">
      <c r="A1549" s="25">
        <v>-3.6996197000000001E-2</v>
      </c>
      <c r="B1549" s="26">
        <v>-33.934193</v>
      </c>
      <c r="C1549" s="28">
        <v>-3.7660956999999999E-3</v>
      </c>
      <c r="D1549" s="18">
        <v>76.959961000000007</v>
      </c>
      <c r="E1549" s="28">
        <f t="shared" si="72"/>
        <v>6.3256324350000005E-4</v>
      </c>
      <c r="F1549" s="18">
        <f t="shared" si="73"/>
        <v>2.7003972778921965</v>
      </c>
      <c r="G1549" s="12">
        <f t="shared" si="74"/>
        <v>18.618493352842812</v>
      </c>
    </row>
    <row r="1550" spans="1:7" x14ac:dyDescent="0.25">
      <c r="A1550" s="25">
        <v>-3.7063754999999997E-2</v>
      </c>
      <c r="B1550" s="26">
        <v>-33.969695999999999</v>
      </c>
      <c r="C1550" s="28">
        <v>-3.7700174999999998E-3</v>
      </c>
      <c r="D1550" s="18">
        <v>77.009765999999999</v>
      </c>
      <c r="E1550" s="28">
        <f t="shared" si="72"/>
        <v>6.3321687683333329E-4</v>
      </c>
      <c r="F1550" s="18">
        <f t="shared" si="73"/>
        <v>2.7032225168644923</v>
      </c>
      <c r="G1550" s="12">
        <f t="shared" si="74"/>
        <v>18.637972595195976</v>
      </c>
    </row>
    <row r="1551" spans="1:7" x14ac:dyDescent="0.25">
      <c r="A1551" s="25">
        <v>-3.6964558000000002E-2</v>
      </c>
      <c r="B1551" s="26">
        <v>-33.994762000000001</v>
      </c>
      <c r="C1551" s="28">
        <v>-3.7710426999999999E-3</v>
      </c>
      <c r="D1551" s="18">
        <v>77.059569999999994</v>
      </c>
      <c r="E1551" s="28">
        <f t="shared" si="72"/>
        <v>6.3338774349999997E-4</v>
      </c>
      <c r="F1551" s="18">
        <f t="shared" si="73"/>
        <v>2.7052172057662633</v>
      </c>
      <c r="G1551" s="12">
        <f t="shared" si="74"/>
        <v>18.65172542421956</v>
      </c>
    </row>
    <row r="1552" spans="1:7" x14ac:dyDescent="0.25">
      <c r="A1552" s="25">
        <v>-3.7094466E-2</v>
      </c>
      <c r="B1552" s="26">
        <v>-34.001235999999999</v>
      </c>
      <c r="C1552" s="28">
        <v>-3.7752508999999998E-3</v>
      </c>
      <c r="D1552" s="18">
        <v>77.109375</v>
      </c>
      <c r="E1552" s="28">
        <f t="shared" si="72"/>
        <v>6.340891101666667E-4</v>
      </c>
      <c r="F1552" s="18">
        <f t="shared" si="73"/>
        <v>2.7057323903170514</v>
      </c>
      <c r="G1552" s="12">
        <f t="shared" si="74"/>
        <v>18.655277479397839</v>
      </c>
    </row>
    <row r="1553" spans="1:7" x14ac:dyDescent="0.25">
      <c r="A1553" s="25">
        <v>-3.7055589E-2</v>
      </c>
      <c r="B1553" s="26">
        <v>-34.033901</v>
      </c>
      <c r="C1553" s="28">
        <v>-3.7778614000000001E-3</v>
      </c>
      <c r="D1553" s="18">
        <v>77.159180000000006</v>
      </c>
      <c r="E1553" s="28">
        <f t="shared" si="72"/>
        <v>6.3452419350000001E-4</v>
      </c>
      <c r="F1553" s="18">
        <f t="shared" si="73"/>
        <v>2.7083317884251001</v>
      </c>
      <c r="G1553" s="12">
        <f t="shared" si="74"/>
        <v>18.673199611371643</v>
      </c>
    </row>
    <row r="1554" spans="1:7" x14ac:dyDescent="0.25">
      <c r="A1554" s="25">
        <v>-3.7145335000000002E-2</v>
      </c>
      <c r="B1554" s="26">
        <v>-34.053702999999999</v>
      </c>
      <c r="C1554" s="28">
        <v>-3.7813603000000002E-3</v>
      </c>
      <c r="D1554" s="18">
        <v>77.208984000000001</v>
      </c>
      <c r="E1554" s="28">
        <f t="shared" si="72"/>
        <v>6.3510734350000003E-4</v>
      </c>
      <c r="F1554" s="18">
        <f t="shared" si="73"/>
        <v>2.7099075815166529</v>
      </c>
      <c r="G1554" s="12">
        <f t="shared" si="74"/>
        <v>18.684064269487219</v>
      </c>
    </row>
    <row r="1555" spans="1:7" x14ac:dyDescent="0.25">
      <c r="A1555" s="25">
        <v>-3.7088367999999997E-2</v>
      </c>
      <c r="B1555" s="26">
        <v>-34.070816000000001</v>
      </c>
      <c r="C1555" s="28">
        <v>-3.7846982E-3</v>
      </c>
      <c r="D1555" s="18">
        <v>77.258788999999993</v>
      </c>
      <c r="E1555" s="28">
        <f t="shared" si="72"/>
        <v>6.3566366016666674E-4</v>
      </c>
      <c r="F1555" s="18">
        <f t="shared" si="73"/>
        <v>2.7112693907872187</v>
      </c>
      <c r="G1555" s="12">
        <f t="shared" si="74"/>
        <v>18.693453568261681</v>
      </c>
    </row>
    <row r="1556" spans="1:7" x14ac:dyDescent="0.25">
      <c r="A1556" s="25">
        <v>-3.7127159999999999E-2</v>
      </c>
      <c r="B1556" s="26">
        <v>-34.094684999999998</v>
      </c>
      <c r="C1556" s="28">
        <v>-3.7858186E-3</v>
      </c>
      <c r="D1556" s="18">
        <v>77.308593999999999</v>
      </c>
      <c r="E1556" s="28">
        <f t="shared" si="72"/>
        <v>6.3585039350000003E-4</v>
      </c>
      <c r="F1556" s="18">
        <f t="shared" si="73"/>
        <v>2.7131688254555488</v>
      </c>
      <c r="G1556" s="12">
        <f t="shared" si="74"/>
        <v>18.706549645655919</v>
      </c>
    </row>
    <row r="1557" spans="1:7" x14ac:dyDescent="0.25">
      <c r="A1557" s="25">
        <v>-3.7194759000000001E-2</v>
      </c>
      <c r="B1557" s="26">
        <v>-34.113791999999997</v>
      </c>
      <c r="C1557" s="28">
        <v>-3.7861943999999998E-3</v>
      </c>
      <c r="D1557" s="18">
        <v>77.358397999999994</v>
      </c>
      <c r="E1557" s="28">
        <f t="shared" si="72"/>
        <v>6.3591302683333329E-4</v>
      </c>
      <c r="F1557" s="18">
        <f t="shared" si="73"/>
        <v>2.7146893122043769</v>
      </c>
      <c r="G1557" s="12">
        <f t="shared" si="74"/>
        <v>18.717032981814604</v>
      </c>
    </row>
    <row r="1558" spans="1:7" x14ac:dyDescent="0.25">
      <c r="A1558" s="25">
        <v>-3.7171368000000003E-2</v>
      </c>
      <c r="B1558" s="26">
        <v>-34.125934999999998</v>
      </c>
      <c r="C1558" s="28">
        <v>-3.7908077E-3</v>
      </c>
      <c r="D1558" s="18">
        <v>77.408203</v>
      </c>
      <c r="E1558" s="28">
        <f t="shared" si="72"/>
        <v>6.366819101666667E-4</v>
      </c>
      <c r="F1558" s="18">
        <f t="shared" si="73"/>
        <v>2.7156556214413596</v>
      </c>
      <c r="G1558" s="12">
        <f t="shared" si="74"/>
        <v>18.723695417098792</v>
      </c>
    </row>
    <row r="1559" spans="1:7" x14ac:dyDescent="0.25">
      <c r="A1559" s="25">
        <v>-3.7171382000000003E-2</v>
      </c>
      <c r="B1559" s="26">
        <v>-34.151474</v>
      </c>
      <c r="C1559" s="28">
        <v>-3.7917017E-3</v>
      </c>
      <c r="D1559" s="18">
        <v>77.458008000000007</v>
      </c>
      <c r="E1559" s="28">
        <f t="shared" si="72"/>
        <v>6.3683091016666666E-4</v>
      </c>
      <c r="F1559" s="18">
        <f t="shared" si="73"/>
        <v>2.7176879504871718</v>
      </c>
      <c r="G1559" s="12">
        <f t="shared" si="74"/>
        <v>18.737707764518937</v>
      </c>
    </row>
    <row r="1560" spans="1:7" x14ac:dyDescent="0.25">
      <c r="A1560" s="25">
        <v>-3.7220582000000002E-2</v>
      </c>
      <c r="B1560" s="26">
        <v>-34.180847</v>
      </c>
      <c r="C1560" s="28">
        <v>-3.7936328000000002E-3</v>
      </c>
      <c r="D1560" s="18">
        <v>77.507812999999999</v>
      </c>
      <c r="E1560" s="28">
        <f t="shared" si="72"/>
        <v>6.3715276016666669E-4</v>
      </c>
      <c r="F1560" s="18">
        <f t="shared" si="73"/>
        <v>2.7200253795588907</v>
      </c>
      <c r="G1560" s="12">
        <f t="shared" si="74"/>
        <v>18.753823692345868</v>
      </c>
    </row>
    <row r="1561" spans="1:7" x14ac:dyDescent="0.25">
      <c r="A1561" s="25">
        <v>-3.7306170999999999E-2</v>
      </c>
      <c r="B1561" s="26">
        <v>-34.194374000000003</v>
      </c>
      <c r="C1561" s="28">
        <v>-3.7966848000000001E-3</v>
      </c>
      <c r="D1561" s="18">
        <v>77.557616999999993</v>
      </c>
      <c r="E1561" s="28">
        <f t="shared" si="72"/>
        <v>6.3766142683333341E-4</v>
      </c>
      <c r="F1561" s="18">
        <f t="shared" si="73"/>
        <v>2.7211018240164933</v>
      </c>
      <c r="G1561" s="12">
        <f t="shared" si="74"/>
        <v>18.761245479555715</v>
      </c>
    </row>
    <row r="1562" spans="1:7" x14ac:dyDescent="0.25">
      <c r="A1562" s="25">
        <v>-3.7214353999999998E-2</v>
      </c>
      <c r="B1562" s="26">
        <v>-34.225838000000003</v>
      </c>
      <c r="C1562" s="28">
        <v>-3.8002073E-3</v>
      </c>
      <c r="D1562" s="18">
        <v>77.607422</v>
      </c>
      <c r="E1562" s="28">
        <f t="shared" si="72"/>
        <v>6.3824851016666673E-4</v>
      </c>
      <c r="F1562" s="18">
        <f t="shared" si="73"/>
        <v>2.7236056495812146</v>
      </c>
      <c r="G1562" s="12">
        <f t="shared" si="74"/>
        <v>18.778508665241429</v>
      </c>
    </row>
    <row r="1563" spans="1:7" x14ac:dyDescent="0.25">
      <c r="A1563" s="25">
        <v>-3.7215430000000001E-2</v>
      </c>
      <c r="B1563" s="26">
        <v>-34.263908000000001</v>
      </c>
      <c r="C1563" s="28">
        <v>-3.8050353000000001E-3</v>
      </c>
      <c r="D1563" s="18">
        <v>77.657227000000006</v>
      </c>
      <c r="E1563" s="28">
        <f t="shared" si="72"/>
        <v>6.3905317683333334E-4</v>
      </c>
      <c r="F1563" s="18">
        <f t="shared" si="73"/>
        <v>2.7266351639229689</v>
      </c>
      <c r="G1563" s="12">
        <f t="shared" si="74"/>
        <v>18.799396329843994</v>
      </c>
    </row>
    <row r="1564" spans="1:7" x14ac:dyDescent="0.25">
      <c r="A1564" s="25">
        <v>-3.7295110999999999E-2</v>
      </c>
      <c r="B1564" s="26">
        <v>-34.275120000000001</v>
      </c>
      <c r="C1564" s="28">
        <v>-3.8088558000000002E-3</v>
      </c>
      <c r="D1564" s="18">
        <v>77.707031000000001</v>
      </c>
      <c r="E1564" s="28">
        <f t="shared" si="72"/>
        <v>6.3968992683333342E-4</v>
      </c>
      <c r="F1564" s="18">
        <f t="shared" si="73"/>
        <v>2.727527386533942</v>
      </c>
      <c r="G1564" s="12">
        <f t="shared" si="74"/>
        <v>18.80554795830535</v>
      </c>
    </row>
    <row r="1565" spans="1:7" x14ac:dyDescent="0.25">
      <c r="A1565" s="25">
        <v>-3.7360447999999997E-2</v>
      </c>
      <c r="B1565" s="26">
        <v>-34.315272999999998</v>
      </c>
      <c r="C1565" s="28">
        <v>-3.8116395000000001E-3</v>
      </c>
      <c r="D1565" s="18">
        <v>77.756836000000007</v>
      </c>
      <c r="E1565" s="28">
        <f t="shared" si="72"/>
        <v>6.4015387683333334E-4</v>
      </c>
      <c r="F1565" s="18">
        <f t="shared" si="73"/>
        <v>2.7307226607489263</v>
      </c>
      <c r="G1565" s="12">
        <f t="shared" si="74"/>
        <v>18.827578491449213</v>
      </c>
    </row>
    <row r="1566" spans="1:7" x14ac:dyDescent="0.25">
      <c r="A1566" s="25">
        <v>-3.7347159999999997E-2</v>
      </c>
      <c r="B1566" s="26">
        <v>-34.33334</v>
      </c>
      <c r="C1566" s="28">
        <v>-3.8131712999999999E-3</v>
      </c>
      <c r="D1566" s="18">
        <v>77.806640999999999</v>
      </c>
      <c r="E1566" s="28">
        <f t="shared" si="72"/>
        <v>6.4040917683333334E-4</v>
      </c>
      <c r="F1566" s="18">
        <f t="shared" si="73"/>
        <v>2.732160386927347</v>
      </c>
      <c r="G1566" s="12">
        <f t="shared" si="74"/>
        <v>18.837491216334282</v>
      </c>
    </row>
    <row r="1567" spans="1:7" x14ac:dyDescent="0.25">
      <c r="A1567" s="25">
        <v>-3.7322141000000003E-2</v>
      </c>
      <c r="B1567" s="26">
        <v>-34.352654000000001</v>
      </c>
      <c r="C1567" s="28">
        <v>-3.8142560999999998E-3</v>
      </c>
      <c r="D1567" s="18">
        <v>77.856444999999994</v>
      </c>
      <c r="E1567" s="28">
        <f t="shared" si="72"/>
        <v>6.405899768333333E-4</v>
      </c>
      <c r="F1567" s="18">
        <f t="shared" si="73"/>
        <v>2.7336973462127854</v>
      </c>
      <c r="G1567" s="12">
        <f t="shared" si="74"/>
        <v>18.848088126083006</v>
      </c>
    </row>
    <row r="1568" spans="1:7" x14ac:dyDescent="0.25">
      <c r="A1568" s="25">
        <v>-3.7385814000000003E-2</v>
      </c>
      <c r="B1568" s="26">
        <v>-34.372810000000001</v>
      </c>
      <c r="C1568" s="28">
        <v>-3.8164495000000001E-3</v>
      </c>
      <c r="D1568" s="18">
        <v>77.90625</v>
      </c>
      <c r="E1568" s="28">
        <f t="shared" si="72"/>
        <v>6.4095554350000002E-4</v>
      </c>
      <c r="F1568" s="18">
        <f t="shared" si="73"/>
        <v>2.7353013097292656</v>
      </c>
      <c r="G1568" s="12">
        <f t="shared" si="74"/>
        <v>18.859147011497488</v>
      </c>
    </row>
    <row r="1569" spans="1:7" x14ac:dyDescent="0.25">
      <c r="A1569" s="25">
        <v>-3.7376764999999999E-2</v>
      </c>
      <c r="B1569" s="26">
        <v>-34.373500999999997</v>
      </c>
      <c r="C1569" s="28">
        <v>-3.8193346E-3</v>
      </c>
      <c r="D1569" s="18">
        <v>77.956055000000006</v>
      </c>
      <c r="E1569" s="28">
        <f t="shared" si="72"/>
        <v>6.4143639350000006E-4</v>
      </c>
      <c r="F1569" s="18">
        <f t="shared" si="73"/>
        <v>2.7353562977621038</v>
      </c>
      <c r="G1569" s="12">
        <f t="shared" si="74"/>
        <v>18.859526138795633</v>
      </c>
    </row>
    <row r="1570" spans="1:7" x14ac:dyDescent="0.25">
      <c r="A1570" s="25">
        <v>-3.7375449999999998E-2</v>
      </c>
      <c r="B1570" s="26">
        <v>-34.388798000000001</v>
      </c>
      <c r="C1570" s="28">
        <v>-3.8213790000000002E-3</v>
      </c>
      <c r="D1570" s="18">
        <v>78.005859000000001</v>
      </c>
      <c r="E1570" s="28">
        <f t="shared" si="72"/>
        <v>6.4177712683333339E-4</v>
      </c>
      <c r="F1570" s="18">
        <f t="shared" si="73"/>
        <v>2.7365735943443421</v>
      </c>
      <c r="G1570" s="12">
        <f t="shared" si="74"/>
        <v>18.867919062500004</v>
      </c>
    </row>
    <row r="1571" spans="1:7" x14ac:dyDescent="0.25">
      <c r="A1571" s="25">
        <v>-3.7385601999999997E-2</v>
      </c>
      <c r="B1571" s="26">
        <v>-34.422150000000002</v>
      </c>
      <c r="C1571" s="28">
        <v>-3.8246630999999999E-3</v>
      </c>
      <c r="D1571" s="18">
        <v>78.055663999999993</v>
      </c>
      <c r="E1571" s="28">
        <f t="shared" si="72"/>
        <v>6.4232447683333334E-4</v>
      </c>
      <c r="F1571" s="18">
        <f t="shared" si="73"/>
        <v>2.7392276621753426</v>
      </c>
      <c r="G1571" s="12">
        <f t="shared" si="74"/>
        <v>18.886218127113214</v>
      </c>
    </row>
    <row r="1572" spans="1:7" x14ac:dyDescent="0.25">
      <c r="A1572" s="25">
        <v>-3.7470086999999999E-2</v>
      </c>
      <c r="B1572" s="26">
        <v>-34.450671999999997</v>
      </c>
      <c r="C1572" s="28">
        <v>-3.8258315000000002E-3</v>
      </c>
      <c r="D1572" s="18">
        <v>78.105468999999999</v>
      </c>
      <c r="E1572" s="28">
        <f t="shared" si="72"/>
        <v>6.4251921016666676E-4</v>
      </c>
      <c r="F1572" s="18">
        <f t="shared" si="73"/>
        <v>2.741497370818776</v>
      </c>
      <c r="G1572" s="12">
        <f t="shared" si="74"/>
        <v>18.901867141292207</v>
      </c>
    </row>
    <row r="1573" spans="1:7" x14ac:dyDescent="0.25">
      <c r="A1573" s="25">
        <v>-3.74115E-2</v>
      </c>
      <c r="B1573" s="26">
        <v>-34.456650000000003</v>
      </c>
      <c r="C1573" s="28">
        <v>-3.8296521999999999E-3</v>
      </c>
      <c r="D1573" s="18">
        <v>78.155272999999994</v>
      </c>
      <c r="E1573" s="28">
        <f t="shared" si="72"/>
        <v>6.4315599350000001E-4</v>
      </c>
      <c r="F1573" s="18">
        <f t="shared" si="73"/>
        <v>2.7419730849436781</v>
      </c>
      <c r="G1573" s="12">
        <f t="shared" si="74"/>
        <v>18.905147058786145</v>
      </c>
    </row>
    <row r="1574" spans="1:7" x14ac:dyDescent="0.25">
      <c r="A1574" s="25">
        <v>-3.7518729000000001E-2</v>
      </c>
      <c r="B1574" s="26">
        <v>-34.481422000000002</v>
      </c>
      <c r="C1574" s="28">
        <v>-3.8313686000000001E-3</v>
      </c>
      <c r="D1574" s="18">
        <v>78.205078</v>
      </c>
      <c r="E1574" s="28">
        <f t="shared" si="72"/>
        <v>6.4344206016666672E-4</v>
      </c>
      <c r="F1574" s="18">
        <f t="shared" si="73"/>
        <v>2.743944378068814</v>
      </c>
      <c r="G1574" s="12">
        <f t="shared" si="74"/>
        <v>18.918738580391995</v>
      </c>
    </row>
    <row r="1575" spans="1:7" x14ac:dyDescent="0.25">
      <c r="A1575" s="25">
        <v>-3.7572666999999997E-2</v>
      </c>
      <c r="B1575" s="26">
        <v>-34.503872000000001</v>
      </c>
      <c r="C1575" s="28">
        <v>-3.8337887000000001E-3</v>
      </c>
      <c r="D1575" s="18">
        <v>78.254883000000007</v>
      </c>
      <c r="E1575" s="28">
        <f t="shared" si="72"/>
        <v>6.4384541016666668E-4</v>
      </c>
      <c r="F1575" s="18">
        <f t="shared" si="73"/>
        <v>2.7457308923050205</v>
      </c>
      <c r="G1575" s="12">
        <f t="shared" si="74"/>
        <v>18.931056102596557</v>
      </c>
    </row>
    <row r="1576" spans="1:7" x14ac:dyDescent="0.25">
      <c r="A1576" s="25">
        <v>-3.7521697999999999E-2</v>
      </c>
      <c r="B1576" s="26">
        <v>-34.524684999999998</v>
      </c>
      <c r="C1576" s="28">
        <v>-3.8375913000000001E-3</v>
      </c>
      <c r="D1576" s="18">
        <v>78.304687999999999</v>
      </c>
      <c r="E1576" s="28">
        <f t="shared" si="72"/>
        <v>6.4447917683333334E-4</v>
      </c>
      <c r="F1576" s="18">
        <f t="shared" si="73"/>
        <v>2.7473871382203061</v>
      </c>
      <c r="G1576" s="12">
        <f t="shared" si="74"/>
        <v>18.942475460709847</v>
      </c>
    </row>
    <row r="1577" spans="1:7" x14ac:dyDescent="0.25">
      <c r="A1577" s="25">
        <v>-3.7534776999999998E-2</v>
      </c>
      <c r="B1577" s="26">
        <v>-34.541888999999998</v>
      </c>
      <c r="C1577" s="28">
        <v>-3.8387955000000001E-3</v>
      </c>
      <c r="D1577" s="18">
        <v>78.354491999999993</v>
      </c>
      <c r="E1577" s="28">
        <f t="shared" si="72"/>
        <v>6.4467987683333337E-4</v>
      </c>
      <c r="F1577" s="18">
        <f t="shared" si="73"/>
        <v>2.7487561890407828</v>
      </c>
      <c r="G1577" s="12">
        <f t="shared" si="74"/>
        <v>18.951914687970749</v>
      </c>
    </row>
    <row r="1578" spans="1:7" x14ac:dyDescent="0.25">
      <c r="A1578" s="25">
        <v>-3.7543910999999999E-2</v>
      </c>
      <c r="B1578" s="26">
        <v>-34.574764000000002</v>
      </c>
      <c r="C1578" s="28">
        <v>-3.8417695999999999E-3</v>
      </c>
      <c r="D1578" s="18">
        <v>78.404297</v>
      </c>
      <c r="E1578" s="28">
        <f t="shared" si="72"/>
        <v>6.4517556016666663E-4</v>
      </c>
      <c r="F1578" s="18">
        <f t="shared" si="73"/>
        <v>2.7513722984178561</v>
      </c>
      <c r="G1578" s="12">
        <f t="shared" si="74"/>
        <v>18.969952039528653</v>
      </c>
    </row>
    <row r="1579" spans="1:7" x14ac:dyDescent="0.25">
      <c r="A1579" s="25">
        <v>-3.7582918999999999E-2</v>
      </c>
      <c r="B1579" s="26">
        <v>-34.603825000000001</v>
      </c>
      <c r="C1579" s="28">
        <v>-3.8464546999999998E-3</v>
      </c>
      <c r="D1579" s="18">
        <v>78.454102000000006</v>
      </c>
      <c r="E1579" s="28">
        <f t="shared" si="72"/>
        <v>6.4595641016666663E-4</v>
      </c>
      <c r="F1579" s="18">
        <f t="shared" si="73"/>
        <v>2.7536848993184528</v>
      </c>
      <c r="G1579" s="12">
        <f t="shared" si="74"/>
        <v>18.985896783973494</v>
      </c>
    </row>
    <row r="1580" spans="1:7" x14ac:dyDescent="0.25">
      <c r="A1580" s="25">
        <v>-3.7586011000000003E-2</v>
      </c>
      <c r="B1580" s="26">
        <v>-34.624924</v>
      </c>
      <c r="C1580" s="28">
        <v>-3.8481296999999999E-3</v>
      </c>
      <c r="D1580" s="18">
        <v>78.503906000000001</v>
      </c>
      <c r="E1580" s="28">
        <f t="shared" si="72"/>
        <v>6.4623557683333337E-4</v>
      </c>
      <c r="F1580" s="18">
        <f t="shared" si="73"/>
        <v>2.7553639043906006</v>
      </c>
      <c r="G1580" s="12">
        <f t="shared" si="74"/>
        <v>18.997473060187037</v>
      </c>
    </row>
    <row r="1581" spans="1:7" x14ac:dyDescent="0.25">
      <c r="A1581" s="25">
        <v>-3.7654950999999999E-2</v>
      </c>
      <c r="B1581" s="26">
        <v>-34.643115999999999</v>
      </c>
      <c r="C1581" s="28">
        <v>-3.8506449000000002E-3</v>
      </c>
      <c r="D1581" s="18">
        <v>78.553711000000007</v>
      </c>
      <c r="E1581" s="28">
        <f t="shared" si="72"/>
        <v>6.4665477683333342E-4</v>
      </c>
      <c r="F1581" s="18">
        <f t="shared" si="73"/>
        <v>2.7568115777529645</v>
      </c>
      <c r="G1581" s="12">
        <f t="shared" si="74"/>
        <v>19.00745436815788</v>
      </c>
    </row>
    <row r="1582" spans="1:7" x14ac:dyDescent="0.25">
      <c r="A1582" s="25">
        <v>-3.7676952999999999E-2</v>
      </c>
      <c r="B1582" s="26">
        <v>-34.657660999999997</v>
      </c>
      <c r="C1582" s="28">
        <v>-3.8517355E-3</v>
      </c>
      <c r="D1582" s="18">
        <v>78.603515999999999</v>
      </c>
      <c r="E1582" s="28">
        <f t="shared" si="72"/>
        <v>6.4683654350000002E-4</v>
      </c>
      <c r="F1582" s="18">
        <f t="shared" si="73"/>
        <v>2.7579690320766002</v>
      </c>
      <c r="G1582" s="12">
        <f t="shared" si="74"/>
        <v>19.01543469601825</v>
      </c>
    </row>
    <row r="1583" spans="1:7" x14ac:dyDescent="0.25">
      <c r="A1583" s="25">
        <v>-3.7619646999999999E-2</v>
      </c>
      <c r="B1583" s="26">
        <v>-34.683956000000002</v>
      </c>
      <c r="C1583" s="28">
        <v>-3.8549420000000001E-3</v>
      </c>
      <c r="D1583" s="18">
        <v>78.653319999999994</v>
      </c>
      <c r="E1583" s="28">
        <f t="shared" si="72"/>
        <v>6.4737096016666675E-4</v>
      </c>
      <c r="F1583" s="18">
        <f t="shared" si="73"/>
        <v>2.760061521690901</v>
      </c>
      <c r="G1583" s="12">
        <f t="shared" si="74"/>
        <v>19.029861833941141</v>
      </c>
    </row>
    <row r="1584" spans="1:7" x14ac:dyDescent="0.25">
      <c r="A1584" s="25">
        <v>-3.7706725000000003E-2</v>
      </c>
      <c r="B1584" s="26">
        <v>-34.691699999999997</v>
      </c>
      <c r="C1584" s="28">
        <v>-3.8577378999999998E-3</v>
      </c>
      <c r="D1584" s="18">
        <v>78.703125</v>
      </c>
      <c r="E1584" s="28">
        <f t="shared" si="72"/>
        <v>6.4783694349999997E-4</v>
      </c>
      <c r="F1584" s="18">
        <f t="shared" si="73"/>
        <v>2.7606777696305524</v>
      </c>
      <c r="G1584" s="12">
        <f t="shared" si="74"/>
        <v>19.034110693270854</v>
      </c>
    </row>
    <row r="1585" spans="1:7" x14ac:dyDescent="0.25">
      <c r="A1585" s="25">
        <v>-3.77177E-2</v>
      </c>
      <c r="B1585" s="26">
        <v>-34.717297000000002</v>
      </c>
      <c r="C1585" s="28">
        <v>-3.8606345000000001E-3</v>
      </c>
      <c r="D1585" s="18">
        <v>78.752930000000006</v>
      </c>
      <c r="E1585" s="28">
        <f t="shared" si="72"/>
        <v>6.4831971016666675E-4</v>
      </c>
      <c r="F1585" s="18">
        <f t="shared" si="73"/>
        <v>2.7627147141697148</v>
      </c>
      <c r="G1585" s="12">
        <f t="shared" si="74"/>
        <v>19.0481548632428</v>
      </c>
    </row>
    <row r="1586" spans="1:7" x14ac:dyDescent="0.25">
      <c r="A1586" s="25">
        <v>-3.7688140000000002E-2</v>
      </c>
      <c r="B1586" s="26">
        <v>-34.732483000000002</v>
      </c>
      <c r="C1586" s="28">
        <v>-3.8629055E-3</v>
      </c>
      <c r="D1586" s="18">
        <v>78.802734000000001</v>
      </c>
      <c r="E1586" s="28">
        <f t="shared" si="72"/>
        <v>6.4869821016666669E-4</v>
      </c>
      <c r="F1586" s="18">
        <f t="shared" si="73"/>
        <v>2.7639231776526114</v>
      </c>
      <c r="G1586" s="12">
        <f t="shared" si="74"/>
        <v>19.056486885167008</v>
      </c>
    </row>
    <row r="1587" spans="1:7" x14ac:dyDescent="0.25">
      <c r="A1587" s="25">
        <v>-3.7756025999999998E-2</v>
      </c>
      <c r="B1587" s="26">
        <v>-34.758850000000002</v>
      </c>
      <c r="C1587" s="28">
        <v>-3.8659930999999999E-3</v>
      </c>
      <c r="D1587" s="18">
        <v>78.852538999999993</v>
      </c>
      <c r="E1587" s="28">
        <f t="shared" si="72"/>
        <v>6.4921281016666664E-4</v>
      </c>
      <c r="F1587" s="18">
        <f t="shared" si="73"/>
        <v>2.7660213968448635</v>
      </c>
      <c r="G1587" s="12">
        <f t="shared" si="74"/>
        <v>19.070953526947303</v>
      </c>
    </row>
    <row r="1588" spans="1:7" x14ac:dyDescent="0.25">
      <c r="A1588" s="25">
        <v>-3.7744995000000003E-2</v>
      </c>
      <c r="B1588" s="26">
        <v>-34.795558999999997</v>
      </c>
      <c r="C1588" s="28">
        <v>-3.8706897999999999E-3</v>
      </c>
      <c r="D1588" s="18">
        <v>78.902343999999999</v>
      </c>
      <c r="E1588" s="28">
        <f t="shared" si="72"/>
        <v>6.4999559350000001E-4</v>
      </c>
      <c r="F1588" s="18">
        <f t="shared" si="73"/>
        <v>2.7689426062478431</v>
      </c>
      <c r="G1588" s="12">
        <f t="shared" si="74"/>
        <v>19.091094458911986</v>
      </c>
    </row>
    <row r="1589" spans="1:7" x14ac:dyDescent="0.25">
      <c r="A1589" s="25">
        <v>-3.7771415000000003E-2</v>
      </c>
      <c r="B1589" s="26">
        <v>-34.802750000000003</v>
      </c>
      <c r="C1589" s="28">
        <v>-3.8686333999999999E-3</v>
      </c>
      <c r="D1589" s="18">
        <v>78.952147999999994</v>
      </c>
      <c r="E1589" s="28">
        <f t="shared" si="72"/>
        <v>6.4965286016666665E-4</v>
      </c>
      <c r="F1589" s="18">
        <f t="shared" si="73"/>
        <v>2.7695148478457305</v>
      </c>
      <c r="G1589" s="12">
        <f t="shared" si="74"/>
        <v>19.095039906670252</v>
      </c>
    </row>
    <row r="1590" spans="1:7" x14ac:dyDescent="0.25">
      <c r="A1590" s="25">
        <v>-3.7734325999999999E-2</v>
      </c>
      <c r="B1590" s="26">
        <v>-34.844676999999997</v>
      </c>
      <c r="C1590" s="28">
        <v>-3.8738664999999999E-3</v>
      </c>
      <c r="D1590" s="18">
        <v>79.001953</v>
      </c>
      <c r="E1590" s="28">
        <f t="shared" si="72"/>
        <v>6.5052504350000004E-4</v>
      </c>
      <c r="F1590" s="18">
        <f t="shared" si="73"/>
        <v>2.7728512924952371</v>
      </c>
      <c r="G1590" s="12">
        <f t="shared" si="74"/>
        <v>19.118043770967379</v>
      </c>
    </row>
    <row r="1591" spans="1:7" x14ac:dyDescent="0.25">
      <c r="A1591" s="25">
        <v>-3.7858563999999997E-2</v>
      </c>
      <c r="B1591" s="26">
        <v>-34.871867999999999</v>
      </c>
      <c r="C1591" s="28">
        <v>-3.8783848000000002E-3</v>
      </c>
      <c r="D1591" s="18">
        <v>79.051758000000007</v>
      </c>
      <c r="E1591" s="28">
        <f t="shared" si="72"/>
        <v>6.5127809350000009E-4</v>
      </c>
      <c r="F1591" s="18">
        <f t="shared" si="73"/>
        <v>2.775015083524043</v>
      </c>
      <c r="G1591" s="12">
        <f t="shared" si="74"/>
        <v>19.13296251244908</v>
      </c>
    </row>
    <row r="1592" spans="1:7" x14ac:dyDescent="0.25">
      <c r="A1592" s="25">
        <v>-3.7823695999999997E-2</v>
      </c>
      <c r="B1592" s="26">
        <v>-34.893878999999998</v>
      </c>
      <c r="C1592" s="28">
        <v>-3.8807332E-3</v>
      </c>
      <c r="D1592" s="18">
        <v>79.101562999999999</v>
      </c>
      <c r="E1592" s="28">
        <f t="shared" si="72"/>
        <v>6.5166949349999999E-4</v>
      </c>
      <c r="F1592" s="18">
        <f t="shared" si="73"/>
        <v>2.7767666632502408</v>
      </c>
      <c r="G1592" s="12">
        <f t="shared" si="74"/>
        <v>19.14503917085641</v>
      </c>
    </row>
    <row r="1593" spans="1:7" x14ac:dyDescent="0.25">
      <c r="A1593" s="25">
        <v>-3.7852034E-2</v>
      </c>
      <c r="B1593" s="26">
        <v>-34.911498999999999</v>
      </c>
      <c r="C1593" s="28">
        <v>-3.8845716000000001E-3</v>
      </c>
      <c r="D1593" s="18">
        <v>79.151366999999993</v>
      </c>
      <c r="E1593" s="28">
        <f t="shared" si="72"/>
        <v>6.5230922683333326E-4</v>
      </c>
      <c r="F1593" s="18">
        <f t="shared" si="73"/>
        <v>2.7781688182988806</v>
      </c>
      <c r="G1593" s="12">
        <f t="shared" si="74"/>
        <v>19.15470664262676</v>
      </c>
    </row>
    <row r="1594" spans="1:7" x14ac:dyDescent="0.25">
      <c r="A1594" s="25">
        <v>-3.7788047999999998E-2</v>
      </c>
      <c r="B1594" s="26">
        <v>-34.938923000000003</v>
      </c>
      <c r="C1594" s="28">
        <v>-3.886783E-3</v>
      </c>
      <c r="D1594" s="18">
        <v>79.201172</v>
      </c>
      <c r="E1594" s="28">
        <f t="shared" si="72"/>
        <v>6.5267779350000003E-4</v>
      </c>
      <c r="F1594" s="18">
        <f t="shared" si="73"/>
        <v>2.7803511508785568</v>
      </c>
      <c r="G1594" s="12">
        <f t="shared" si="74"/>
        <v>19.16975322298034</v>
      </c>
    </row>
    <row r="1595" spans="1:7" x14ac:dyDescent="0.25">
      <c r="A1595" s="25">
        <v>-3.7908575999999999E-2</v>
      </c>
      <c r="B1595" s="26">
        <v>-34.947422000000003</v>
      </c>
      <c r="C1595" s="28">
        <v>-3.8863121999999999E-3</v>
      </c>
      <c r="D1595" s="18">
        <v>79.250977000000006</v>
      </c>
      <c r="E1595" s="28">
        <f t="shared" si="72"/>
        <v>6.5259932683333331E-4</v>
      </c>
      <c r="F1595" s="18">
        <f t="shared" si="73"/>
        <v>2.781027479809226</v>
      </c>
      <c r="G1595" s="12">
        <f t="shared" si="74"/>
        <v>19.174416324148119</v>
      </c>
    </row>
    <row r="1596" spans="1:7" x14ac:dyDescent="0.25">
      <c r="A1596" s="25">
        <v>-3.7856475000000001E-2</v>
      </c>
      <c r="B1596" s="26">
        <v>-34.972092000000004</v>
      </c>
      <c r="C1596" s="28">
        <v>-3.8898286999999999E-3</v>
      </c>
      <c r="D1596" s="18">
        <v>79.300781000000001</v>
      </c>
      <c r="E1596" s="28">
        <f t="shared" si="72"/>
        <v>6.5318541016666672E-4</v>
      </c>
      <c r="F1596" s="18">
        <f t="shared" si="73"/>
        <v>2.7829906560322644</v>
      </c>
      <c r="G1596" s="12">
        <f t="shared" si="74"/>
        <v>19.187951881955978</v>
      </c>
    </row>
    <row r="1597" spans="1:7" x14ac:dyDescent="0.25">
      <c r="A1597" s="25">
        <v>-3.7872138999999999E-2</v>
      </c>
      <c r="B1597" s="26">
        <v>-34.988686000000001</v>
      </c>
      <c r="C1597" s="28">
        <v>-3.8916348E-3</v>
      </c>
      <c r="D1597" s="18">
        <v>79.350586000000007</v>
      </c>
      <c r="E1597" s="28">
        <f t="shared" si="72"/>
        <v>6.5348642683333332E-4</v>
      </c>
      <c r="F1597" s="18">
        <f t="shared" si="73"/>
        <v>2.7843111645950978</v>
      </c>
      <c r="G1597" s="12">
        <f t="shared" si="74"/>
        <v>19.197056423758315</v>
      </c>
    </row>
    <row r="1598" spans="1:7" x14ac:dyDescent="0.25">
      <c r="A1598" s="25">
        <v>-3.7934054000000002E-2</v>
      </c>
      <c r="B1598" s="26">
        <v>-35.014805000000003</v>
      </c>
      <c r="C1598" s="28">
        <v>-3.8959086000000002E-3</v>
      </c>
      <c r="D1598" s="18">
        <v>79.400390999999999</v>
      </c>
      <c r="E1598" s="28">
        <f t="shared" si="72"/>
        <v>6.5419872683333336E-4</v>
      </c>
      <c r="F1598" s="18">
        <f t="shared" si="73"/>
        <v>2.7863896485744064</v>
      </c>
      <c r="G1598" s="12">
        <f t="shared" si="74"/>
        <v>19.21138699669644</v>
      </c>
    </row>
    <row r="1599" spans="1:7" x14ac:dyDescent="0.25">
      <c r="A1599" s="25">
        <v>-3.7944563000000001E-2</v>
      </c>
      <c r="B1599" s="26">
        <v>-35.041122000000001</v>
      </c>
      <c r="C1599" s="28">
        <v>-3.8971722E-3</v>
      </c>
      <c r="D1599" s="18">
        <v>79.450194999999994</v>
      </c>
      <c r="E1599" s="28">
        <f t="shared" si="72"/>
        <v>6.5440932683333329E-4</v>
      </c>
      <c r="F1599" s="18">
        <f t="shared" si="73"/>
        <v>2.7884838888930812</v>
      </c>
      <c r="G1599" s="12">
        <f t="shared" si="74"/>
        <v>19.225826205242424</v>
      </c>
    </row>
    <row r="1600" spans="1:7" x14ac:dyDescent="0.25">
      <c r="A1600" s="25">
        <v>-3.7893530000000002E-2</v>
      </c>
      <c r="B1600" s="26">
        <v>-35.054912999999999</v>
      </c>
      <c r="C1600" s="28">
        <v>-3.8991032999999998E-3</v>
      </c>
      <c r="D1600" s="18">
        <v>79.5</v>
      </c>
      <c r="E1600" s="28">
        <f t="shared" si="72"/>
        <v>6.5473117683333322E-4</v>
      </c>
      <c r="F1600" s="18">
        <f t="shared" si="73"/>
        <v>2.7895813418031712</v>
      </c>
      <c r="G1600" s="12">
        <f t="shared" si="74"/>
        <v>19.233392839929422</v>
      </c>
    </row>
    <row r="1601" spans="1:7" x14ac:dyDescent="0.25">
      <c r="A1601" s="25">
        <v>-3.7990581000000002E-2</v>
      </c>
      <c r="B1601" s="26">
        <v>-35.085529000000001</v>
      </c>
      <c r="C1601" s="28">
        <v>-3.9049031E-3</v>
      </c>
      <c r="D1601" s="18">
        <v>79.549805000000006</v>
      </c>
      <c r="E1601" s="28">
        <f t="shared" si="72"/>
        <v>6.5569781016666662E-4</v>
      </c>
      <c r="F1601" s="18">
        <f t="shared" si="73"/>
        <v>2.7920176856720218</v>
      </c>
      <c r="G1601" s="12">
        <f t="shared" si="74"/>
        <v>19.250190757961263</v>
      </c>
    </row>
    <row r="1602" spans="1:7" x14ac:dyDescent="0.25">
      <c r="A1602" s="25">
        <v>-3.7991221999999998E-2</v>
      </c>
      <c r="B1602" s="26">
        <v>-35.112090999999999</v>
      </c>
      <c r="C1602" s="28">
        <v>-3.9053739000000001E-3</v>
      </c>
      <c r="D1602" s="18">
        <v>79.599609000000001</v>
      </c>
      <c r="E1602" s="28">
        <f t="shared" si="72"/>
        <v>6.5577627683333333E-4</v>
      </c>
      <c r="F1602" s="18">
        <f t="shared" si="73"/>
        <v>2.7941314224712253</v>
      </c>
      <c r="G1602" s="12">
        <f t="shared" si="74"/>
        <v>19.26476438935536</v>
      </c>
    </row>
    <row r="1603" spans="1:7" x14ac:dyDescent="0.25">
      <c r="A1603" s="25">
        <v>-3.8027051999999999E-2</v>
      </c>
      <c r="B1603" s="26">
        <v>-35.119723999999998</v>
      </c>
      <c r="C1603" s="28">
        <v>-3.9097903999999999E-3</v>
      </c>
      <c r="D1603" s="18">
        <v>79.649413999999993</v>
      </c>
      <c r="E1603" s="28">
        <f t="shared" si="72"/>
        <v>6.5651236016666661E-4</v>
      </c>
      <c r="F1603" s="18">
        <f t="shared" si="73"/>
        <v>2.7947388373115354</v>
      </c>
      <c r="G1603" s="12">
        <f t="shared" si="74"/>
        <v>19.268952346904907</v>
      </c>
    </row>
    <row r="1604" spans="1:7" x14ac:dyDescent="0.25">
      <c r="A1604" s="25">
        <v>-3.7971642E-2</v>
      </c>
      <c r="B1604" s="26">
        <v>-35.148890999999999</v>
      </c>
      <c r="C1604" s="28">
        <v>-3.9122938000000001E-3</v>
      </c>
      <c r="D1604" s="18">
        <v>79.699218999999999</v>
      </c>
      <c r="E1604" s="28">
        <f t="shared" si="72"/>
        <v>6.5692959350000001E-4</v>
      </c>
      <c r="F1604" s="18">
        <f t="shared" si="73"/>
        <v>2.7970598734241161</v>
      </c>
      <c r="G1604" s="12">
        <f t="shared" si="74"/>
        <v>19.284955249806487</v>
      </c>
    </row>
    <row r="1605" spans="1:7" x14ac:dyDescent="0.25">
      <c r="A1605" s="25">
        <v>-3.8040749999999998E-2</v>
      </c>
      <c r="B1605" s="26">
        <v>-35.171714999999999</v>
      </c>
      <c r="C1605" s="28">
        <v>-3.9130327999999997E-3</v>
      </c>
      <c r="D1605" s="18">
        <v>79.749022999999994</v>
      </c>
      <c r="E1605" s="28">
        <f t="shared" ref="E1605:E1668" si="75" xml:space="preserve"> (delta_0 - C1605) / L</f>
        <v>6.5705276016666658E-4</v>
      </c>
      <c r="F1605" s="18">
        <f t="shared" ref="F1605:F1668" si="76" xml:space="preserve"> -B1605 / A_4x8_in2</f>
        <v>2.798876149634681</v>
      </c>
      <c r="G1605" s="12">
        <f t="shared" ref="G1605:G1668" si="77" xml:space="preserve"> -B1605 * kip_to_N / A_4x8_mm2</f>
        <v>19.297477972603676</v>
      </c>
    </row>
    <row r="1606" spans="1:7" x14ac:dyDescent="0.25">
      <c r="A1606" s="25">
        <v>-3.8095638000000001E-2</v>
      </c>
      <c r="B1606" s="26">
        <v>-35.197020999999999</v>
      </c>
      <c r="C1606" s="28">
        <v>-3.9158403E-3</v>
      </c>
      <c r="D1606" s="18">
        <v>79.798828</v>
      </c>
      <c r="E1606" s="28">
        <f t="shared" si="75"/>
        <v>6.5752067683333328E-4</v>
      </c>
      <c r="F1606" s="18">
        <f t="shared" si="76"/>
        <v>2.8008899371296225</v>
      </c>
      <c r="G1606" s="12">
        <f t="shared" si="77"/>
        <v>19.311362481151942</v>
      </c>
    </row>
    <row r="1607" spans="1:7" x14ac:dyDescent="0.25">
      <c r="A1607" s="25">
        <v>-3.7977445999999998E-2</v>
      </c>
      <c r="B1607" s="26">
        <v>-35.205410000000001</v>
      </c>
      <c r="C1607" s="28">
        <v>-3.9180815000000001E-3</v>
      </c>
      <c r="D1607" s="18">
        <v>79.848633000000007</v>
      </c>
      <c r="E1607" s="28">
        <f t="shared" si="75"/>
        <v>6.5789421016666664E-4</v>
      </c>
      <c r="F1607" s="18">
        <f t="shared" si="76"/>
        <v>2.8015575125384218</v>
      </c>
      <c r="G1607" s="12">
        <f t="shared" si="77"/>
        <v>19.315965229204242</v>
      </c>
    </row>
    <row r="1608" spans="1:7" x14ac:dyDescent="0.25">
      <c r="A1608" s="25">
        <v>-3.8189009000000003E-2</v>
      </c>
      <c r="B1608" s="26">
        <v>-35.243633000000003</v>
      </c>
      <c r="C1608" s="28">
        <v>-3.9208829000000004E-3</v>
      </c>
      <c r="D1608" s="18">
        <v>79.898437999999999</v>
      </c>
      <c r="E1608" s="28">
        <f t="shared" si="75"/>
        <v>6.5836111016666669E-4</v>
      </c>
      <c r="F1608" s="18">
        <f t="shared" si="76"/>
        <v>2.8045992022333226</v>
      </c>
      <c r="G1608" s="12">
        <f t="shared" si="77"/>
        <v>19.336936839503792</v>
      </c>
    </row>
    <row r="1609" spans="1:7" x14ac:dyDescent="0.25">
      <c r="A1609" s="25">
        <v>-3.8201860999999997E-2</v>
      </c>
      <c r="B1609" s="26">
        <v>-35.254691999999999</v>
      </c>
      <c r="C1609" s="28">
        <v>-3.9239642000000003E-3</v>
      </c>
      <c r="D1609" s="18">
        <v>79.948241999999993</v>
      </c>
      <c r="E1609" s="28">
        <f t="shared" si="75"/>
        <v>6.5887466016666672E-4</v>
      </c>
      <c r="F1609" s="18">
        <f t="shared" si="76"/>
        <v>2.8054792494911487</v>
      </c>
      <c r="G1609" s="12">
        <f t="shared" si="77"/>
        <v>19.343004522268163</v>
      </c>
    </row>
    <row r="1610" spans="1:7" x14ac:dyDescent="0.25">
      <c r="A1610" s="25">
        <v>-3.8178977000000003E-2</v>
      </c>
      <c r="B1610" s="26">
        <v>-35.272587000000001</v>
      </c>
      <c r="C1610" s="28">
        <v>-3.9265094999999996E-3</v>
      </c>
      <c r="D1610" s="18">
        <v>79.998047</v>
      </c>
      <c r="E1610" s="28">
        <f t="shared" si="75"/>
        <v>6.5929887683333327E-4</v>
      </c>
      <c r="F1610" s="18">
        <f t="shared" si="76"/>
        <v>2.806903288344464</v>
      </c>
      <c r="G1610" s="12">
        <f t="shared" si="77"/>
        <v>19.352822876827215</v>
      </c>
    </row>
    <row r="1611" spans="1:7" x14ac:dyDescent="0.25">
      <c r="A1611" s="25">
        <v>-3.8172483E-2</v>
      </c>
      <c r="B1611" s="26">
        <v>-35.305435000000003</v>
      </c>
      <c r="C1611" s="28">
        <v>-3.9298948999999996E-3</v>
      </c>
      <c r="D1611" s="18">
        <v>80.047852000000006</v>
      </c>
      <c r="E1611" s="28">
        <f t="shared" si="75"/>
        <v>6.598631101666666E-4</v>
      </c>
      <c r="F1611" s="18">
        <f t="shared" si="76"/>
        <v>2.8095172491298053</v>
      </c>
      <c r="G1611" s="12">
        <f t="shared" si="77"/>
        <v>19.370845414438588</v>
      </c>
    </row>
    <row r="1612" spans="1:7" x14ac:dyDescent="0.25">
      <c r="A1612" s="25">
        <v>-3.8176477E-2</v>
      </c>
      <c r="B1612" s="26">
        <v>-35.327019</v>
      </c>
      <c r="C1612" s="28">
        <v>-3.9300024999999999E-3</v>
      </c>
      <c r="D1612" s="18">
        <v>80.097656000000001</v>
      </c>
      <c r="E1612" s="28">
        <f t="shared" si="75"/>
        <v>6.598810434999999E-4</v>
      </c>
      <c r="F1612" s="18">
        <f t="shared" si="76"/>
        <v>2.8112348492756527</v>
      </c>
      <c r="G1612" s="12">
        <f t="shared" si="77"/>
        <v>19.382687793024925</v>
      </c>
    </row>
    <row r="1613" spans="1:7" x14ac:dyDescent="0.25">
      <c r="A1613" s="25">
        <v>-3.8204088999999997E-2</v>
      </c>
      <c r="B1613" s="26">
        <v>-35.356701000000001</v>
      </c>
      <c r="C1613" s="28">
        <v>-3.9352477E-3</v>
      </c>
      <c r="D1613" s="18">
        <v>80.147461000000007</v>
      </c>
      <c r="E1613" s="28">
        <f t="shared" si="75"/>
        <v>6.6075524349999996E-4</v>
      </c>
      <c r="F1613" s="18">
        <f t="shared" si="76"/>
        <v>2.8135968677860799</v>
      </c>
      <c r="G1613" s="12">
        <f t="shared" si="77"/>
        <v>19.398973258239881</v>
      </c>
    </row>
    <row r="1614" spans="1:7" x14ac:dyDescent="0.25">
      <c r="A1614" s="25">
        <v>-3.8210257999999997E-2</v>
      </c>
      <c r="B1614" s="26">
        <v>-35.387154000000002</v>
      </c>
      <c r="C1614" s="28">
        <v>-3.9369944000000002E-3</v>
      </c>
      <c r="D1614" s="18">
        <v>80.197265999999999</v>
      </c>
      <c r="E1614" s="28">
        <f t="shared" si="75"/>
        <v>6.6104636016666666E-4</v>
      </c>
      <c r="F1614" s="18">
        <f t="shared" si="76"/>
        <v>2.8160202405270685</v>
      </c>
      <c r="G1614" s="12">
        <f t="shared" si="77"/>
        <v>19.415681743927873</v>
      </c>
    </row>
    <row r="1615" spans="1:7" x14ac:dyDescent="0.25">
      <c r="A1615" s="25">
        <v>-3.8200366999999999E-2</v>
      </c>
      <c r="B1615" s="26">
        <v>-35.410206000000002</v>
      </c>
      <c r="C1615" s="28">
        <v>-3.9377329000000001E-3</v>
      </c>
      <c r="D1615" s="18">
        <v>80.247069999999994</v>
      </c>
      <c r="E1615" s="28">
        <f t="shared" si="75"/>
        <v>6.6116944349999993E-4</v>
      </c>
      <c r="F1615" s="18">
        <f t="shared" si="76"/>
        <v>2.8178546604011458</v>
      </c>
      <c r="G1615" s="12">
        <f t="shared" si="77"/>
        <v>19.428329562273511</v>
      </c>
    </row>
    <row r="1616" spans="1:7" x14ac:dyDescent="0.25">
      <c r="A1616" s="25">
        <v>-3.8268346000000002E-2</v>
      </c>
      <c r="B1616" s="26">
        <v>-35.422122999999999</v>
      </c>
      <c r="C1616" s="28">
        <v>-3.9410414000000003E-3</v>
      </c>
      <c r="D1616" s="18">
        <v>80.296875</v>
      </c>
      <c r="E1616" s="28">
        <f t="shared" si="75"/>
        <v>6.6172086016666671E-4</v>
      </c>
      <c r="F1616" s="18">
        <f t="shared" si="76"/>
        <v>2.8188029851295586</v>
      </c>
      <c r="G1616" s="12">
        <f t="shared" si="77"/>
        <v>19.434867999338618</v>
      </c>
    </row>
    <row r="1617" spans="1:7" x14ac:dyDescent="0.25">
      <c r="A1617" s="25">
        <v>-3.8208243000000003E-2</v>
      </c>
      <c r="B1617" s="26">
        <v>-35.438704999999999</v>
      </c>
      <c r="C1617" s="28">
        <v>-3.9431513000000003E-3</v>
      </c>
      <c r="D1617" s="18">
        <v>80.346680000000006</v>
      </c>
      <c r="E1617" s="28">
        <f t="shared" si="75"/>
        <v>6.6207251016666671E-4</v>
      </c>
      <c r="F1617" s="18">
        <f t="shared" si="76"/>
        <v>2.8201225387627336</v>
      </c>
      <c r="G1617" s="12">
        <f t="shared" si="77"/>
        <v>19.443965957164721</v>
      </c>
    </row>
    <row r="1618" spans="1:7" x14ac:dyDescent="0.25">
      <c r="A1618" s="25">
        <v>-3.8217265E-2</v>
      </c>
      <c r="B1618" s="26">
        <v>-35.461506</v>
      </c>
      <c r="C1618" s="28">
        <v>-3.9464770999999999E-3</v>
      </c>
      <c r="D1618" s="18">
        <v>80.396484000000001</v>
      </c>
      <c r="E1618" s="28">
        <f t="shared" si="75"/>
        <v>6.6262681016666665E-4</v>
      </c>
      <c r="F1618" s="18">
        <f t="shared" si="76"/>
        <v>2.8219369846914528</v>
      </c>
      <c r="G1618" s="12">
        <f t="shared" si="77"/>
        <v>19.456476060674127</v>
      </c>
    </row>
    <row r="1619" spans="1:7" x14ac:dyDescent="0.25">
      <c r="A1619" s="25">
        <v>-3.8215257000000002E-2</v>
      </c>
      <c r="B1619" s="26">
        <v>-35.48518</v>
      </c>
      <c r="C1619" s="28">
        <v>-3.9493265000000001E-3</v>
      </c>
      <c r="D1619" s="18">
        <v>80.446288999999993</v>
      </c>
      <c r="E1619" s="28">
        <f t="shared" si="75"/>
        <v>6.6310171016666661E-4</v>
      </c>
      <c r="F1619" s="18">
        <f t="shared" si="76"/>
        <v>2.8238209017528315</v>
      </c>
      <c r="G1619" s="12">
        <f t="shared" si="77"/>
        <v>19.46946514845456</v>
      </c>
    </row>
    <row r="1620" spans="1:7" x14ac:dyDescent="0.25">
      <c r="A1620" s="25">
        <v>-3.8281928999999999E-2</v>
      </c>
      <c r="B1620" s="26">
        <v>-35.493340000000003</v>
      </c>
      <c r="C1620" s="28">
        <v>-3.9509656000000001E-3</v>
      </c>
      <c r="D1620" s="18">
        <v>80.496093999999999</v>
      </c>
      <c r="E1620" s="28">
        <f t="shared" si="75"/>
        <v>6.633748935E-4</v>
      </c>
      <c r="F1620" s="18">
        <f t="shared" si="76"/>
        <v>2.8244702539206465</v>
      </c>
      <c r="G1620" s="12">
        <f t="shared" si="77"/>
        <v>19.473942252293725</v>
      </c>
    </row>
    <row r="1621" spans="1:7" x14ac:dyDescent="0.25">
      <c r="A1621" s="25">
        <v>-3.8348418000000002E-2</v>
      </c>
      <c r="B1621" s="26">
        <v>-35.531993999999997</v>
      </c>
      <c r="C1621" s="28">
        <v>-3.9533433000000003E-3</v>
      </c>
      <c r="D1621" s="18">
        <v>80.545897999999994</v>
      </c>
      <c r="E1621" s="28">
        <f t="shared" si="75"/>
        <v>6.6377117683333331E-4</v>
      </c>
      <c r="F1621" s="18">
        <f t="shared" si="76"/>
        <v>2.8275462415057833</v>
      </c>
      <c r="G1621" s="12">
        <f t="shared" si="77"/>
        <v>19.495150337073014</v>
      </c>
    </row>
    <row r="1622" spans="1:7" x14ac:dyDescent="0.25">
      <c r="A1622" s="25">
        <v>-3.8376911999999999E-2</v>
      </c>
      <c r="B1622" s="26">
        <v>-35.558124999999997</v>
      </c>
      <c r="C1622" s="28">
        <v>-3.9583802999999997E-3</v>
      </c>
      <c r="D1622" s="18">
        <v>80.595703</v>
      </c>
      <c r="E1622" s="28">
        <f t="shared" si="75"/>
        <v>6.6461067683333324E-4</v>
      </c>
      <c r="F1622" s="18">
        <f t="shared" si="76"/>
        <v>2.8296256804147504</v>
      </c>
      <c r="G1622" s="12">
        <f t="shared" si="77"/>
        <v>19.509487493987372</v>
      </c>
    </row>
    <row r="1623" spans="1:7" x14ac:dyDescent="0.25">
      <c r="A1623" s="25">
        <v>-3.8385826999999997E-2</v>
      </c>
      <c r="B1623" s="26">
        <v>-35.580212000000003</v>
      </c>
      <c r="C1623" s="28">
        <v>-3.9605200000000004E-3</v>
      </c>
      <c r="D1623" s="18">
        <v>80.645508000000007</v>
      </c>
      <c r="E1623" s="28">
        <f t="shared" si="75"/>
        <v>6.6496729350000005E-4</v>
      </c>
      <c r="F1623" s="18">
        <f t="shared" si="76"/>
        <v>2.8313833080287862</v>
      </c>
      <c r="G1623" s="12">
        <f t="shared" si="77"/>
        <v>19.521605850910852</v>
      </c>
    </row>
    <row r="1624" spans="1:7" x14ac:dyDescent="0.25">
      <c r="A1624" s="25">
        <v>-3.8409296000000002E-2</v>
      </c>
      <c r="B1624" s="26">
        <v>-35.609245000000001</v>
      </c>
      <c r="C1624" s="28">
        <v>-3.9656459999999998E-3</v>
      </c>
      <c r="D1624" s="18">
        <v>80.695312999999999</v>
      </c>
      <c r="E1624" s="28">
        <f t="shared" si="75"/>
        <v>6.6582162683333321E-4</v>
      </c>
      <c r="F1624" s="18">
        <f t="shared" si="76"/>
        <v>2.8336936807601796</v>
      </c>
      <c r="G1624" s="12">
        <f t="shared" si="77"/>
        <v>19.537535232744482</v>
      </c>
    </row>
    <row r="1625" spans="1:7" x14ac:dyDescent="0.25">
      <c r="A1625" s="25">
        <v>-3.8460117000000002E-2</v>
      </c>
      <c r="B1625" s="26">
        <v>-35.623427999999997</v>
      </c>
      <c r="C1625" s="28">
        <v>-3.9661703999999999E-3</v>
      </c>
      <c r="D1625" s="18">
        <v>80.745116999999993</v>
      </c>
      <c r="E1625" s="28">
        <f t="shared" si="75"/>
        <v>6.6590902683333331E-4</v>
      </c>
      <c r="F1625" s="18">
        <f t="shared" si="76"/>
        <v>2.8348223280391154</v>
      </c>
      <c r="G1625" s="12">
        <f t="shared" si="77"/>
        <v>19.545316943988457</v>
      </c>
    </row>
    <row r="1626" spans="1:7" x14ac:dyDescent="0.25">
      <c r="A1626" s="25">
        <v>-3.8390595E-2</v>
      </c>
      <c r="B1626" s="26">
        <v>-35.643355999999997</v>
      </c>
      <c r="C1626" s="28">
        <v>-3.9695026E-3</v>
      </c>
      <c r="D1626" s="18">
        <v>80.794922</v>
      </c>
      <c r="E1626" s="28">
        <f t="shared" si="75"/>
        <v>6.6646439349999991E-4</v>
      </c>
      <c r="F1626" s="18">
        <f t="shared" si="76"/>
        <v>2.8364081478920831</v>
      </c>
      <c r="G1626" s="12">
        <f t="shared" si="77"/>
        <v>19.55625073385449</v>
      </c>
    </row>
    <row r="1627" spans="1:7" x14ac:dyDescent="0.25">
      <c r="A1627" s="25">
        <v>-3.8447044999999999E-2</v>
      </c>
      <c r="B1627" s="26">
        <v>-35.656067</v>
      </c>
      <c r="C1627" s="28">
        <v>-3.9692818999999997E-3</v>
      </c>
      <c r="D1627" s="18">
        <v>80.844727000000006</v>
      </c>
      <c r="E1627" s="28">
        <f t="shared" si="75"/>
        <v>6.6642761016666658E-4</v>
      </c>
      <c r="F1627" s="18">
        <f t="shared" si="76"/>
        <v>2.8374196571329038</v>
      </c>
      <c r="G1627" s="12">
        <f t="shared" si="77"/>
        <v>19.563224810680424</v>
      </c>
    </row>
    <row r="1628" spans="1:7" x14ac:dyDescent="0.25">
      <c r="A1628" s="25">
        <v>-3.8490641999999999E-2</v>
      </c>
      <c r="B1628" s="26">
        <v>-35.682068000000001</v>
      </c>
      <c r="C1628" s="28">
        <v>-3.9717670999999998E-3</v>
      </c>
      <c r="D1628" s="18">
        <v>80.894531000000001</v>
      </c>
      <c r="E1628" s="28">
        <f t="shared" si="75"/>
        <v>6.6684181016666655E-4</v>
      </c>
      <c r="F1628" s="18">
        <f t="shared" si="76"/>
        <v>2.83948875097057</v>
      </c>
      <c r="G1628" s="12">
        <f t="shared" si="77"/>
        <v>19.577490641185584</v>
      </c>
    </row>
    <row r="1629" spans="1:7" x14ac:dyDescent="0.25">
      <c r="A1629" s="25">
        <v>-3.848584E-2</v>
      </c>
      <c r="B1629" s="26">
        <v>-35.720612000000003</v>
      </c>
      <c r="C1629" s="28">
        <v>-3.9769886000000001E-3</v>
      </c>
      <c r="D1629" s="18">
        <v>80.944336000000007</v>
      </c>
      <c r="E1629" s="28">
        <f t="shared" si="75"/>
        <v>6.6771206016666667E-4</v>
      </c>
      <c r="F1629" s="18">
        <f t="shared" si="76"/>
        <v>2.8425559850338371</v>
      </c>
      <c r="G1629" s="12">
        <f t="shared" si="77"/>
        <v>19.598638372849393</v>
      </c>
    </row>
    <row r="1630" spans="1:7" x14ac:dyDescent="0.25">
      <c r="A1630" s="25">
        <v>-3.8485329999999998E-2</v>
      </c>
      <c r="B1630" s="26">
        <v>-35.736584000000001</v>
      </c>
      <c r="C1630" s="28">
        <v>-3.9796116999999999E-3</v>
      </c>
      <c r="D1630" s="18">
        <v>80.994140999999999</v>
      </c>
      <c r="E1630" s="28">
        <f t="shared" si="75"/>
        <v>6.6814924349999994E-4</v>
      </c>
      <c r="F1630" s="18">
        <f t="shared" si="76"/>
        <v>2.8438269964093688</v>
      </c>
      <c r="G1630" s="12">
        <f t="shared" si="77"/>
        <v>19.607401645216928</v>
      </c>
    </row>
    <row r="1631" spans="1:7" x14ac:dyDescent="0.25">
      <c r="A1631" s="25">
        <v>-3.8551595000000001E-2</v>
      </c>
      <c r="B1631" s="26">
        <v>-35.732315</v>
      </c>
      <c r="C1631" s="28">
        <v>-3.9808153999999997E-3</v>
      </c>
      <c r="D1631" s="18">
        <v>81.043944999999994</v>
      </c>
      <c r="E1631" s="28">
        <f t="shared" si="75"/>
        <v>6.6834986016666657E-4</v>
      </c>
      <c r="F1631" s="18">
        <f t="shared" si="76"/>
        <v>2.8434872801833393</v>
      </c>
      <c r="G1631" s="12">
        <f t="shared" si="77"/>
        <v>19.605059395671663</v>
      </c>
    </row>
    <row r="1632" spans="1:7" x14ac:dyDescent="0.25">
      <c r="A1632" s="25">
        <v>-3.8537633000000002E-2</v>
      </c>
      <c r="B1632" s="26">
        <v>-35.769675999999997</v>
      </c>
      <c r="C1632" s="28">
        <v>-3.9849578999999998E-3</v>
      </c>
      <c r="D1632" s="18">
        <v>81.09375</v>
      </c>
      <c r="E1632" s="28">
        <f t="shared" si="75"/>
        <v>6.6904027683333325E-4</v>
      </c>
      <c r="F1632" s="18">
        <f t="shared" si="76"/>
        <v>2.846460374097767</v>
      </c>
      <c r="G1632" s="12">
        <f t="shared" si="77"/>
        <v>19.62555805701173</v>
      </c>
    </row>
    <row r="1633" spans="1:7" x14ac:dyDescent="0.25">
      <c r="A1633" s="25">
        <v>-3.8594498999999997E-2</v>
      </c>
      <c r="B1633" s="26">
        <v>-35.805594999999997</v>
      </c>
      <c r="C1633" s="28">
        <v>-3.9882422000000004E-3</v>
      </c>
      <c r="D1633" s="18">
        <v>81.143555000000006</v>
      </c>
      <c r="E1633" s="28">
        <f t="shared" si="75"/>
        <v>6.6958766016666669E-4</v>
      </c>
      <c r="F1633" s="18">
        <f t="shared" si="76"/>
        <v>2.8493187172982259</v>
      </c>
      <c r="G1633" s="12">
        <f t="shared" si="77"/>
        <v>19.645265543874338</v>
      </c>
    </row>
    <row r="1634" spans="1:7" x14ac:dyDescent="0.25">
      <c r="A1634" s="25">
        <v>-3.8543932000000003E-2</v>
      </c>
      <c r="B1634" s="26">
        <v>-35.812114999999999</v>
      </c>
      <c r="C1634" s="28">
        <v>-3.9900602000000002E-3</v>
      </c>
      <c r="D1634" s="18">
        <v>81.193359000000001</v>
      </c>
      <c r="E1634" s="28">
        <f t="shared" si="75"/>
        <v>6.6989066016666669E-4</v>
      </c>
      <c r="F1634" s="18">
        <f t="shared" si="76"/>
        <v>2.8498375624127057</v>
      </c>
      <c r="G1634" s="12">
        <f t="shared" si="77"/>
        <v>19.64884283762818</v>
      </c>
    </row>
    <row r="1635" spans="1:7" x14ac:dyDescent="0.25">
      <c r="A1635" s="25">
        <v>-3.8644618999999998E-2</v>
      </c>
      <c r="B1635" s="26">
        <v>-35.830852999999998</v>
      </c>
      <c r="C1635" s="28">
        <v>-3.9907396000000003E-3</v>
      </c>
      <c r="D1635" s="18">
        <v>81.243163999999993</v>
      </c>
      <c r="E1635" s="28">
        <f t="shared" si="75"/>
        <v>6.7000389349999997E-4</v>
      </c>
      <c r="F1635" s="18">
        <f t="shared" si="76"/>
        <v>2.8513286850745336</v>
      </c>
      <c r="G1635" s="12">
        <f t="shared" si="77"/>
        <v>19.659123716517673</v>
      </c>
    </row>
    <row r="1636" spans="1:7" x14ac:dyDescent="0.25">
      <c r="A1636" s="25">
        <v>-3.8582075E-2</v>
      </c>
      <c r="B1636" s="26">
        <v>-35.842140000000001</v>
      </c>
      <c r="C1636" s="28">
        <v>-3.9902208000000003E-3</v>
      </c>
      <c r="D1636" s="18">
        <v>81.292968999999999</v>
      </c>
      <c r="E1636" s="28">
        <f t="shared" si="75"/>
        <v>6.6991742683333334E-4</v>
      </c>
      <c r="F1636" s="18">
        <f t="shared" si="76"/>
        <v>2.8522268759958731</v>
      </c>
      <c r="G1636" s="12">
        <f t="shared" si="77"/>
        <v>19.665316494830495</v>
      </c>
    </row>
    <row r="1637" spans="1:7" x14ac:dyDescent="0.25">
      <c r="A1637" s="25">
        <v>-3.8555502999999998E-2</v>
      </c>
      <c r="B1637" s="26">
        <v>-35.852051000000003</v>
      </c>
      <c r="C1637" s="28">
        <v>-3.9946855999999998E-3</v>
      </c>
      <c r="D1637" s="18">
        <v>81.342772999999994</v>
      </c>
      <c r="E1637" s="28">
        <f t="shared" si="75"/>
        <v>6.7066156016666655E-4</v>
      </c>
      <c r="F1637" s="18">
        <f t="shared" si="76"/>
        <v>2.8530155683163652</v>
      </c>
      <c r="G1637" s="12">
        <f t="shared" si="77"/>
        <v>19.670754310535148</v>
      </c>
    </row>
    <row r="1638" spans="1:7" x14ac:dyDescent="0.25">
      <c r="A1638" s="25">
        <v>-3.8643996999999999E-2</v>
      </c>
      <c r="B1638" s="26">
        <v>-35.897700999999998</v>
      </c>
      <c r="C1638" s="28">
        <v>-3.9962586000000001E-3</v>
      </c>
      <c r="D1638" s="18">
        <v>81.392578</v>
      </c>
      <c r="E1638" s="28">
        <f t="shared" si="75"/>
        <v>6.7092372683333335E-4</v>
      </c>
      <c r="F1638" s="18">
        <f t="shared" si="76"/>
        <v>2.8566482798924371</v>
      </c>
      <c r="G1638" s="12">
        <f t="shared" si="77"/>
        <v>19.695800853458891</v>
      </c>
    </row>
    <row r="1639" spans="1:7" x14ac:dyDescent="0.25">
      <c r="A1639" s="25">
        <v>-3.8659036000000001E-2</v>
      </c>
      <c r="B1639" s="26">
        <v>-35.895851</v>
      </c>
      <c r="C1639" s="28">
        <v>-3.9984286000000003E-3</v>
      </c>
      <c r="D1639" s="18">
        <v>81.442383000000007</v>
      </c>
      <c r="E1639" s="28">
        <f t="shared" si="75"/>
        <v>6.7128539350000003E-4</v>
      </c>
      <c r="F1639" s="18">
        <f t="shared" si="76"/>
        <v>2.8565010615700772</v>
      </c>
      <c r="G1639" s="12">
        <f t="shared" si="77"/>
        <v>19.694785823789474</v>
      </c>
    </row>
    <row r="1640" spans="1:7" x14ac:dyDescent="0.25">
      <c r="A1640" s="25">
        <v>-3.8684114999999998E-2</v>
      </c>
      <c r="B1640" s="26">
        <v>-35.934223000000003</v>
      </c>
      <c r="C1640" s="28">
        <v>-4.0015755E-3</v>
      </c>
      <c r="D1640" s="18">
        <v>81.492187999999999</v>
      </c>
      <c r="E1640" s="28">
        <f t="shared" si="75"/>
        <v>6.7180987683333325E-4</v>
      </c>
      <c r="F1640" s="18">
        <f t="shared" si="76"/>
        <v>2.8595546083082386</v>
      </c>
      <c r="G1640" s="12">
        <f t="shared" si="77"/>
        <v>19.715839185127265</v>
      </c>
    </row>
    <row r="1641" spans="1:7" x14ac:dyDescent="0.25">
      <c r="A1641" s="25">
        <v>-3.8708768999999997E-2</v>
      </c>
      <c r="B1641" s="26">
        <v>-35.960433999999999</v>
      </c>
      <c r="C1641" s="28">
        <v>-4.0044785000000003E-3</v>
      </c>
      <c r="D1641" s="18">
        <v>81.541991999999993</v>
      </c>
      <c r="E1641" s="28">
        <f t="shared" si="75"/>
        <v>6.7229371016666671E-4</v>
      </c>
      <c r="F1641" s="18">
        <f t="shared" si="76"/>
        <v>2.8616404134149289</v>
      </c>
      <c r="G1641" s="12">
        <f t="shared" si="77"/>
        <v>19.730220235216517</v>
      </c>
    </row>
    <row r="1642" spans="1:7" x14ac:dyDescent="0.25">
      <c r="A1642" s="25">
        <v>-3.8689333999999999E-2</v>
      </c>
      <c r="B1642" s="26">
        <v>-35.981887999999998</v>
      </c>
      <c r="C1642" s="28">
        <v>-4.0095868000000002E-3</v>
      </c>
      <c r="D1642" s="18">
        <v>81.591797</v>
      </c>
      <c r="E1642" s="28">
        <f t="shared" si="75"/>
        <v>6.7314509349999995E-4</v>
      </c>
      <c r="F1642" s="18">
        <f t="shared" si="76"/>
        <v>2.8633476684894759</v>
      </c>
      <c r="G1642" s="12">
        <f t="shared" si="77"/>
        <v>19.741991287393649</v>
      </c>
    </row>
    <row r="1643" spans="1:7" x14ac:dyDescent="0.25">
      <c r="A1643" s="25">
        <v>-3.8789820000000003E-2</v>
      </c>
      <c r="B1643" s="26">
        <v>-36.001525999999998</v>
      </c>
      <c r="C1643" s="28">
        <v>-4.0101707000000002E-3</v>
      </c>
      <c r="D1643" s="18">
        <v>81.641602000000006</v>
      </c>
      <c r="E1643" s="28">
        <f t="shared" si="75"/>
        <v>6.7324241016666669E-4</v>
      </c>
      <c r="F1643" s="18">
        <f t="shared" si="76"/>
        <v>2.8649104108756953</v>
      </c>
      <c r="G1643" s="12">
        <f t="shared" si="77"/>
        <v>19.752765964500693</v>
      </c>
    </row>
    <row r="1644" spans="1:7" x14ac:dyDescent="0.25">
      <c r="A1644" s="25">
        <v>-3.8782685999999997E-2</v>
      </c>
      <c r="B1644" s="26">
        <v>-36.033070000000002</v>
      </c>
      <c r="C1644" s="28">
        <v>-4.0141400000000002E-3</v>
      </c>
      <c r="D1644" s="18">
        <v>81.691406000000001</v>
      </c>
      <c r="E1644" s="28">
        <f t="shared" si="75"/>
        <v>6.7390396016666666E-4</v>
      </c>
      <c r="F1644" s="18">
        <f t="shared" si="76"/>
        <v>2.8674206026381408</v>
      </c>
      <c r="G1644" s="12">
        <f t="shared" si="77"/>
        <v>19.770073043361304</v>
      </c>
    </row>
    <row r="1645" spans="1:7" x14ac:dyDescent="0.25">
      <c r="A1645" s="25">
        <v>-3.8751754999999999E-2</v>
      </c>
      <c r="B1645" s="26">
        <v>-36.066757000000003</v>
      </c>
      <c r="C1645" s="28">
        <v>-4.0163216E-3</v>
      </c>
      <c r="D1645" s="18">
        <v>81.741211000000007</v>
      </c>
      <c r="E1645" s="28">
        <f t="shared" si="75"/>
        <v>6.7426756016666662E-4</v>
      </c>
      <c r="F1645" s="18">
        <f t="shared" si="76"/>
        <v>2.8701013289221091</v>
      </c>
      <c r="G1645" s="12">
        <f t="shared" si="77"/>
        <v>19.788555910644376</v>
      </c>
    </row>
    <row r="1646" spans="1:7" x14ac:dyDescent="0.25">
      <c r="A1646" s="25">
        <v>-3.8846839000000001E-2</v>
      </c>
      <c r="B1646" s="26">
        <v>-36.073433000000001</v>
      </c>
      <c r="C1646" s="28">
        <v>-4.0187538000000002E-3</v>
      </c>
      <c r="D1646" s="18">
        <v>81.791015999999999</v>
      </c>
      <c r="E1646" s="28">
        <f t="shared" si="75"/>
        <v>6.7467292683333336E-4</v>
      </c>
      <c r="F1646" s="18">
        <f t="shared" si="76"/>
        <v>2.8706325881221497</v>
      </c>
      <c r="G1646" s="12">
        <f t="shared" si="77"/>
        <v>19.792218796089259</v>
      </c>
    </row>
    <row r="1647" spans="1:7" x14ac:dyDescent="0.25">
      <c r="A1647" s="25">
        <v>-3.8805816E-2</v>
      </c>
      <c r="B1647" s="26">
        <v>-36.094360000000002</v>
      </c>
      <c r="C1647" s="28">
        <v>-4.0202257000000003E-3</v>
      </c>
      <c r="D1647" s="18">
        <v>81.840819999999994</v>
      </c>
      <c r="E1647" s="28">
        <f t="shared" si="75"/>
        <v>6.7491824350000005E-4</v>
      </c>
      <c r="F1647" s="18">
        <f t="shared" si="76"/>
        <v>2.8722979058691918</v>
      </c>
      <c r="G1647" s="12">
        <f t="shared" si="77"/>
        <v>19.80370070197678</v>
      </c>
    </row>
    <row r="1648" spans="1:7" x14ac:dyDescent="0.25">
      <c r="A1648" s="25">
        <v>-3.8871116999999997E-2</v>
      </c>
      <c r="B1648" s="26">
        <v>-36.126880999999997</v>
      </c>
      <c r="C1648" s="28">
        <v>-4.0232957999999999E-3</v>
      </c>
      <c r="D1648" s="18">
        <v>81.890625</v>
      </c>
      <c r="E1648" s="28">
        <f t="shared" si="75"/>
        <v>6.7542992683333324E-4</v>
      </c>
      <c r="F1648" s="18">
        <f t="shared" si="76"/>
        <v>2.8748858448213372</v>
      </c>
      <c r="G1648" s="12">
        <f t="shared" si="77"/>
        <v>19.821543826235775</v>
      </c>
    </row>
    <row r="1649" spans="1:7" x14ac:dyDescent="0.25">
      <c r="A1649" s="25">
        <v>-3.8930896999999999E-2</v>
      </c>
      <c r="B1649" s="26">
        <v>-36.137118999999998</v>
      </c>
      <c r="C1649" s="28">
        <v>-4.0250955999999996E-3</v>
      </c>
      <c r="D1649" s="18">
        <v>81.940430000000006</v>
      </c>
      <c r="E1649" s="28">
        <f t="shared" si="75"/>
        <v>6.7572989349999992E-4</v>
      </c>
      <c r="F1649" s="18">
        <f t="shared" si="76"/>
        <v>2.8757005589750246</v>
      </c>
      <c r="G1649" s="12">
        <f t="shared" si="77"/>
        <v>19.827161055292805</v>
      </c>
    </row>
    <row r="1650" spans="1:7" x14ac:dyDescent="0.25">
      <c r="A1650" s="25">
        <v>-3.8837805000000003E-2</v>
      </c>
      <c r="B1650" s="26">
        <v>-36.171089000000002</v>
      </c>
      <c r="C1650" s="28">
        <v>-4.0277600999999996E-3</v>
      </c>
      <c r="D1650" s="18">
        <v>81.990234000000001</v>
      </c>
      <c r="E1650" s="28">
        <f t="shared" si="75"/>
        <v>6.7617397683333326E-4</v>
      </c>
      <c r="F1650" s="18">
        <f t="shared" si="76"/>
        <v>2.8784038056834409</v>
      </c>
      <c r="G1650" s="12">
        <f t="shared" si="77"/>
        <v>19.845799194682066</v>
      </c>
    </row>
    <row r="1651" spans="1:7" x14ac:dyDescent="0.25">
      <c r="A1651" s="25">
        <v>-3.8902193000000002E-2</v>
      </c>
      <c r="B1651" s="26">
        <v>-36.192543000000001</v>
      </c>
      <c r="C1651" s="28">
        <v>-4.029131E-3</v>
      </c>
      <c r="D1651" s="18">
        <v>82.040038999999993</v>
      </c>
      <c r="E1651" s="28">
        <f t="shared" si="75"/>
        <v>6.7640246016666659E-4</v>
      </c>
      <c r="F1651" s="18">
        <f t="shared" si="76"/>
        <v>2.8801110607579874</v>
      </c>
      <c r="G1651" s="12">
        <f t="shared" si="77"/>
        <v>19.857570246859201</v>
      </c>
    </row>
    <row r="1652" spans="1:7" x14ac:dyDescent="0.25">
      <c r="A1652" s="25">
        <v>-3.8945023000000002E-2</v>
      </c>
      <c r="B1652" s="26">
        <v>-36.216811999999997</v>
      </c>
      <c r="C1652" s="28">
        <v>-4.0331958000000001E-3</v>
      </c>
      <c r="D1652" s="18">
        <v>82.089843999999999</v>
      </c>
      <c r="E1652" s="28">
        <f t="shared" si="75"/>
        <v>6.7707992683333331E-4</v>
      </c>
      <c r="F1652" s="18">
        <f t="shared" si="76"/>
        <v>2.8820423264149357</v>
      </c>
      <c r="G1652" s="12">
        <f t="shared" si="77"/>
        <v>19.870885790127904</v>
      </c>
    </row>
    <row r="1653" spans="1:7" x14ac:dyDescent="0.25">
      <c r="A1653" s="25">
        <v>-3.894968E-2</v>
      </c>
      <c r="B1653" s="26">
        <v>-36.222079999999998</v>
      </c>
      <c r="C1653" s="28">
        <v>-4.0338398000000003E-3</v>
      </c>
      <c r="D1653" s="18">
        <v>82.139647999999994</v>
      </c>
      <c r="E1653" s="28">
        <f t="shared" si="75"/>
        <v>6.7718726016666663E-4</v>
      </c>
      <c r="F1653" s="18">
        <f t="shared" si="76"/>
        <v>2.88246154053504</v>
      </c>
      <c r="G1653" s="12">
        <f t="shared" si="77"/>
        <v>19.873776155694657</v>
      </c>
    </row>
    <row r="1654" spans="1:7" x14ac:dyDescent="0.25">
      <c r="A1654" s="25">
        <v>-3.8952209000000002E-2</v>
      </c>
      <c r="B1654" s="26">
        <v>-36.242756</v>
      </c>
      <c r="C1654" s="28">
        <v>-4.0379763000000001E-3</v>
      </c>
      <c r="D1654" s="18">
        <v>82.189453</v>
      </c>
      <c r="E1654" s="28">
        <f t="shared" si="75"/>
        <v>6.778766768333333E-4</v>
      </c>
      <c r="F1654" s="18">
        <f t="shared" si="76"/>
        <v>2.8841068843367244</v>
      </c>
      <c r="G1654" s="12">
        <f t="shared" si="77"/>
        <v>19.88512034674595</v>
      </c>
    </row>
    <row r="1655" spans="1:7" x14ac:dyDescent="0.25">
      <c r="A1655" s="25">
        <v>-3.8978051E-2</v>
      </c>
      <c r="B1655" s="26">
        <v>-36.271861999999999</v>
      </c>
      <c r="C1655" s="28">
        <v>-4.0399073999999998E-3</v>
      </c>
      <c r="D1655" s="18">
        <v>82.239258000000007</v>
      </c>
      <c r="E1655" s="28">
        <f t="shared" si="75"/>
        <v>6.7819852683333323E-4</v>
      </c>
      <c r="F1655" s="18">
        <f t="shared" si="76"/>
        <v>2.8864230662235406</v>
      </c>
      <c r="G1655" s="12">
        <f t="shared" si="77"/>
        <v>19.901089781101671</v>
      </c>
    </row>
    <row r="1656" spans="1:7" x14ac:dyDescent="0.25">
      <c r="A1656" s="25">
        <v>-3.8973345999999999E-2</v>
      </c>
      <c r="B1656" s="26">
        <v>-36.298259999999999</v>
      </c>
      <c r="C1656" s="28">
        <v>-4.0461775000000004E-3</v>
      </c>
      <c r="D1656" s="18">
        <v>82.289062999999999</v>
      </c>
      <c r="E1656" s="28">
        <f t="shared" si="75"/>
        <v>6.7924354350000005E-4</v>
      </c>
      <c r="F1656" s="18">
        <f t="shared" si="76"/>
        <v>2.8885237523174103</v>
      </c>
      <c r="G1656" s="12">
        <f t="shared" si="77"/>
        <v>19.915573431487239</v>
      </c>
    </row>
    <row r="1657" spans="1:7" x14ac:dyDescent="0.25">
      <c r="A1657" s="25">
        <v>-3.8974336999999998E-2</v>
      </c>
      <c r="B1657" s="26">
        <v>-36.306175000000003</v>
      </c>
      <c r="C1657" s="28">
        <v>-4.0445267000000003E-3</v>
      </c>
      <c r="D1657" s="18">
        <v>82.338866999999993</v>
      </c>
      <c r="E1657" s="28">
        <f t="shared" si="75"/>
        <v>6.7896841016666664E-4</v>
      </c>
      <c r="F1657" s="18">
        <f t="shared" si="76"/>
        <v>2.8891536080046971</v>
      </c>
      <c r="G1657" s="12">
        <f t="shared" si="77"/>
        <v>19.91991611247829</v>
      </c>
    </row>
    <row r="1658" spans="1:7" x14ac:dyDescent="0.25">
      <c r="A1658" s="25">
        <v>-3.8989861000000001E-2</v>
      </c>
      <c r="B1658" s="26">
        <v>-36.313434999999998</v>
      </c>
      <c r="C1658" s="28">
        <v>-4.0483474999999996E-3</v>
      </c>
      <c r="D1658" s="18">
        <v>82.388672</v>
      </c>
      <c r="E1658" s="28">
        <f t="shared" si="75"/>
        <v>6.7960521016666652E-4</v>
      </c>
      <c r="F1658" s="18">
        <f t="shared" si="76"/>
        <v>2.8897313404481202</v>
      </c>
      <c r="G1658" s="12">
        <f t="shared" si="77"/>
        <v>19.923899418099897</v>
      </c>
    </row>
    <row r="1659" spans="1:7" x14ac:dyDescent="0.25">
      <c r="A1659" s="25">
        <v>-3.9031528000000003E-2</v>
      </c>
      <c r="B1659" s="26">
        <v>-36.337105000000001</v>
      </c>
      <c r="C1659" s="28">
        <v>-4.0512439000000003E-3</v>
      </c>
      <c r="D1659" s="18">
        <v>82.438477000000006</v>
      </c>
      <c r="E1659" s="28">
        <f t="shared" si="75"/>
        <v>6.8008794350000003E-4</v>
      </c>
      <c r="F1659" s="18">
        <f t="shared" si="76"/>
        <v>2.8916149391996129</v>
      </c>
      <c r="G1659" s="12">
        <f t="shared" si="77"/>
        <v>19.936886311221588</v>
      </c>
    </row>
    <row r="1660" spans="1:7" x14ac:dyDescent="0.25">
      <c r="A1660" s="25">
        <v>-3.8999873999999997E-2</v>
      </c>
      <c r="B1660" s="26">
        <v>-36.369221000000003</v>
      </c>
      <c r="C1660" s="28">
        <v>-4.0543912999999997E-3</v>
      </c>
      <c r="D1660" s="18">
        <v>82.488281000000001</v>
      </c>
      <c r="E1660" s="28">
        <f t="shared" si="75"/>
        <v>6.8061251016666654E-4</v>
      </c>
      <c r="F1660" s="18">
        <f t="shared" si="76"/>
        <v>2.8941706492757828</v>
      </c>
      <c r="G1660" s="12">
        <f t="shared" si="77"/>
        <v>19.954507226282683</v>
      </c>
    </row>
    <row r="1661" spans="1:7" x14ac:dyDescent="0.25">
      <c r="A1661" s="25">
        <v>-3.9038725000000003E-2</v>
      </c>
      <c r="B1661" s="26">
        <v>-36.391953000000001</v>
      </c>
      <c r="C1661" s="28">
        <v>-4.0554344000000003E-3</v>
      </c>
      <c r="D1661" s="18">
        <v>82.538086000000007</v>
      </c>
      <c r="E1661" s="28">
        <f t="shared" si="75"/>
        <v>6.8078636016666663E-4</v>
      </c>
      <c r="F1661" s="18">
        <f t="shared" si="76"/>
        <v>2.8959796043589652</v>
      </c>
      <c r="G1661" s="12">
        <f t="shared" si="77"/>
        <v>19.966979471928742</v>
      </c>
    </row>
    <row r="1662" spans="1:7" x14ac:dyDescent="0.25">
      <c r="A1662" s="25">
        <v>-3.9096061000000001E-2</v>
      </c>
      <c r="B1662" s="26">
        <v>-36.403919000000002</v>
      </c>
      <c r="C1662" s="28">
        <v>-4.0570375999999997E-3</v>
      </c>
      <c r="D1662" s="18">
        <v>82.587890999999999</v>
      </c>
      <c r="E1662" s="28">
        <f t="shared" si="75"/>
        <v>6.8105356016666656E-4</v>
      </c>
      <c r="F1662" s="18">
        <f t="shared" si="76"/>
        <v>2.896931828383484</v>
      </c>
      <c r="G1662" s="12">
        <f t="shared" si="77"/>
        <v>19.973544793563477</v>
      </c>
    </row>
    <row r="1663" spans="1:7" x14ac:dyDescent="0.25">
      <c r="A1663" s="25">
        <v>-3.9086267000000001E-2</v>
      </c>
      <c r="B1663" s="26">
        <v>-36.421894000000002</v>
      </c>
      <c r="C1663" s="28">
        <v>-4.0601728999999998E-3</v>
      </c>
      <c r="D1663" s="18">
        <v>82.637694999999994</v>
      </c>
      <c r="E1663" s="28">
        <f t="shared" si="75"/>
        <v>6.8157611016666662E-4</v>
      </c>
      <c r="F1663" s="18">
        <f t="shared" si="76"/>
        <v>2.8983622334345225</v>
      </c>
      <c r="G1663" s="12">
        <f t="shared" si="77"/>
        <v>19.983407041297419</v>
      </c>
    </row>
    <row r="1664" spans="1:7" x14ac:dyDescent="0.25">
      <c r="A1664" s="25">
        <v>-3.9106056E-2</v>
      </c>
      <c r="B1664" s="26">
        <v>-36.455589000000003</v>
      </c>
      <c r="C1664" s="28">
        <v>-4.0638269999999999E-3</v>
      </c>
      <c r="D1664" s="18">
        <v>82.6875</v>
      </c>
      <c r="E1664" s="28">
        <f t="shared" si="75"/>
        <v>6.8218512683333331E-4</v>
      </c>
      <c r="F1664" s="18">
        <f t="shared" si="76"/>
        <v>2.9010435963382633</v>
      </c>
      <c r="G1664" s="12">
        <f t="shared" si="77"/>
        <v>20.00189429789798</v>
      </c>
    </row>
    <row r="1665" spans="1:7" x14ac:dyDescent="0.25">
      <c r="A1665" s="25">
        <v>-3.9107066000000003E-2</v>
      </c>
      <c r="B1665" s="26">
        <v>-36.460284999999999</v>
      </c>
      <c r="C1665" s="28">
        <v>-4.0658711999999996E-3</v>
      </c>
      <c r="D1665" s="18">
        <v>82.737305000000006</v>
      </c>
      <c r="E1665" s="28">
        <f t="shared" si="75"/>
        <v>6.8252582683333326E-4</v>
      </c>
      <c r="F1665" s="18">
        <f t="shared" si="76"/>
        <v>2.9014172921446426</v>
      </c>
      <c r="G1665" s="12">
        <f t="shared" si="77"/>
        <v>20.004470827264242</v>
      </c>
    </row>
    <row r="1666" spans="1:7" x14ac:dyDescent="0.25">
      <c r="A1666" s="25">
        <v>-3.9127078000000003E-2</v>
      </c>
      <c r="B1666" s="26">
        <v>-36.500374000000001</v>
      </c>
      <c r="C1666" s="28">
        <v>-4.0687140999999998E-3</v>
      </c>
      <c r="D1666" s="18">
        <v>82.787109000000001</v>
      </c>
      <c r="E1666" s="28">
        <f t="shared" si="75"/>
        <v>6.8299964349999992E-4</v>
      </c>
      <c r="F1666" s="18">
        <f t="shared" si="76"/>
        <v>2.9046074734014482</v>
      </c>
      <c r="G1666" s="12">
        <f t="shared" si="77"/>
        <v>20.026466245868189</v>
      </c>
    </row>
    <row r="1667" spans="1:7" x14ac:dyDescent="0.25">
      <c r="A1667" s="25">
        <v>-3.9169975000000003E-2</v>
      </c>
      <c r="B1667" s="26">
        <v>-36.520153000000001</v>
      </c>
      <c r="C1667" s="28">
        <v>-4.0700971000000004E-3</v>
      </c>
      <c r="D1667" s="18">
        <v>82.836913999999993</v>
      </c>
      <c r="E1667" s="28">
        <f t="shared" si="75"/>
        <v>6.8323014350000003E-4</v>
      </c>
      <c r="F1667" s="18">
        <f t="shared" si="76"/>
        <v>2.9061814362111553</v>
      </c>
      <c r="G1667" s="12">
        <f t="shared" si="77"/>
        <v>20.037318284695985</v>
      </c>
    </row>
    <row r="1668" spans="1:7" x14ac:dyDescent="0.25">
      <c r="A1668" s="25">
        <v>-3.9170824E-2</v>
      </c>
      <c r="B1668" s="26">
        <v>-36.540160999999998</v>
      </c>
      <c r="C1668" s="28">
        <v>-4.0718973999999998E-3</v>
      </c>
      <c r="D1668" s="18">
        <v>82.886718999999999</v>
      </c>
      <c r="E1668" s="28">
        <f t="shared" si="75"/>
        <v>6.8353019349999989E-4</v>
      </c>
      <c r="F1668" s="18">
        <f t="shared" si="76"/>
        <v>2.9077736222618467</v>
      </c>
      <c r="G1668" s="12">
        <f t="shared" si="77"/>
        <v>20.048295967736912</v>
      </c>
    </row>
    <row r="1669" spans="1:7" x14ac:dyDescent="0.25">
      <c r="A1669" s="25">
        <v>-3.9257672E-2</v>
      </c>
      <c r="B1669" s="26">
        <v>-36.554397999999999</v>
      </c>
      <c r="C1669" s="28">
        <v>-4.0756226999999999E-3</v>
      </c>
      <c r="D1669" s="18">
        <v>82.936522999999994</v>
      </c>
      <c r="E1669" s="28">
        <f t="shared" ref="E1669:E1732" si="78" xml:space="preserve"> (delta_0 - C1669) / L</f>
        <v>6.8415107683333324E-4</v>
      </c>
      <c r="F1669" s="18">
        <f t="shared" ref="F1669:F1732" si="79" xml:space="preserve"> -B1669 / A_4x8_in2</f>
        <v>2.9089065667242462</v>
      </c>
      <c r="G1669" s="12">
        <f t="shared" ref="G1669:G1732" si="80" xml:space="preserve"> -B1669 * kip_to_N / A_4x8_mm2</f>
        <v>20.056107306873944</v>
      </c>
    </row>
    <row r="1670" spans="1:7" x14ac:dyDescent="0.25">
      <c r="A1670" s="25">
        <v>-3.9225141999999998E-2</v>
      </c>
      <c r="B1670" s="26">
        <v>-36.579998000000003</v>
      </c>
      <c r="C1670" s="28">
        <v>-4.0790024000000001E-3</v>
      </c>
      <c r="D1670" s="18">
        <v>82.986328</v>
      </c>
      <c r="E1670" s="28">
        <f t="shared" si="78"/>
        <v>6.8471436016666668E-4</v>
      </c>
      <c r="F1670" s="18">
        <f t="shared" si="79"/>
        <v>2.9109437499958228</v>
      </c>
      <c r="G1670" s="12">
        <f t="shared" si="80"/>
        <v>20.070153122839947</v>
      </c>
    </row>
    <row r="1671" spans="1:7" x14ac:dyDescent="0.25">
      <c r="A1671" s="25">
        <v>-3.9173278999999998E-2</v>
      </c>
      <c r="B1671" s="26">
        <v>-36.598197999999996</v>
      </c>
      <c r="C1671" s="28">
        <v>-4.0812310999999999E-3</v>
      </c>
      <c r="D1671" s="18">
        <v>83.036133000000007</v>
      </c>
      <c r="E1671" s="28">
        <f t="shared" si="78"/>
        <v>6.850858101666666E-4</v>
      </c>
      <c r="F1671" s="18">
        <f t="shared" si="79"/>
        <v>2.9123920599779587</v>
      </c>
      <c r="G1671" s="12">
        <f t="shared" si="80"/>
        <v>20.080138820128273</v>
      </c>
    </row>
    <row r="1672" spans="1:7" x14ac:dyDescent="0.25">
      <c r="A1672" s="25">
        <v>-3.9241876000000002E-2</v>
      </c>
      <c r="B1672" s="26">
        <v>-36.627223999999998</v>
      </c>
      <c r="C1672" s="28">
        <v>-4.0852544000000001E-3</v>
      </c>
      <c r="D1672" s="18">
        <v>83.085937999999999</v>
      </c>
      <c r="E1672" s="28">
        <f t="shared" si="78"/>
        <v>6.857563601666666E-4</v>
      </c>
      <c r="F1672" s="18">
        <f t="shared" si="79"/>
        <v>2.9147018756670513</v>
      </c>
      <c r="G1672" s="12">
        <f t="shared" si="80"/>
        <v>20.0960643613091</v>
      </c>
    </row>
    <row r="1673" spans="1:7" x14ac:dyDescent="0.25">
      <c r="A1673" s="25">
        <v>-3.9273765000000002E-2</v>
      </c>
      <c r="B1673" s="26">
        <v>-36.657814000000002</v>
      </c>
      <c r="C1673" s="28">
        <v>-4.0859757000000002E-3</v>
      </c>
      <c r="D1673" s="18">
        <v>83.135741999999993</v>
      </c>
      <c r="E1673" s="28">
        <f t="shared" si="78"/>
        <v>6.8587657683333335E-4</v>
      </c>
      <c r="F1673" s="18">
        <f t="shared" si="79"/>
        <v>2.9171361505216424</v>
      </c>
      <c r="G1673" s="12">
        <f t="shared" si="80"/>
        <v>20.112848014059104</v>
      </c>
    </row>
    <row r="1674" spans="1:7" x14ac:dyDescent="0.25">
      <c r="A1674" s="25">
        <v>-3.9306006999999997E-2</v>
      </c>
      <c r="B1674" s="26">
        <v>-36.705008999999997</v>
      </c>
      <c r="C1674" s="28">
        <v>-4.0913462000000001E-3</v>
      </c>
      <c r="D1674" s="18">
        <v>83.185547</v>
      </c>
      <c r="E1674" s="28">
        <f t="shared" si="78"/>
        <v>6.8677166016666664E-4</v>
      </c>
      <c r="F1674" s="18">
        <f t="shared" si="79"/>
        <v>2.9208918092912528</v>
      </c>
      <c r="G1674" s="12">
        <f t="shared" si="80"/>
        <v>20.138742243922984</v>
      </c>
    </row>
    <row r="1675" spans="1:7" x14ac:dyDescent="0.25">
      <c r="A1675" s="25">
        <v>-3.9338316999999998E-2</v>
      </c>
      <c r="B1675" s="26">
        <v>-36.709831000000001</v>
      </c>
      <c r="C1675" s="28">
        <v>-4.0920377000000004E-3</v>
      </c>
      <c r="D1675" s="18">
        <v>83.235352000000006</v>
      </c>
      <c r="E1675" s="28">
        <f t="shared" si="78"/>
        <v>6.8688691016666669E-4</v>
      </c>
      <c r="F1675" s="18">
        <f t="shared" si="79"/>
        <v>2.921275531859048</v>
      </c>
      <c r="G1675" s="12">
        <f t="shared" si="80"/>
        <v>20.141387905039707</v>
      </c>
    </row>
    <row r="1676" spans="1:7" x14ac:dyDescent="0.25">
      <c r="A1676" s="25">
        <v>-3.9299265E-2</v>
      </c>
      <c r="B1676" s="26">
        <v>-36.72654</v>
      </c>
      <c r="C1676" s="28">
        <v>-4.0956852E-3</v>
      </c>
      <c r="D1676" s="18">
        <v>83.285156000000001</v>
      </c>
      <c r="E1676" s="28">
        <f t="shared" si="78"/>
        <v>6.8749482683333333E-4</v>
      </c>
      <c r="F1676" s="18">
        <f t="shared" si="79"/>
        <v>2.9226051918311091</v>
      </c>
      <c r="G1676" s="12">
        <f t="shared" si="80"/>
        <v>20.150555543280952</v>
      </c>
    </row>
    <row r="1677" spans="1:7" x14ac:dyDescent="0.25">
      <c r="A1677" s="25">
        <v>-3.9383642000000003E-2</v>
      </c>
      <c r="B1677" s="26">
        <v>-36.749366999999999</v>
      </c>
      <c r="C1677" s="28">
        <v>-4.0977000999999997E-3</v>
      </c>
      <c r="D1677" s="18">
        <v>83.334961000000007</v>
      </c>
      <c r="E1677" s="28">
        <f t="shared" si="78"/>
        <v>6.8783064349999987E-4</v>
      </c>
      <c r="F1677" s="18">
        <f t="shared" si="79"/>
        <v>2.9244217067740883</v>
      </c>
      <c r="G1677" s="12">
        <f t="shared" si="80"/>
        <v>20.163079912072199</v>
      </c>
    </row>
    <row r="1678" spans="1:7" x14ac:dyDescent="0.25">
      <c r="A1678" s="25">
        <v>-3.9408840000000001E-2</v>
      </c>
      <c r="B1678" s="26">
        <v>-36.776043000000001</v>
      </c>
      <c r="C1678" s="28">
        <v>-4.0995301999999997E-3</v>
      </c>
      <c r="D1678" s="18">
        <v>83.384765999999999</v>
      </c>
      <c r="E1678" s="28">
        <f t="shared" si="78"/>
        <v>6.8813566016666654E-4</v>
      </c>
      <c r="F1678" s="18">
        <f t="shared" si="79"/>
        <v>2.9265445154050482</v>
      </c>
      <c r="G1678" s="12">
        <f t="shared" si="80"/>
        <v>20.177716091240523</v>
      </c>
    </row>
    <row r="1679" spans="1:7" x14ac:dyDescent="0.25">
      <c r="A1679" s="25">
        <v>-3.9392064999999997E-2</v>
      </c>
      <c r="B1679" s="26">
        <v>-36.798732999999999</v>
      </c>
      <c r="C1679" s="28">
        <v>-4.1022658999999998E-3</v>
      </c>
      <c r="D1679" s="18">
        <v>83.434569999999994</v>
      </c>
      <c r="E1679" s="28">
        <f t="shared" si="78"/>
        <v>6.8859161016666655E-4</v>
      </c>
      <c r="F1679" s="18">
        <f t="shared" si="79"/>
        <v>2.9283501282344253</v>
      </c>
      <c r="G1679" s="12">
        <f t="shared" si="80"/>
        <v>20.190165292969763</v>
      </c>
    </row>
    <row r="1680" spans="1:7" x14ac:dyDescent="0.25">
      <c r="A1680" s="25">
        <v>-3.9387974999999999E-2</v>
      </c>
      <c r="B1680" s="26">
        <v>-36.820712999999998</v>
      </c>
      <c r="C1680" s="28">
        <v>-4.1048704000000002E-3</v>
      </c>
      <c r="D1680" s="18">
        <v>83.484375</v>
      </c>
      <c r="E1680" s="28">
        <f t="shared" si="78"/>
        <v>6.8902569349999995E-4</v>
      </c>
      <c r="F1680" s="18">
        <f t="shared" si="79"/>
        <v>2.9300992410590054</v>
      </c>
      <c r="G1680" s="12">
        <f t="shared" si="80"/>
        <v>20.202224942771821</v>
      </c>
    </row>
    <row r="1681" spans="1:7" x14ac:dyDescent="0.25">
      <c r="A1681" s="25">
        <v>-3.9365944E-2</v>
      </c>
      <c r="B1681" s="26">
        <v>-36.853462</v>
      </c>
      <c r="C1681" s="28">
        <v>-4.1060089000000003E-3</v>
      </c>
      <c r="D1681" s="18">
        <v>83.534180000000006</v>
      </c>
      <c r="E1681" s="28">
        <f t="shared" si="78"/>
        <v>6.8921544350000004E-4</v>
      </c>
      <c r="F1681" s="18">
        <f t="shared" si="79"/>
        <v>2.9327053236746639</v>
      </c>
      <c r="G1681" s="12">
        <f t="shared" si="80"/>
        <v>20.220193162579264</v>
      </c>
    </row>
    <row r="1682" spans="1:7" x14ac:dyDescent="0.25">
      <c r="A1682" s="25">
        <v>-3.9402082999999997E-2</v>
      </c>
      <c r="B1682" s="26">
        <v>-36.872413999999999</v>
      </c>
      <c r="C1682" s="28">
        <v>-4.1105626000000001E-3</v>
      </c>
      <c r="D1682" s="18">
        <v>83.583984000000001</v>
      </c>
      <c r="E1682" s="28">
        <f t="shared" si="78"/>
        <v>6.8997439349999994E-4</v>
      </c>
      <c r="F1682" s="18">
        <f t="shared" si="79"/>
        <v>2.9342134759154024</v>
      </c>
      <c r="G1682" s="12">
        <f t="shared" si="80"/>
        <v>20.230591455711597</v>
      </c>
    </row>
    <row r="1683" spans="1:7" x14ac:dyDescent="0.25">
      <c r="A1683" s="25">
        <v>-3.9467327000000003E-2</v>
      </c>
      <c r="B1683" s="26">
        <v>-36.888824</v>
      </c>
      <c r="C1683" s="28">
        <v>-4.1142282999999998E-3</v>
      </c>
      <c r="D1683" s="18">
        <v>83.633788999999993</v>
      </c>
      <c r="E1683" s="28">
        <f t="shared" si="78"/>
        <v>6.9058534349999989E-4</v>
      </c>
      <c r="F1683" s="18">
        <f t="shared" si="79"/>
        <v>2.9355193422234716</v>
      </c>
      <c r="G1683" s="12">
        <f t="shared" si="80"/>
        <v>20.239595043211679</v>
      </c>
    </row>
    <row r="1684" spans="1:7" x14ac:dyDescent="0.25">
      <c r="A1684" s="25">
        <v>-3.9417289000000001E-2</v>
      </c>
      <c r="B1684" s="26">
        <v>-36.895794000000002</v>
      </c>
      <c r="C1684" s="28">
        <v>-4.1158497000000002E-3</v>
      </c>
      <c r="D1684" s="18">
        <v>83.683593999999999</v>
      </c>
      <c r="E1684" s="28">
        <f t="shared" si="78"/>
        <v>6.9085557683333336E-4</v>
      </c>
      <c r="F1684" s="18">
        <f t="shared" si="79"/>
        <v>2.9360739972001468</v>
      </c>
      <c r="G1684" s="12">
        <f t="shared" si="80"/>
        <v>20.243419236074295</v>
      </c>
    </row>
    <row r="1685" spans="1:7" x14ac:dyDescent="0.25">
      <c r="A1685" s="25">
        <v>-3.9494364999999997E-2</v>
      </c>
      <c r="B1685" s="26">
        <v>-36.913761000000001</v>
      </c>
      <c r="C1685" s="28">
        <v>-4.1153546999999997E-3</v>
      </c>
      <c r="D1685" s="18">
        <v>83.733397999999994</v>
      </c>
      <c r="E1685" s="28">
        <f t="shared" si="78"/>
        <v>6.907730768333332E-4</v>
      </c>
      <c r="F1685" s="18">
        <f t="shared" si="79"/>
        <v>2.9375037656314129</v>
      </c>
      <c r="G1685" s="12">
        <f t="shared" si="80"/>
        <v>20.253277094490748</v>
      </c>
    </row>
    <row r="1686" spans="1:7" x14ac:dyDescent="0.25">
      <c r="A1686" s="25">
        <v>-3.9458002999999998E-2</v>
      </c>
      <c r="B1686" s="26">
        <v>-36.932254999999998</v>
      </c>
      <c r="C1686" s="28">
        <v>-4.1190441999999997E-3</v>
      </c>
      <c r="D1686" s="18">
        <v>83.783203</v>
      </c>
      <c r="E1686" s="28">
        <f t="shared" si="78"/>
        <v>6.9138799349999995E-4</v>
      </c>
      <c r="F1686" s="18">
        <f t="shared" si="79"/>
        <v>2.9389754713901834</v>
      </c>
      <c r="G1686" s="12">
        <f t="shared" si="80"/>
        <v>20.263424099196811</v>
      </c>
    </row>
    <row r="1687" spans="1:7" x14ac:dyDescent="0.25">
      <c r="A1687" s="25">
        <v>-3.9539131999999998E-2</v>
      </c>
      <c r="B1687" s="26">
        <v>-36.963546999999998</v>
      </c>
      <c r="C1687" s="28">
        <v>-4.1218996000000003E-3</v>
      </c>
      <c r="D1687" s="18">
        <v>83.833008000000007</v>
      </c>
      <c r="E1687" s="28">
        <f t="shared" si="78"/>
        <v>6.9186389350000003E-4</v>
      </c>
      <c r="F1687" s="18">
        <f t="shared" si="79"/>
        <v>2.9414656096297991</v>
      </c>
      <c r="G1687" s="12">
        <f t="shared" si="80"/>
        <v>20.280592914556504</v>
      </c>
    </row>
    <row r="1688" spans="1:7" x14ac:dyDescent="0.25">
      <c r="A1688" s="25">
        <v>-3.9569553E-2</v>
      </c>
      <c r="B1688" s="26">
        <v>-36.997742000000002</v>
      </c>
      <c r="C1688" s="28">
        <v>-4.1237772000000004E-3</v>
      </c>
      <c r="D1688" s="18">
        <v>83.882812999999999</v>
      </c>
      <c r="E1688" s="28">
        <f t="shared" si="78"/>
        <v>6.9217682683333332E-4</v>
      </c>
      <c r="F1688" s="18">
        <f t="shared" si="79"/>
        <v>2.9441867612693131</v>
      </c>
      <c r="G1688" s="12">
        <f t="shared" si="80"/>
        <v>20.299354503500155</v>
      </c>
    </row>
    <row r="1689" spans="1:7" x14ac:dyDescent="0.25">
      <c r="A1689" s="25">
        <v>-3.9625499000000002E-2</v>
      </c>
      <c r="B1689" s="26">
        <v>-37.015881</v>
      </c>
      <c r="C1689" s="28">
        <v>-4.1299880999999998E-3</v>
      </c>
      <c r="D1689" s="18">
        <v>83.932616999999993</v>
      </c>
      <c r="E1689" s="28">
        <f t="shared" si="78"/>
        <v>6.932119768333333E-4</v>
      </c>
      <c r="F1689" s="18">
        <f t="shared" si="79"/>
        <v>2.9456302170256849</v>
      </c>
      <c r="G1689" s="12">
        <f t="shared" si="80"/>
        <v>20.309306732242625</v>
      </c>
    </row>
    <row r="1690" spans="1:7" x14ac:dyDescent="0.25">
      <c r="A1690" s="25">
        <v>-3.9490788999999998E-2</v>
      </c>
      <c r="B1690" s="26">
        <v>-37.030318999999999</v>
      </c>
      <c r="C1690" s="28">
        <v>-4.1318238E-3</v>
      </c>
      <c r="D1690" s="18">
        <v>83.982422</v>
      </c>
      <c r="E1690" s="28">
        <f t="shared" si="78"/>
        <v>6.9351792683333333E-4</v>
      </c>
      <c r="F1690" s="18">
        <f t="shared" si="79"/>
        <v>2.9467791565598653</v>
      </c>
      <c r="G1690" s="12">
        <f t="shared" si="80"/>
        <v>20.317228352981573</v>
      </c>
    </row>
    <row r="1691" spans="1:7" x14ac:dyDescent="0.25">
      <c r="A1691" s="25">
        <v>-3.9541806999999998E-2</v>
      </c>
      <c r="B1691" s="26">
        <v>-37.060940000000002</v>
      </c>
      <c r="C1691" s="28">
        <v>-4.1333078000000004E-3</v>
      </c>
      <c r="D1691" s="18">
        <v>84.032227000000006</v>
      </c>
      <c r="E1691" s="28">
        <f t="shared" si="78"/>
        <v>6.9376526016666669E-4</v>
      </c>
      <c r="F1691" s="18">
        <f t="shared" si="79"/>
        <v>2.9492158983160741</v>
      </c>
      <c r="G1691" s="12">
        <f t="shared" si="80"/>
        <v>20.334029014336849</v>
      </c>
    </row>
    <row r="1692" spans="1:7" x14ac:dyDescent="0.25">
      <c r="A1692" s="25">
        <v>-3.9599478E-2</v>
      </c>
      <c r="B1692" s="26">
        <v>-37.065029000000003</v>
      </c>
      <c r="C1692" s="28">
        <v>-4.1346252000000003E-3</v>
      </c>
      <c r="D1692" s="18">
        <v>84.082031000000001</v>
      </c>
      <c r="E1692" s="28">
        <f t="shared" si="78"/>
        <v>6.9398482683333338E-4</v>
      </c>
      <c r="F1692" s="18">
        <f t="shared" si="79"/>
        <v>2.9495412905972254</v>
      </c>
      <c r="G1692" s="12">
        <f t="shared" si="80"/>
        <v>20.336272504238604</v>
      </c>
    </row>
    <row r="1693" spans="1:7" x14ac:dyDescent="0.25">
      <c r="A1693" s="25">
        <v>-3.9588470000000001E-2</v>
      </c>
      <c r="B1693" s="26">
        <v>-37.091988000000001</v>
      </c>
      <c r="C1693" s="28">
        <v>-4.1375993999999998E-3</v>
      </c>
      <c r="D1693" s="18">
        <v>84.131836000000007</v>
      </c>
      <c r="E1693" s="28">
        <f t="shared" si="78"/>
        <v>6.9448052683333328E-4</v>
      </c>
      <c r="F1693" s="18">
        <f t="shared" si="79"/>
        <v>2.9516866196526323</v>
      </c>
      <c r="G1693" s="12">
        <f t="shared" si="80"/>
        <v>20.351063955513112</v>
      </c>
    </row>
    <row r="1694" spans="1:7" x14ac:dyDescent="0.25">
      <c r="A1694" s="25">
        <v>-3.9622313999999999E-2</v>
      </c>
      <c r="B1694" s="26">
        <v>-37.112254999999998</v>
      </c>
      <c r="C1694" s="28">
        <v>-4.1406270999999996E-3</v>
      </c>
      <c r="D1694" s="18">
        <v>84.181640999999999</v>
      </c>
      <c r="E1694" s="28">
        <f t="shared" si="78"/>
        <v>6.9498514349999993E-4</v>
      </c>
      <c r="F1694" s="18">
        <f t="shared" si="79"/>
        <v>2.9532994162684538</v>
      </c>
      <c r="G1694" s="12">
        <f t="shared" si="80"/>
        <v>20.36218374270776</v>
      </c>
    </row>
    <row r="1695" spans="1:7" x14ac:dyDescent="0.25">
      <c r="A1695" s="25">
        <v>-3.9694037000000001E-2</v>
      </c>
      <c r="B1695" s="26">
        <v>-37.149227000000003</v>
      </c>
      <c r="C1695" s="28">
        <v>-4.1426835E-3</v>
      </c>
      <c r="D1695" s="18">
        <v>84.231444999999994</v>
      </c>
      <c r="E1695" s="28">
        <f t="shared" si="78"/>
        <v>6.953278768333333E-4</v>
      </c>
      <c r="F1695" s="18">
        <f t="shared" si="79"/>
        <v>2.9562415545464513</v>
      </c>
      <c r="G1695" s="12">
        <f t="shared" si="80"/>
        <v>20.382468973484912</v>
      </c>
    </row>
    <row r="1696" spans="1:7" x14ac:dyDescent="0.25">
      <c r="A1696" s="25">
        <v>-3.9650273E-2</v>
      </c>
      <c r="B1696" s="26">
        <v>-37.179690999999998</v>
      </c>
      <c r="C1696" s="28">
        <v>-4.1453716999999999E-3</v>
      </c>
      <c r="D1696" s="18">
        <v>84.28125</v>
      </c>
      <c r="E1696" s="28">
        <f t="shared" si="78"/>
        <v>6.9577591016666657E-4</v>
      </c>
      <c r="F1696" s="18">
        <f t="shared" si="79"/>
        <v>2.9586658026396266</v>
      </c>
      <c r="G1696" s="12">
        <f t="shared" si="80"/>
        <v>20.399183494484451</v>
      </c>
    </row>
    <row r="1697" spans="1:7" x14ac:dyDescent="0.25">
      <c r="A1697" s="25">
        <v>-3.9774696999999998E-2</v>
      </c>
      <c r="B1697" s="26">
        <v>-37.197899</v>
      </c>
      <c r="C1697" s="28">
        <v>-4.1500744000000003E-3</v>
      </c>
      <c r="D1697" s="18">
        <v>84.331055000000006</v>
      </c>
      <c r="E1697" s="28">
        <f t="shared" si="78"/>
        <v>6.9655969349999996E-4</v>
      </c>
      <c r="F1697" s="18">
        <f t="shared" si="79"/>
        <v>2.9601147492415354</v>
      </c>
      <c r="G1697" s="12">
        <f t="shared" si="80"/>
        <v>20.409173581090268</v>
      </c>
    </row>
    <row r="1698" spans="1:7" x14ac:dyDescent="0.25">
      <c r="A1698" s="25">
        <v>-3.9747066999999997E-2</v>
      </c>
      <c r="B1698" s="26">
        <v>-37.231757999999999</v>
      </c>
      <c r="C1698" s="28">
        <v>-4.1514039000000004E-3</v>
      </c>
      <c r="D1698" s="18">
        <v>84.380859000000001</v>
      </c>
      <c r="E1698" s="28">
        <f t="shared" si="78"/>
        <v>6.9678127683333332E-4</v>
      </c>
      <c r="F1698" s="18">
        <f t="shared" si="79"/>
        <v>2.9628091628506095</v>
      </c>
      <c r="G1698" s="12">
        <f t="shared" si="80"/>
        <v>20.427750818699362</v>
      </c>
    </row>
    <row r="1699" spans="1:7" x14ac:dyDescent="0.25">
      <c r="A1699" s="25">
        <v>-3.9708833999999998E-2</v>
      </c>
      <c r="B1699" s="26">
        <v>-37.251789000000002</v>
      </c>
      <c r="C1699" s="28">
        <v>-4.1548549000000002E-3</v>
      </c>
      <c r="D1699" s="18">
        <v>84.430663999999993</v>
      </c>
      <c r="E1699" s="28">
        <f t="shared" si="78"/>
        <v>6.9735644349999996E-4</v>
      </c>
      <c r="F1699" s="18">
        <f t="shared" si="79"/>
        <v>2.9644031791831464</v>
      </c>
      <c r="G1699" s="12">
        <f t="shared" si="80"/>
        <v>20.438741121028077</v>
      </c>
    </row>
    <row r="1700" spans="1:7" x14ac:dyDescent="0.25">
      <c r="A1700" s="25">
        <v>-3.9691199000000003E-2</v>
      </c>
      <c r="B1700" s="26">
        <v>-37.280689000000002</v>
      </c>
      <c r="C1700" s="28">
        <v>-4.1549144999999997E-3</v>
      </c>
      <c r="D1700" s="18">
        <v>84.480468999999999</v>
      </c>
      <c r="E1700" s="28">
        <f t="shared" si="78"/>
        <v>6.9736637683333325E-4</v>
      </c>
      <c r="F1700" s="18">
        <f t="shared" si="79"/>
        <v>2.9667029681108246</v>
      </c>
      <c r="G1700" s="12">
        <f t="shared" si="80"/>
        <v>20.454597530458447</v>
      </c>
    </row>
    <row r="1701" spans="1:7" x14ac:dyDescent="0.25">
      <c r="A1701" s="25">
        <v>-3.9733919999999999E-2</v>
      </c>
      <c r="B1701" s="26">
        <v>-37.287621000000001</v>
      </c>
      <c r="C1701" s="28">
        <v>-4.1575552999999999E-3</v>
      </c>
      <c r="D1701" s="18">
        <v>84.530272999999994</v>
      </c>
      <c r="E1701" s="28">
        <f t="shared" si="78"/>
        <v>6.9780651016666665E-4</v>
      </c>
      <c r="F1701" s="18">
        <f t="shared" si="79"/>
        <v>2.967254599143581</v>
      </c>
      <c r="G1701" s="12">
        <f t="shared" si="80"/>
        <v>20.458400874062988</v>
      </c>
    </row>
    <row r="1702" spans="1:7" x14ac:dyDescent="0.25">
      <c r="A1702" s="25">
        <v>-3.9760068000000003E-2</v>
      </c>
      <c r="B1702" s="26">
        <v>-37.306488000000002</v>
      </c>
      <c r="C1702" s="28">
        <v>-4.1602491E-3</v>
      </c>
      <c r="D1702" s="18">
        <v>84.580078</v>
      </c>
      <c r="E1702" s="28">
        <f t="shared" si="78"/>
        <v>6.9825547683333329E-4</v>
      </c>
      <c r="F1702" s="18">
        <f t="shared" si="79"/>
        <v>2.9687559872992382</v>
      </c>
      <c r="G1702" s="12">
        <f t="shared" si="80"/>
        <v>20.468752530696992</v>
      </c>
    </row>
    <row r="1703" spans="1:7" x14ac:dyDescent="0.25">
      <c r="A1703" s="25">
        <v>-3.9850838E-2</v>
      </c>
      <c r="B1703" s="26">
        <v>-37.332110999999998</v>
      </c>
      <c r="C1703" s="28">
        <v>-4.1617514000000001E-3</v>
      </c>
      <c r="D1703" s="18">
        <v>84.629883000000007</v>
      </c>
      <c r="E1703" s="28">
        <f t="shared" si="78"/>
        <v>6.9850586016666661E-4</v>
      </c>
      <c r="F1703" s="18">
        <f t="shared" si="79"/>
        <v>2.97079500085266</v>
      </c>
      <c r="G1703" s="12">
        <f t="shared" si="80"/>
        <v>20.482810965950772</v>
      </c>
    </row>
    <row r="1704" spans="1:7" x14ac:dyDescent="0.25">
      <c r="A1704" s="25">
        <v>-3.9807866999999997E-2</v>
      </c>
      <c r="B1704" s="26">
        <v>-37.333393000000001</v>
      </c>
      <c r="C1704" s="28">
        <v>-4.1653751000000003E-3</v>
      </c>
      <c r="D1704" s="18">
        <v>84.679687999999999</v>
      </c>
      <c r="E1704" s="28">
        <f t="shared" si="78"/>
        <v>6.9910981016666667E-4</v>
      </c>
      <c r="F1704" s="18">
        <f t="shared" si="79"/>
        <v>2.9708970191711819</v>
      </c>
      <c r="G1704" s="12">
        <f t="shared" si="80"/>
        <v>20.483514354078448</v>
      </c>
    </row>
    <row r="1705" spans="1:7" x14ac:dyDescent="0.25">
      <c r="A1705" s="25">
        <v>-3.9823674000000003E-2</v>
      </c>
      <c r="B1705" s="26">
        <v>-37.357258000000002</v>
      </c>
      <c r="C1705" s="28">
        <v>-4.1663762999999999E-3</v>
      </c>
      <c r="D1705" s="18">
        <v>84.729491999999993</v>
      </c>
      <c r="E1705" s="28">
        <f t="shared" si="78"/>
        <v>6.9927667683333328E-4</v>
      </c>
      <c r="F1705" s="18">
        <f t="shared" si="79"/>
        <v>2.972796135529626</v>
      </c>
      <c r="G1705" s="12">
        <f t="shared" si="80"/>
        <v>20.496608236813945</v>
      </c>
    </row>
    <row r="1706" spans="1:7" x14ac:dyDescent="0.25">
      <c r="A1706" s="25">
        <v>-3.9875085999999997E-2</v>
      </c>
      <c r="B1706" s="26">
        <v>-37.385078</v>
      </c>
      <c r="C1706" s="28">
        <v>-4.1675567999999996E-3</v>
      </c>
      <c r="D1706" s="18">
        <v>84.779297</v>
      </c>
      <c r="E1706" s="28">
        <f t="shared" si="78"/>
        <v>6.9947342683333326E-4</v>
      </c>
      <c r="F1706" s="18">
        <f t="shared" si="79"/>
        <v>2.9750099807880344</v>
      </c>
      <c r="G1706" s="12">
        <f t="shared" si="80"/>
        <v>20.511872088383246</v>
      </c>
    </row>
    <row r="1707" spans="1:7" x14ac:dyDescent="0.25">
      <c r="A1707" s="25">
        <v>-3.9885387000000001E-2</v>
      </c>
      <c r="B1707" s="26">
        <v>-37.409072999999999</v>
      </c>
      <c r="C1707" s="28">
        <v>-4.1733085999999999E-3</v>
      </c>
      <c r="D1707" s="18">
        <v>84.829102000000006</v>
      </c>
      <c r="E1707" s="28">
        <f t="shared" si="78"/>
        <v>7.0043206016666664E-4</v>
      </c>
      <c r="F1707" s="18">
        <f t="shared" si="79"/>
        <v>2.9769194422177794</v>
      </c>
      <c r="G1707" s="12">
        <f t="shared" si="80"/>
        <v>20.525037297527941</v>
      </c>
    </row>
    <row r="1708" spans="1:7" x14ac:dyDescent="0.25">
      <c r="A1708" s="25">
        <v>-3.9908214999999997E-2</v>
      </c>
      <c r="B1708" s="26">
        <v>-37.454276999999998</v>
      </c>
      <c r="C1708" s="28">
        <v>-4.1773021000000004E-3</v>
      </c>
      <c r="D1708" s="18">
        <v>84.878906000000001</v>
      </c>
      <c r="E1708" s="28">
        <f t="shared" si="78"/>
        <v>7.0109764350000006E-4</v>
      </c>
      <c r="F1708" s="18">
        <f t="shared" si="79"/>
        <v>2.9805166622415422</v>
      </c>
      <c r="G1708" s="12">
        <f t="shared" si="80"/>
        <v>20.549839136001655</v>
      </c>
    </row>
    <row r="1709" spans="1:7" x14ac:dyDescent="0.25">
      <c r="A1709" s="25">
        <v>-3.9855453999999998E-2</v>
      </c>
      <c r="B1709" s="26">
        <v>-37.470947000000002</v>
      </c>
      <c r="C1709" s="28">
        <v>-4.1792751000000001E-3</v>
      </c>
      <c r="D1709" s="18">
        <v>84.928711000000007</v>
      </c>
      <c r="E1709" s="28">
        <f t="shared" si="78"/>
        <v>7.0142647683333335E-4</v>
      </c>
      <c r="F1709" s="18">
        <f t="shared" si="79"/>
        <v>2.9818432186922132</v>
      </c>
      <c r="G1709" s="12">
        <f t="shared" si="80"/>
        <v>20.558985376320141</v>
      </c>
    </row>
    <row r="1710" spans="1:7" x14ac:dyDescent="0.25">
      <c r="A1710" s="25">
        <v>-3.9905614999999998E-2</v>
      </c>
      <c r="B1710" s="26">
        <v>-37.485317000000002</v>
      </c>
      <c r="C1710" s="28">
        <v>-4.1809854999999996E-3</v>
      </c>
      <c r="D1710" s="18">
        <v>84.978515999999999</v>
      </c>
      <c r="E1710" s="28">
        <f t="shared" si="78"/>
        <v>7.0171154349999993E-4</v>
      </c>
      <c r="F1710" s="18">
        <f t="shared" si="79"/>
        <v>2.9829867469583289</v>
      </c>
      <c r="G1710" s="12">
        <f t="shared" si="80"/>
        <v>20.566869687860436</v>
      </c>
    </row>
    <row r="1711" spans="1:7" x14ac:dyDescent="0.25">
      <c r="A1711" s="25">
        <v>-3.9887957000000002E-2</v>
      </c>
      <c r="B1711" s="26">
        <v>-37.493549000000002</v>
      </c>
      <c r="C1711" s="28">
        <v>-4.1837869E-3</v>
      </c>
      <c r="D1711" s="18">
        <v>85.028319999999994</v>
      </c>
      <c r="E1711" s="28">
        <f t="shared" si="78"/>
        <v>7.0217844349999999E-4</v>
      </c>
      <c r="F1711" s="18">
        <f t="shared" si="79"/>
        <v>2.9836418287040947</v>
      </c>
      <c r="G1711" s="12">
        <f t="shared" si="80"/>
        <v>20.571386295557001</v>
      </c>
    </row>
    <row r="1712" spans="1:7" x14ac:dyDescent="0.25">
      <c r="A1712" s="25">
        <v>-3.9894525E-2</v>
      </c>
      <c r="B1712" s="26">
        <v>-37.533993000000002</v>
      </c>
      <c r="C1712" s="28">
        <v>-4.1868328E-3</v>
      </c>
      <c r="D1712" s="18">
        <v>85.078125</v>
      </c>
      <c r="E1712" s="28">
        <f t="shared" si="78"/>
        <v>7.0268609349999995E-4</v>
      </c>
      <c r="F1712" s="18">
        <f t="shared" si="79"/>
        <v>2.9868602599632994</v>
      </c>
      <c r="G1712" s="12">
        <f t="shared" si="80"/>
        <v>20.593576490124541</v>
      </c>
    </row>
    <row r="1713" spans="1:7" x14ac:dyDescent="0.25">
      <c r="A1713" s="25">
        <v>-4.0013772000000003E-2</v>
      </c>
      <c r="B1713" s="26">
        <v>-37.551014000000002</v>
      </c>
      <c r="C1713" s="28">
        <v>-4.1873991000000001E-3</v>
      </c>
      <c r="D1713" s="18">
        <v>85.127930000000006</v>
      </c>
      <c r="E1713" s="28">
        <f t="shared" si="78"/>
        <v>7.0278047683333331E-4</v>
      </c>
      <c r="F1713" s="18">
        <f t="shared" si="79"/>
        <v>2.9882147481064827</v>
      </c>
      <c r="G1713" s="12">
        <f t="shared" si="80"/>
        <v>20.602915311747871</v>
      </c>
    </row>
    <row r="1714" spans="1:7" x14ac:dyDescent="0.25">
      <c r="A1714" s="25">
        <v>-3.9962749999999998E-2</v>
      </c>
      <c r="B1714" s="26">
        <v>-37.56485</v>
      </c>
      <c r="C1714" s="28">
        <v>-4.1890084000000003E-3</v>
      </c>
      <c r="D1714" s="18">
        <v>85.177734000000001</v>
      </c>
      <c r="E1714" s="28">
        <f t="shared" si="78"/>
        <v>7.030486935E-4</v>
      </c>
      <c r="F1714" s="18">
        <f t="shared" si="79"/>
        <v>2.9893157820027922</v>
      </c>
      <c r="G1714" s="12">
        <f t="shared" si="80"/>
        <v>20.610506636345743</v>
      </c>
    </row>
    <row r="1715" spans="1:7" x14ac:dyDescent="0.25">
      <c r="A1715" s="25">
        <v>-4.0041156000000001E-2</v>
      </c>
      <c r="B1715" s="26">
        <v>-37.592402999999997</v>
      </c>
      <c r="C1715" s="28">
        <v>-4.1891397000000004E-3</v>
      </c>
      <c r="D1715" s="18">
        <v>85.227538999999993</v>
      </c>
      <c r="E1715" s="28">
        <f t="shared" si="78"/>
        <v>7.0307057683333335E-4</v>
      </c>
      <c r="F1715" s="18">
        <f t="shared" si="79"/>
        <v>2.9915083800762976</v>
      </c>
      <c r="G1715" s="12">
        <f t="shared" si="80"/>
        <v>20.625623994443838</v>
      </c>
    </row>
    <row r="1716" spans="1:7" x14ac:dyDescent="0.25">
      <c r="A1716" s="25">
        <v>-4.0007934000000002E-2</v>
      </c>
      <c r="B1716" s="26">
        <v>-37.618622000000002</v>
      </c>
      <c r="C1716" s="28">
        <v>-4.1947303999999999E-3</v>
      </c>
      <c r="D1716" s="18">
        <v>85.277343999999999</v>
      </c>
      <c r="E1716" s="28">
        <f t="shared" si="78"/>
        <v>7.0400236016666658E-4</v>
      </c>
      <c r="F1716" s="18">
        <f t="shared" si="79"/>
        <v>2.9935948218027613</v>
      </c>
      <c r="G1716" s="12">
        <f t="shared" si="80"/>
        <v>20.640009433850583</v>
      </c>
    </row>
    <row r="1717" spans="1:7" x14ac:dyDescent="0.25">
      <c r="A1717" s="25">
        <v>-4.0089220000000002E-2</v>
      </c>
      <c r="B1717" s="26">
        <v>-37.626064</v>
      </c>
      <c r="C1717" s="28">
        <v>-4.1962746E-3</v>
      </c>
      <c r="D1717" s="18">
        <v>85.327147999999994</v>
      </c>
      <c r="E1717" s="28">
        <f t="shared" si="78"/>
        <v>7.0425972683333326E-4</v>
      </c>
      <c r="F1717" s="18">
        <f t="shared" si="79"/>
        <v>2.994187037346006</v>
      </c>
      <c r="G1717" s="12">
        <f t="shared" si="80"/>
        <v>20.644092596445073</v>
      </c>
    </row>
    <row r="1718" spans="1:7" x14ac:dyDescent="0.25">
      <c r="A1718" s="25">
        <v>-4.0095929000000002E-2</v>
      </c>
      <c r="B1718" s="26">
        <v>-37.646099</v>
      </c>
      <c r="C1718" s="28">
        <v>-4.1997908000000004E-3</v>
      </c>
      <c r="D1718" s="18">
        <v>85.376953</v>
      </c>
      <c r="E1718" s="28">
        <f t="shared" si="78"/>
        <v>7.0484576016666665E-4</v>
      </c>
      <c r="F1718" s="18">
        <f t="shared" si="79"/>
        <v>2.995781371988429</v>
      </c>
      <c r="G1718" s="12">
        <f t="shared" si="80"/>
        <v>20.655085093432529</v>
      </c>
    </row>
    <row r="1719" spans="1:7" x14ac:dyDescent="0.25">
      <c r="A1719" s="25">
        <v>-4.017362E-2</v>
      </c>
      <c r="B1719" s="26">
        <v>-37.657314</v>
      </c>
      <c r="C1719" s="28">
        <v>-4.2010186999999997E-3</v>
      </c>
      <c r="D1719" s="18">
        <v>85.426758000000007</v>
      </c>
      <c r="E1719" s="28">
        <f t="shared" si="78"/>
        <v>7.0505041016666662E-4</v>
      </c>
      <c r="F1719" s="18">
        <f t="shared" si="79"/>
        <v>2.9966738333318168</v>
      </c>
      <c r="G1719" s="12">
        <f t="shared" si="80"/>
        <v>20.66123836788795</v>
      </c>
    </row>
    <row r="1720" spans="1:7" x14ac:dyDescent="0.25">
      <c r="A1720" s="25">
        <v>-4.0092285999999998E-2</v>
      </c>
      <c r="B1720" s="26">
        <v>-37.687888999999998</v>
      </c>
      <c r="C1720" s="28">
        <v>-4.2025148999999999E-3</v>
      </c>
      <c r="D1720" s="18">
        <v>85.476562999999999</v>
      </c>
      <c r="E1720" s="28">
        <f t="shared" si="78"/>
        <v>7.0529977683333328E-4</v>
      </c>
      <c r="F1720" s="18">
        <f t="shared" si="79"/>
        <v>2.9991069145243343</v>
      </c>
      <c r="G1720" s="12">
        <f t="shared" si="80"/>
        <v>20.678013790667652</v>
      </c>
    </row>
    <row r="1721" spans="1:7" x14ac:dyDescent="0.25">
      <c r="A1721" s="25">
        <v>-4.0142088999999999E-2</v>
      </c>
      <c r="B1721" s="26">
        <v>-37.708530000000003</v>
      </c>
      <c r="C1721" s="28">
        <v>-4.2066276000000003E-3</v>
      </c>
      <c r="D1721" s="18">
        <v>85.526366999999993</v>
      </c>
      <c r="E1721" s="28">
        <f t="shared" si="78"/>
        <v>7.0598522683333338E-4</v>
      </c>
      <c r="F1721" s="18">
        <f t="shared" si="79"/>
        <v>3.0007494731145146</v>
      </c>
      <c r="G1721" s="12">
        <f t="shared" si="80"/>
        <v>20.689338778454932</v>
      </c>
    </row>
    <row r="1722" spans="1:7" x14ac:dyDescent="0.25">
      <c r="A1722" s="25">
        <v>-4.0150895999999998E-2</v>
      </c>
      <c r="B1722" s="26">
        <v>-37.732056</v>
      </c>
      <c r="C1722" s="28">
        <v>-4.2077837999999999E-3</v>
      </c>
      <c r="D1722" s="18">
        <v>85.576172</v>
      </c>
      <c r="E1722" s="28">
        <f t="shared" si="78"/>
        <v>7.0617792683333328E-4</v>
      </c>
      <c r="F1722" s="18">
        <f t="shared" si="79"/>
        <v>3.002621612710104</v>
      </c>
      <c r="G1722" s="12">
        <f t="shared" si="80"/>
        <v>20.702246663861811</v>
      </c>
    </row>
    <row r="1723" spans="1:7" x14ac:dyDescent="0.25">
      <c r="A1723" s="25">
        <v>-4.0162112999999999E-2</v>
      </c>
      <c r="B1723" s="26">
        <v>-37.746948000000003</v>
      </c>
      <c r="C1723" s="28">
        <v>-4.2121829E-3</v>
      </c>
      <c r="D1723" s="18">
        <v>85.625977000000006</v>
      </c>
      <c r="E1723" s="28">
        <f t="shared" si="78"/>
        <v>7.0691111016666665E-4</v>
      </c>
      <c r="F1723" s="18">
        <f t="shared" si="79"/>
        <v>3.0038066804163668</v>
      </c>
      <c r="G1723" s="12">
        <f t="shared" si="80"/>
        <v>20.710417378368284</v>
      </c>
    </row>
    <row r="1724" spans="1:7" x14ac:dyDescent="0.25">
      <c r="A1724" s="25">
        <v>-4.0152945000000002E-2</v>
      </c>
      <c r="B1724" s="26">
        <v>-37.777358999999997</v>
      </c>
      <c r="C1724" s="28">
        <v>-4.2136074000000004E-3</v>
      </c>
      <c r="D1724" s="18">
        <v>85.675781000000001</v>
      </c>
      <c r="E1724" s="28">
        <f t="shared" si="78"/>
        <v>7.0714852683333336E-4</v>
      </c>
      <c r="F1724" s="18">
        <f t="shared" si="79"/>
        <v>3.0062267109035501</v>
      </c>
      <c r="G1724" s="12">
        <f t="shared" si="80"/>
        <v>20.727102820139454</v>
      </c>
    </row>
    <row r="1725" spans="1:7" x14ac:dyDescent="0.25">
      <c r="A1725" s="25">
        <v>-4.0250189999999998E-2</v>
      </c>
      <c r="B1725" s="26">
        <v>-37.804488999999997</v>
      </c>
      <c r="C1725" s="28">
        <v>-4.2190374999999999E-3</v>
      </c>
      <c r="D1725" s="18">
        <v>85.725586000000007</v>
      </c>
      <c r="E1725" s="28">
        <f t="shared" si="78"/>
        <v>7.0805354349999993E-4</v>
      </c>
      <c r="F1725" s="18">
        <f t="shared" si="79"/>
        <v>3.0083856477065916</v>
      </c>
      <c r="G1725" s="12">
        <f t="shared" si="80"/>
        <v>20.7419880930753</v>
      </c>
    </row>
    <row r="1726" spans="1:7" x14ac:dyDescent="0.25">
      <c r="A1726" s="25">
        <v>-4.0284734000000003E-2</v>
      </c>
      <c r="B1726" s="26">
        <v>-37.823666000000003</v>
      </c>
      <c r="C1726" s="28">
        <v>-4.2206285999999999E-3</v>
      </c>
      <c r="D1726" s="18">
        <v>85.775390999999999</v>
      </c>
      <c r="E1726" s="28">
        <f t="shared" si="78"/>
        <v>7.0831872683333331E-4</v>
      </c>
      <c r="F1726" s="18">
        <f t="shared" si="79"/>
        <v>3.0099117048784287</v>
      </c>
      <c r="G1726" s="12">
        <f t="shared" si="80"/>
        <v>20.752509835762023</v>
      </c>
    </row>
    <row r="1727" spans="1:7" x14ac:dyDescent="0.25">
      <c r="A1727" s="25">
        <v>-4.0229018999999998E-2</v>
      </c>
      <c r="B1727" s="26">
        <v>-37.848675</v>
      </c>
      <c r="C1727" s="28">
        <v>-4.2232633999999998E-3</v>
      </c>
      <c r="D1727" s="18">
        <v>85.825194999999994</v>
      </c>
      <c r="E1727" s="28">
        <f t="shared" si="78"/>
        <v>7.0875786016666659E-4</v>
      </c>
      <c r="F1727" s="18">
        <f t="shared" si="79"/>
        <v>3.0119018578643209</v>
      </c>
      <c r="G1727" s="12">
        <f t="shared" si="80"/>
        <v>20.766231390898497</v>
      </c>
    </row>
    <row r="1728" spans="1:7" x14ac:dyDescent="0.25">
      <c r="A1728" s="25">
        <v>-4.0258600999999998E-2</v>
      </c>
      <c r="B1728" s="26">
        <v>-37.855927000000001</v>
      </c>
      <c r="C1728" s="28">
        <v>-4.2251470000000003E-3</v>
      </c>
      <c r="D1728" s="18">
        <v>85.875</v>
      </c>
      <c r="E1728" s="28">
        <f t="shared" si="78"/>
        <v>7.090717935E-4</v>
      </c>
      <c r="F1728" s="18">
        <f t="shared" si="79"/>
        <v>3.0124789536879724</v>
      </c>
      <c r="G1728" s="12">
        <f t="shared" si="80"/>
        <v>20.770210307202614</v>
      </c>
    </row>
    <row r="1729" spans="1:7" x14ac:dyDescent="0.25">
      <c r="A1729" s="25">
        <v>-4.0278914999999998E-2</v>
      </c>
      <c r="B1729" s="26">
        <v>-37.875652000000002</v>
      </c>
      <c r="C1729" s="28">
        <v>-4.2274473000000002E-3</v>
      </c>
      <c r="D1729" s="18">
        <v>85.924805000000006</v>
      </c>
      <c r="E1729" s="28">
        <f t="shared" si="78"/>
        <v>7.0945517683333335E-4</v>
      </c>
      <c r="F1729" s="18">
        <f t="shared" si="79"/>
        <v>3.0140486193142162</v>
      </c>
      <c r="G1729" s="12">
        <f t="shared" si="80"/>
        <v>20.781032718137357</v>
      </c>
    </row>
    <row r="1730" spans="1:7" x14ac:dyDescent="0.25">
      <c r="A1730" s="25">
        <v>-4.0351170999999998E-2</v>
      </c>
      <c r="B1730" s="26">
        <v>-37.90831</v>
      </c>
      <c r="C1730" s="28">
        <v>-4.2307973000000002E-3</v>
      </c>
      <c r="D1730" s="18">
        <v>85.974609000000001</v>
      </c>
      <c r="E1730" s="28">
        <f t="shared" si="78"/>
        <v>7.1001351016666662E-4</v>
      </c>
      <c r="F1730" s="18">
        <f t="shared" si="79"/>
        <v>3.0166474603799638</v>
      </c>
      <c r="G1730" s="12">
        <f t="shared" si="80"/>
        <v>20.79895100945836</v>
      </c>
    </row>
    <row r="1731" spans="1:7" x14ac:dyDescent="0.25">
      <c r="A1731" s="25">
        <v>-4.0228738999999999E-2</v>
      </c>
      <c r="B1731" s="26">
        <v>-37.933632000000003</v>
      </c>
      <c r="C1731" s="28">
        <v>-4.2329248999999998E-3</v>
      </c>
      <c r="D1731" s="18">
        <v>86.024413999999993</v>
      </c>
      <c r="E1731" s="28">
        <f t="shared" si="78"/>
        <v>7.1036811016666655E-4</v>
      </c>
      <c r="F1731" s="18">
        <f t="shared" si="79"/>
        <v>3.0186625211144502</v>
      </c>
      <c r="G1731" s="12">
        <f t="shared" si="80"/>
        <v>20.812844296641607</v>
      </c>
    </row>
    <row r="1732" spans="1:7" x14ac:dyDescent="0.25">
      <c r="A1732" s="25">
        <v>-4.0367998000000002E-2</v>
      </c>
      <c r="B1732" s="26">
        <v>-37.968936999999997</v>
      </c>
      <c r="C1732" s="28">
        <v>-4.2342962999999999E-3</v>
      </c>
      <c r="D1732" s="18">
        <v>86.074218999999999</v>
      </c>
      <c r="E1732" s="28">
        <f t="shared" si="78"/>
        <v>7.1059667683333327E-4</v>
      </c>
      <c r="F1732" s="18">
        <f t="shared" si="79"/>
        <v>3.0214720037473795</v>
      </c>
      <c r="G1732" s="12">
        <f t="shared" si="80"/>
        <v>20.832214903386902</v>
      </c>
    </row>
    <row r="1733" spans="1:7" x14ac:dyDescent="0.25">
      <c r="A1733" s="25">
        <v>-4.0395312000000003E-2</v>
      </c>
      <c r="B1733" s="26">
        <v>-37.974457000000001</v>
      </c>
      <c r="C1733" s="28">
        <v>-4.2367218999999996E-3</v>
      </c>
      <c r="D1733" s="18">
        <v>86.124022999999994</v>
      </c>
      <c r="E1733" s="28">
        <f t="shared" ref="E1733:E1796" si="81" xml:space="preserve"> (delta_0 - C1733) / L</f>
        <v>7.1100094349999985E-4</v>
      </c>
      <c r="F1733" s="18">
        <f t="shared" ref="F1733:F1796" si="82" xml:space="preserve"> -B1733 / A_4x8_in2</f>
        <v>3.0219112713903136</v>
      </c>
      <c r="G1733" s="12">
        <f t="shared" ref="G1733:G1796" si="83" xml:space="preserve"> -B1733 * kip_to_N / A_4x8_mm2</f>
        <v>20.835243532454573</v>
      </c>
    </row>
    <row r="1734" spans="1:7" x14ac:dyDescent="0.25">
      <c r="A1734" s="25">
        <v>-4.0389965999999999E-2</v>
      </c>
      <c r="B1734" s="26">
        <v>-38.006343999999999</v>
      </c>
      <c r="C1734" s="28">
        <v>-4.2399880000000001E-3</v>
      </c>
      <c r="D1734" s="18">
        <v>86.173828</v>
      </c>
      <c r="E1734" s="28">
        <f t="shared" si="81"/>
        <v>7.1154529349999997E-4</v>
      </c>
      <c r="F1734" s="18">
        <f t="shared" si="82"/>
        <v>3.0244487582254989</v>
      </c>
      <c r="G1734" s="12">
        <f t="shared" si="83"/>
        <v>20.852738803302536</v>
      </c>
    </row>
    <row r="1735" spans="1:7" x14ac:dyDescent="0.25">
      <c r="A1735" s="25">
        <v>-4.0410611999999999E-2</v>
      </c>
      <c r="B1735" s="26">
        <v>-38.024619999999999</v>
      </c>
      <c r="C1735" s="28">
        <v>-4.2432188000000003E-3</v>
      </c>
      <c r="D1735" s="18">
        <v>86.223633000000007</v>
      </c>
      <c r="E1735" s="28">
        <f t="shared" si="81"/>
        <v>7.1208376016666667E-4</v>
      </c>
      <c r="F1735" s="18">
        <f t="shared" si="82"/>
        <v>3.0259031160954728</v>
      </c>
      <c r="G1735" s="12">
        <f t="shared" si="83"/>
        <v>20.862766199107018</v>
      </c>
    </row>
    <row r="1736" spans="1:7" x14ac:dyDescent="0.25">
      <c r="A1736" s="25">
        <v>-4.0402821999999998E-2</v>
      </c>
      <c r="B1736" s="26">
        <v>-38.032100999999997</v>
      </c>
      <c r="C1736" s="28">
        <v>-4.2442799999999996E-3</v>
      </c>
      <c r="D1736" s="18">
        <v>86.273437999999999</v>
      </c>
      <c r="E1736" s="28">
        <f t="shared" si="81"/>
        <v>7.1226062683333322E-4</v>
      </c>
      <c r="F1736" s="18">
        <f t="shared" si="82"/>
        <v>3.0264984351601076</v>
      </c>
      <c r="G1736" s="12">
        <f t="shared" si="83"/>
        <v>20.866870759624266</v>
      </c>
    </row>
    <row r="1737" spans="1:7" x14ac:dyDescent="0.25">
      <c r="A1737" s="25">
        <v>-4.0383499000000003E-2</v>
      </c>
      <c r="B1737" s="26">
        <v>-38.065758000000002</v>
      </c>
      <c r="C1737" s="28">
        <v>-4.247677E-3</v>
      </c>
      <c r="D1737" s="18">
        <v>86.323241999999993</v>
      </c>
      <c r="E1737" s="28">
        <f t="shared" si="81"/>
        <v>7.1282679349999993E-4</v>
      </c>
      <c r="F1737" s="18">
        <f t="shared" si="82"/>
        <v>3.02917677411993</v>
      </c>
      <c r="G1737" s="12">
        <f t="shared" si="83"/>
        <v>20.885337166966757</v>
      </c>
    </row>
    <row r="1738" spans="1:7" x14ac:dyDescent="0.25">
      <c r="A1738" s="25">
        <v>-4.0456694000000001E-2</v>
      </c>
      <c r="B1738" s="26">
        <v>-38.080421000000001</v>
      </c>
      <c r="C1738" s="28">
        <v>-4.2517305999999998E-3</v>
      </c>
      <c r="D1738" s="18">
        <v>86.373047</v>
      </c>
      <c r="E1738" s="28">
        <f t="shared" si="81"/>
        <v>7.1350239349999992E-4</v>
      </c>
      <c r="F1738" s="18">
        <f t="shared" si="82"/>
        <v>3.0303436185852082</v>
      </c>
      <c r="G1738" s="12">
        <f t="shared" si="83"/>
        <v>20.893382237260099</v>
      </c>
    </row>
    <row r="1739" spans="1:7" x14ac:dyDescent="0.25">
      <c r="A1739" s="25">
        <v>-4.0444460000000002E-2</v>
      </c>
      <c r="B1739" s="26">
        <v>-38.102702999999998</v>
      </c>
      <c r="C1739" s="28">
        <v>-4.2522727000000003E-3</v>
      </c>
      <c r="D1739" s="18">
        <v>86.422852000000006</v>
      </c>
      <c r="E1739" s="28">
        <f t="shared" si="81"/>
        <v>7.1359274350000005E-4</v>
      </c>
      <c r="F1739" s="18">
        <f t="shared" si="82"/>
        <v>3.032116763806195</v>
      </c>
      <c r="G1739" s="12">
        <f t="shared" si="83"/>
        <v>20.90560758379738</v>
      </c>
    </row>
    <row r="1740" spans="1:7" x14ac:dyDescent="0.25">
      <c r="A1740" s="25">
        <v>-4.0456809000000003E-2</v>
      </c>
      <c r="B1740" s="26">
        <v>-38.113644000000001</v>
      </c>
      <c r="C1740" s="28">
        <v>-4.2560994999999999E-3</v>
      </c>
      <c r="D1740" s="18">
        <v>86.472656000000001</v>
      </c>
      <c r="E1740" s="28">
        <f t="shared" si="81"/>
        <v>7.1423054349999994E-4</v>
      </c>
      <c r="F1740" s="18">
        <f t="shared" si="82"/>
        <v>3.0329874209223791</v>
      </c>
      <c r="G1740" s="12">
        <f t="shared" si="83"/>
        <v>20.911610524128786</v>
      </c>
    </row>
    <row r="1741" spans="1:7" x14ac:dyDescent="0.25">
      <c r="A1741" s="25">
        <v>-4.0441271000000001E-2</v>
      </c>
      <c r="B1741" s="26">
        <v>-38.131298000000001</v>
      </c>
      <c r="C1741" s="28">
        <v>-4.2554853000000004E-3</v>
      </c>
      <c r="D1741" s="18">
        <v>86.522461000000007</v>
      </c>
      <c r="E1741" s="28">
        <f t="shared" si="81"/>
        <v>7.1412817683333331E-4</v>
      </c>
      <c r="F1741" s="18">
        <f t="shared" si="82"/>
        <v>3.0343922816050513</v>
      </c>
      <c r="G1741" s="12">
        <f t="shared" si="83"/>
        <v>20.921296650498466</v>
      </c>
    </row>
    <row r="1742" spans="1:7" x14ac:dyDescent="0.25">
      <c r="A1742" s="25">
        <v>-4.0471945000000002E-2</v>
      </c>
      <c r="B1742" s="26">
        <v>-38.150776</v>
      </c>
      <c r="C1742" s="28">
        <v>-4.2599081000000002E-3</v>
      </c>
      <c r="D1742" s="18">
        <v>86.572265999999999</v>
      </c>
      <c r="E1742" s="28">
        <f t="shared" si="81"/>
        <v>7.1486531016666662E-4</v>
      </c>
      <c r="F1742" s="18">
        <f t="shared" si="82"/>
        <v>3.0359422915958234</v>
      </c>
      <c r="G1742" s="12">
        <f t="shared" si="83"/>
        <v>20.931983541255722</v>
      </c>
    </row>
    <row r="1743" spans="1:7" x14ac:dyDescent="0.25">
      <c r="A1743" s="25">
        <v>-4.0500126999999997E-2</v>
      </c>
      <c r="B1743" s="26">
        <v>-38.175136999999999</v>
      </c>
      <c r="C1743" s="28">
        <v>-4.2620897E-3</v>
      </c>
      <c r="D1743" s="18">
        <v>86.622069999999994</v>
      </c>
      <c r="E1743" s="28">
        <f t="shared" si="81"/>
        <v>7.1522891016666658E-4</v>
      </c>
      <c r="F1743" s="18">
        <f t="shared" si="82"/>
        <v>3.0378808783801543</v>
      </c>
      <c r="G1743" s="12">
        <f t="shared" si="83"/>
        <v>20.945349561675556</v>
      </c>
    </row>
    <row r="1744" spans="1:7" x14ac:dyDescent="0.25">
      <c r="A1744" s="25">
        <v>-4.0546670999999999E-2</v>
      </c>
      <c r="B1744" s="26">
        <v>-38.212069999999997</v>
      </c>
      <c r="C1744" s="28">
        <v>-4.2656064E-3</v>
      </c>
      <c r="D1744" s="18">
        <v>86.671875</v>
      </c>
      <c r="E1744" s="28">
        <f t="shared" si="81"/>
        <v>7.1581502683333326E-4</v>
      </c>
      <c r="F1744" s="18">
        <f t="shared" si="82"/>
        <v>3.0408199131367604</v>
      </c>
      <c r="G1744" s="12">
        <f t="shared" si="83"/>
        <v>20.965613394529942</v>
      </c>
    </row>
    <row r="1745" spans="1:7" x14ac:dyDescent="0.25">
      <c r="A1745" s="25">
        <v>-4.0596772000000003E-2</v>
      </c>
      <c r="B1745" s="26">
        <v>-38.231754000000002</v>
      </c>
      <c r="C1745" s="28">
        <v>-4.2690573999999998E-3</v>
      </c>
      <c r="D1745" s="18">
        <v>86.721680000000006</v>
      </c>
      <c r="E1745" s="28">
        <f t="shared" si="81"/>
        <v>7.1639019349999989E-4</v>
      </c>
      <c r="F1745" s="18">
        <f t="shared" si="82"/>
        <v>3.0423863160866711</v>
      </c>
      <c r="G1745" s="12">
        <f t="shared" si="83"/>
        <v>20.976413310212553</v>
      </c>
    </row>
    <row r="1746" spans="1:7" x14ac:dyDescent="0.25">
      <c r="A1746" s="25">
        <v>-4.0565747999999999E-2</v>
      </c>
      <c r="B1746" s="26">
        <v>-38.242412999999999</v>
      </c>
      <c r="C1746" s="28">
        <v>-4.2682229999999998E-3</v>
      </c>
      <c r="D1746" s="18">
        <v>86.771484000000001</v>
      </c>
      <c r="E1746" s="28">
        <f t="shared" si="81"/>
        <v>7.1625112683333322E-4</v>
      </c>
      <c r="F1746" s="18">
        <f t="shared" si="82"/>
        <v>3.0432345323558794</v>
      </c>
      <c r="G1746" s="12">
        <f t="shared" si="83"/>
        <v>20.982261527102459</v>
      </c>
    </row>
    <row r="1747" spans="1:7" x14ac:dyDescent="0.25">
      <c r="A1747" s="25">
        <v>-4.062793E-2</v>
      </c>
      <c r="B1747" s="26">
        <v>-38.268833000000001</v>
      </c>
      <c r="C1747" s="28">
        <v>-4.2730155000000004E-3</v>
      </c>
      <c r="D1747" s="18">
        <v>86.821288999999993</v>
      </c>
      <c r="E1747" s="28">
        <f t="shared" si="81"/>
        <v>7.1704987683333336E-4</v>
      </c>
      <c r="F1747" s="18">
        <f t="shared" si="82"/>
        <v>3.0453369691541234</v>
      </c>
      <c r="G1747" s="12">
        <f t="shared" si="83"/>
        <v>20.99675724811112</v>
      </c>
    </row>
    <row r="1748" spans="1:7" x14ac:dyDescent="0.25">
      <c r="A1748" s="25">
        <v>-4.0633757E-2</v>
      </c>
      <c r="B1748" s="26">
        <v>-38.293590999999999</v>
      </c>
      <c r="C1748" s="28">
        <v>-4.2751491999999999E-3</v>
      </c>
      <c r="D1748" s="18">
        <v>86.871093999999999</v>
      </c>
      <c r="E1748" s="28">
        <f t="shared" si="81"/>
        <v>7.1740549349999993E-4</v>
      </c>
      <c r="F1748" s="18">
        <f t="shared" si="82"/>
        <v>3.0473071481946579</v>
      </c>
      <c r="G1748" s="12">
        <f t="shared" si="83"/>
        <v>21.010341088411366</v>
      </c>
    </row>
    <row r="1749" spans="1:7" x14ac:dyDescent="0.25">
      <c r="A1749" s="25">
        <v>-4.0662195999999998E-2</v>
      </c>
      <c r="B1749" s="26">
        <v>-38.316364</v>
      </c>
      <c r="C1749" s="28">
        <v>-4.2795897000000001E-3</v>
      </c>
      <c r="D1749" s="18">
        <v>86.920897999999994</v>
      </c>
      <c r="E1749" s="28">
        <f t="shared" si="81"/>
        <v>7.1814557683333327E-4</v>
      </c>
      <c r="F1749" s="18">
        <f t="shared" si="82"/>
        <v>3.0491193659541738</v>
      </c>
      <c r="G1749" s="12">
        <f t="shared" si="83"/>
        <v>21.02283582930956</v>
      </c>
    </row>
    <row r="1750" spans="1:7" x14ac:dyDescent="0.25">
      <c r="A1750" s="25">
        <v>-4.0671155000000001E-2</v>
      </c>
      <c r="B1750" s="26">
        <v>-38.319592</v>
      </c>
      <c r="C1750" s="28">
        <v>-4.2814788999999999E-3</v>
      </c>
      <c r="D1750" s="18">
        <v>86.970703</v>
      </c>
      <c r="E1750" s="28">
        <f t="shared" si="81"/>
        <v>7.1846044349999994E-4</v>
      </c>
      <c r="F1750" s="18">
        <f t="shared" si="82"/>
        <v>3.049376242032324</v>
      </c>
      <c r="G1750" s="12">
        <f t="shared" si="83"/>
        <v>21.024606918916525</v>
      </c>
    </row>
    <row r="1751" spans="1:7" x14ac:dyDescent="0.25">
      <c r="A1751" s="25">
        <v>-4.069623E-2</v>
      </c>
      <c r="B1751" s="26">
        <v>-38.355091000000002</v>
      </c>
      <c r="C1751" s="28">
        <v>-4.2843046000000003E-3</v>
      </c>
      <c r="D1751" s="18">
        <v>87.020508000000007</v>
      </c>
      <c r="E1751" s="28">
        <f t="shared" si="81"/>
        <v>7.1893139349999996E-4</v>
      </c>
      <c r="F1751" s="18">
        <f t="shared" si="82"/>
        <v>3.0522011626947338</v>
      </c>
      <c r="G1751" s="12">
        <f t="shared" si="83"/>
        <v>21.044083966610941</v>
      </c>
    </row>
    <row r="1752" spans="1:7" x14ac:dyDescent="0.25">
      <c r="A1752" s="25">
        <v>-4.0745865999999999E-2</v>
      </c>
      <c r="B1752" s="26">
        <v>-38.367896999999999</v>
      </c>
      <c r="C1752" s="28">
        <v>-4.2855740000000003E-3</v>
      </c>
      <c r="D1752" s="18">
        <v>87.070312999999999</v>
      </c>
      <c r="E1752" s="28">
        <f t="shared" si="81"/>
        <v>7.1914296016666664E-4</v>
      </c>
      <c r="F1752" s="18">
        <f t="shared" si="82"/>
        <v>3.053220231795351</v>
      </c>
      <c r="G1752" s="12">
        <f t="shared" si="83"/>
        <v>21.05111016658206</v>
      </c>
    </row>
    <row r="1753" spans="1:7" x14ac:dyDescent="0.25">
      <c r="A1753" s="25">
        <v>-4.0717072999999999E-2</v>
      </c>
      <c r="B1753" s="26">
        <v>-38.398688999999997</v>
      </c>
      <c r="C1753" s="28">
        <v>-4.2869448999999999E-3</v>
      </c>
      <c r="D1753" s="18">
        <v>87.120116999999993</v>
      </c>
      <c r="E1753" s="28">
        <f t="shared" si="81"/>
        <v>7.1937144349999997E-4</v>
      </c>
      <c r="F1753" s="18">
        <f t="shared" si="82"/>
        <v>3.0556705812991938</v>
      </c>
      <c r="G1753" s="12">
        <f t="shared" si="83"/>
        <v>21.068004649598663</v>
      </c>
    </row>
    <row r="1754" spans="1:7" x14ac:dyDescent="0.25">
      <c r="A1754" s="25">
        <v>-4.0740639000000002E-2</v>
      </c>
      <c r="B1754" s="26">
        <v>-38.440112999999997</v>
      </c>
      <c r="C1754" s="28">
        <v>-4.2934119999999999E-3</v>
      </c>
      <c r="D1754" s="18">
        <v>87.169922</v>
      </c>
      <c r="E1754" s="28">
        <f t="shared" si="81"/>
        <v>7.2044929349999998E-4</v>
      </c>
      <c r="F1754" s="18">
        <f t="shared" si="82"/>
        <v>3.0589669984805128</v>
      </c>
      <c r="G1754" s="12">
        <f t="shared" si="83"/>
        <v>21.090732535558647</v>
      </c>
    </row>
    <row r="1755" spans="1:7" x14ac:dyDescent="0.25">
      <c r="A1755" s="25">
        <v>-4.0769421E-2</v>
      </c>
      <c r="B1755" s="26">
        <v>-38.473025999999997</v>
      </c>
      <c r="C1755" s="28">
        <v>-4.2964340999999996E-3</v>
      </c>
      <c r="D1755" s="18">
        <v>87.219727000000006</v>
      </c>
      <c r="E1755" s="28">
        <f t="shared" si="81"/>
        <v>7.2095297683333326E-4</v>
      </c>
      <c r="F1755" s="18">
        <f t="shared" si="82"/>
        <v>3.0615861318015045</v>
      </c>
      <c r="G1755" s="12">
        <f t="shared" si="83"/>
        <v>21.108790736374626</v>
      </c>
    </row>
    <row r="1756" spans="1:7" x14ac:dyDescent="0.25">
      <c r="A1756" s="25">
        <v>-4.0715154000000003E-2</v>
      </c>
      <c r="B1756" s="26">
        <v>-38.483952000000002</v>
      </c>
      <c r="C1756" s="28">
        <v>-4.2984486000000001E-3</v>
      </c>
      <c r="D1756" s="18">
        <v>87.269531000000001</v>
      </c>
      <c r="E1756" s="28">
        <f t="shared" si="81"/>
        <v>7.2128872683333326E-4</v>
      </c>
      <c r="F1756" s="18">
        <f t="shared" si="82"/>
        <v>3.0624555952556163</v>
      </c>
      <c r="G1756" s="12">
        <f t="shared" si="83"/>
        <v>21.114785446735741</v>
      </c>
    </row>
    <row r="1757" spans="1:7" x14ac:dyDescent="0.25">
      <c r="A1757" s="25">
        <v>-4.0786579000000003E-2</v>
      </c>
      <c r="B1757" s="26">
        <v>-38.506222000000001</v>
      </c>
      <c r="C1757" s="28">
        <v>-4.3007907999999999E-3</v>
      </c>
      <c r="D1757" s="18">
        <v>87.319336000000007</v>
      </c>
      <c r="E1757" s="28">
        <f t="shared" si="81"/>
        <v>7.2167909349999998E-4</v>
      </c>
      <c r="F1757" s="18">
        <f t="shared" si="82"/>
        <v>3.0642277855469442</v>
      </c>
      <c r="G1757" s="12">
        <f t="shared" si="83"/>
        <v>21.127004209296793</v>
      </c>
    </row>
    <row r="1758" spans="1:7" x14ac:dyDescent="0.25">
      <c r="A1758" s="25">
        <v>-4.0805142000000003E-2</v>
      </c>
      <c r="B1758" s="26">
        <v>-38.52422</v>
      </c>
      <c r="C1758" s="28">
        <v>-4.3036578999999997E-3</v>
      </c>
      <c r="D1758" s="18">
        <v>87.369140999999999</v>
      </c>
      <c r="E1758" s="28">
        <f t="shared" si="81"/>
        <v>7.2215694349999986E-4</v>
      </c>
      <c r="F1758" s="18">
        <f t="shared" si="82"/>
        <v>3.0656600208798284</v>
      </c>
      <c r="G1758" s="12">
        <f t="shared" si="83"/>
        <v>21.136879076318515</v>
      </c>
    </row>
    <row r="1759" spans="1:7" x14ac:dyDescent="0.25">
      <c r="A1759" s="25">
        <v>-4.0791399999999998E-2</v>
      </c>
      <c r="B1759" s="26">
        <v>-38.555866000000002</v>
      </c>
      <c r="C1759" s="28">
        <v>-4.3072579E-3</v>
      </c>
      <c r="D1759" s="18">
        <v>87.418944999999994</v>
      </c>
      <c r="E1759" s="28">
        <f t="shared" si="81"/>
        <v>7.2275694349999999E-4</v>
      </c>
      <c r="F1759" s="18">
        <f t="shared" si="82"/>
        <v>3.0681783295443714</v>
      </c>
      <c r="G1759" s="12">
        <f t="shared" si="83"/>
        <v>21.154242118977113</v>
      </c>
    </row>
    <row r="1760" spans="1:7" x14ac:dyDescent="0.25">
      <c r="A1760" s="25">
        <v>-4.0759156999999997E-2</v>
      </c>
      <c r="B1760" s="26">
        <v>-38.585461000000002</v>
      </c>
      <c r="C1760" s="28">
        <v>-4.3121814000000001E-3</v>
      </c>
      <c r="D1760" s="18">
        <v>87.46875</v>
      </c>
      <c r="E1760" s="28">
        <f t="shared" si="81"/>
        <v>7.2357752683333335E-4</v>
      </c>
      <c r="F1760" s="18">
        <f t="shared" si="82"/>
        <v>3.0705334248147738</v>
      </c>
      <c r="G1760" s="12">
        <f t="shared" si="83"/>
        <v>21.170479850364373</v>
      </c>
    </row>
    <row r="1761" spans="1:7" x14ac:dyDescent="0.25">
      <c r="A1761" s="25">
        <v>-4.0947150000000002E-2</v>
      </c>
      <c r="B1761" s="26">
        <v>-38.602116000000002</v>
      </c>
      <c r="C1761" s="28">
        <v>-4.3113170999999999E-3</v>
      </c>
      <c r="D1761" s="18">
        <v>87.518555000000006</v>
      </c>
      <c r="E1761" s="28">
        <f t="shared" si="81"/>
        <v>7.2343347683333323E-4</v>
      </c>
      <c r="F1761" s="18">
        <f t="shared" si="82"/>
        <v>3.0718587876033716</v>
      </c>
      <c r="G1761" s="12">
        <f t="shared" si="83"/>
        <v>21.179617860712565</v>
      </c>
    </row>
    <row r="1762" spans="1:7" x14ac:dyDescent="0.25">
      <c r="A1762" s="25">
        <v>-4.0867474000000001E-2</v>
      </c>
      <c r="B1762" s="26">
        <v>-38.625511000000003</v>
      </c>
      <c r="C1762" s="28">
        <v>-4.3152095999999997E-3</v>
      </c>
      <c r="D1762" s="18">
        <v>87.568359000000001</v>
      </c>
      <c r="E1762" s="28">
        <f t="shared" si="81"/>
        <v>7.2408222683333328E-4</v>
      </c>
      <c r="F1762" s="18">
        <f t="shared" si="82"/>
        <v>3.0737205025501888</v>
      </c>
      <c r="G1762" s="12">
        <f t="shared" si="83"/>
        <v>21.192453871045558</v>
      </c>
    </row>
    <row r="1763" spans="1:7" x14ac:dyDescent="0.25">
      <c r="A1763" s="25">
        <v>-4.0878218000000001E-2</v>
      </c>
      <c r="B1763" s="26">
        <v>-38.637031999999998</v>
      </c>
      <c r="C1763" s="28">
        <v>-4.3162047000000004E-3</v>
      </c>
      <c r="D1763" s="18">
        <v>87.618163999999993</v>
      </c>
      <c r="E1763" s="28">
        <f t="shared" si="81"/>
        <v>7.2424807683333335E-4</v>
      </c>
      <c r="F1763" s="18">
        <f t="shared" si="82"/>
        <v>3.0746373145998693</v>
      </c>
      <c r="G1763" s="12">
        <f t="shared" si="83"/>
        <v>21.19877503689494</v>
      </c>
    </row>
    <row r="1764" spans="1:7" x14ac:dyDescent="0.25">
      <c r="A1764" s="25">
        <v>-4.0818269999999997E-2</v>
      </c>
      <c r="B1764" s="26">
        <v>-38.655383999999998</v>
      </c>
      <c r="C1764" s="28">
        <v>-4.3180407999999998E-3</v>
      </c>
      <c r="D1764" s="18">
        <v>87.667968999999999</v>
      </c>
      <c r="E1764" s="28">
        <f t="shared" si="81"/>
        <v>7.2455409349999993E-4</v>
      </c>
      <c r="F1764" s="18">
        <f t="shared" si="82"/>
        <v>3.0760977203576809</v>
      </c>
      <c r="G1764" s="12">
        <f t="shared" si="83"/>
        <v>21.208844131215567</v>
      </c>
    </row>
    <row r="1765" spans="1:7" x14ac:dyDescent="0.25">
      <c r="A1765" s="25">
        <v>-4.0945019999999999E-2</v>
      </c>
      <c r="B1765" s="26">
        <v>-38.688934000000003</v>
      </c>
      <c r="C1765" s="28">
        <v>-4.3207705000000004E-3</v>
      </c>
      <c r="D1765" s="18">
        <v>87.717772999999994</v>
      </c>
      <c r="E1765" s="28">
        <f t="shared" si="81"/>
        <v>7.2500904350000003E-4</v>
      </c>
      <c r="F1765" s="18">
        <f t="shared" si="82"/>
        <v>3.0787675445280476</v>
      </c>
      <c r="G1765" s="12">
        <f t="shared" si="83"/>
        <v>21.227251831436639</v>
      </c>
    </row>
    <row r="1766" spans="1:7" x14ac:dyDescent="0.25">
      <c r="A1766" s="25">
        <v>-4.0959712000000002E-2</v>
      </c>
      <c r="B1766" s="26">
        <v>-38.709651999999998</v>
      </c>
      <c r="C1766" s="28">
        <v>-4.3256166000000002E-3</v>
      </c>
      <c r="D1766" s="18">
        <v>87.767578</v>
      </c>
      <c r="E1766" s="28">
        <f t="shared" si="81"/>
        <v>7.2581672683333332E-4</v>
      </c>
      <c r="F1766" s="18">
        <f t="shared" si="82"/>
        <v>3.0804162305835363</v>
      </c>
      <c r="G1766" s="12">
        <f t="shared" si="83"/>
        <v>21.238619066404745</v>
      </c>
    </row>
    <row r="1767" spans="1:7" x14ac:dyDescent="0.25">
      <c r="A1767" s="25">
        <v>-4.1001088999999998E-2</v>
      </c>
      <c r="B1767" s="26">
        <v>-38.714775000000003</v>
      </c>
      <c r="C1767" s="28">
        <v>-4.3260212999999999E-3</v>
      </c>
      <c r="D1767" s="18">
        <v>87.817383000000007</v>
      </c>
      <c r="E1767" s="28">
        <f t="shared" si="81"/>
        <v>7.2588417683333323E-4</v>
      </c>
      <c r="F1767" s="18">
        <f t="shared" si="82"/>
        <v>3.0808239059702665</v>
      </c>
      <c r="G1767" s="12">
        <f t="shared" si="83"/>
        <v>21.241429875592004</v>
      </c>
    </row>
    <row r="1768" spans="1:7" x14ac:dyDescent="0.25">
      <c r="A1768" s="25">
        <v>-4.0982243000000002E-2</v>
      </c>
      <c r="B1768" s="26">
        <v>-38.746521000000001</v>
      </c>
      <c r="C1768" s="28">
        <v>-4.3306168999999997E-3</v>
      </c>
      <c r="D1768" s="18">
        <v>87.867187999999999</v>
      </c>
      <c r="E1768" s="28">
        <f t="shared" si="81"/>
        <v>7.2665011016666661E-4</v>
      </c>
      <c r="F1768" s="18">
        <f t="shared" si="82"/>
        <v>3.0833501723819641</v>
      </c>
      <c r="G1768" s="12">
        <f t="shared" si="83"/>
        <v>21.258847784719219</v>
      </c>
    </row>
    <row r="1769" spans="1:7" x14ac:dyDescent="0.25">
      <c r="A1769" s="25">
        <v>-4.1000463000000001E-2</v>
      </c>
      <c r="B1769" s="26">
        <v>-38.757938000000003</v>
      </c>
      <c r="C1769" s="28">
        <v>-4.3317555000000002E-3</v>
      </c>
      <c r="D1769" s="18">
        <v>87.916991999999993</v>
      </c>
      <c r="E1769" s="28">
        <f t="shared" si="81"/>
        <v>7.2683987683333333E-4</v>
      </c>
      <c r="F1769" s="18">
        <f t="shared" si="82"/>
        <v>3.084258708374604</v>
      </c>
      <c r="G1769" s="12">
        <f t="shared" si="83"/>
        <v>21.265111889441247</v>
      </c>
    </row>
    <row r="1770" spans="1:7" x14ac:dyDescent="0.25">
      <c r="A1770" s="25">
        <v>-4.1008160000000002E-2</v>
      </c>
      <c r="B1770" s="26">
        <v>-38.781638999999998</v>
      </c>
      <c r="C1770" s="28">
        <v>-4.3325843000000001E-3</v>
      </c>
      <c r="D1770" s="18">
        <v>87.966797</v>
      </c>
      <c r="E1770" s="28">
        <f t="shared" si="81"/>
        <v>7.2697801016666664E-4</v>
      </c>
      <c r="F1770" s="18">
        <f t="shared" si="82"/>
        <v>3.0861447740277144</v>
      </c>
      <c r="G1770" s="12">
        <f t="shared" si="83"/>
        <v>21.278115791168204</v>
      </c>
    </row>
    <row r="1771" spans="1:7" x14ac:dyDescent="0.25">
      <c r="A1771" s="25">
        <v>-4.1029267000000001E-2</v>
      </c>
      <c r="B1771" s="26">
        <v>-38.806865999999999</v>
      </c>
      <c r="C1771" s="28">
        <v>-4.3377038000000003E-3</v>
      </c>
      <c r="D1771" s="18">
        <v>88.016602000000006</v>
      </c>
      <c r="E1771" s="28">
        <f t="shared" si="81"/>
        <v>7.2783126016666671E-4</v>
      </c>
      <c r="F1771" s="18">
        <f t="shared" si="82"/>
        <v>3.088152274902404</v>
      </c>
      <c r="G1771" s="12">
        <f t="shared" si="83"/>
        <v>21.291956955206263</v>
      </c>
    </row>
    <row r="1772" spans="1:7" x14ac:dyDescent="0.25">
      <c r="A1772" s="25">
        <v>-4.1041124999999998E-2</v>
      </c>
      <c r="B1772" s="26">
        <v>-38.841576000000003</v>
      </c>
      <c r="C1772" s="28">
        <v>-4.3403803999999997E-3</v>
      </c>
      <c r="D1772" s="18">
        <v>88.066406000000001</v>
      </c>
      <c r="E1772" s="28">
        <f t="shared" si="81"/>
        <v>7.2827736016666661E-4</v>
      </c>
      <c r="F1772" s="18">
        <f t="shared" si="82"/>
        <v>3.0909144089397644</v>
      </c>
      <c r="G1772" s="12">
        <f t="shared" si="83"/>
        <v>21.311001106463294</v>
      </c>
    </row>
    <row r="1773" spans="1:7" x14ac:dyDescent="0.25">
      <c r="A1773" s="25">
        <v>-4.0981609000000002E-2</v>
      </c>
      <c r="B1773" s="26">
        <v>-38.850014000000002</v>
      </c>
      <c r="C1773" s="28">
        <v>-4.3420554000000002E-3</v>
      </c>
      <c r="D1773" s="18">
        <v>88.116211000000007</v>
      </c>
      <c r="E1773" s="28">
        <f t="shared" si="81"/>
        <v>7.2855652683333336E-4</v>
      </c>
      <c r="F1773" s="18">
        <f t="shared" si="82"/>
        <v>3.0915858836446688</v>
      </c>
      <c r="G1773" s="12">
        <f t="shared" si="83"/>
        <v>21.315630739085215</v>
      </c>
    </row>
    <row r="1774" spans="1:7" x14ac:dyDescent="0.25">
      <c r="A1774" s="25">
        <v>-4.1063431999999997E-2</v>
      </c>
      <c r="B1774" s="26">
        <v>-38.882033999999997</v>
      </c>
      <c r="C1774" s="28">
        <v>-4.3444037E-3</v>
      </c>
      <c r="D1774" s="18">
        <v>88.166015999999999</v>
      </c>
      <c r="E1774" s="28">
        <f t="shared" si="81"/>
        <v>7.2894791016666662E-4</v>
      </c>
      <c r="F1774" s="18">
        <f t="shared" si="82"/>
        <v>3.0941339542835697</v>
      </c>
      <c r="G1774" s="12">
        <f t="shared" si="83"/>
        <v>21.333198982336434</v>
      </c>
    </row>
    <row r="1775" spans="1:7" x14ac:dyDescent="0.25">
      <c r="A1775" s="25">
        <v>-4.1106138E-2</v>
      </c>
      <c r="B1775" s="26">
        <v>-38.899445</v>
      </c>
      <c r="C1775" s="28">
        <v>-4.3488201000000002E-3</v>
      </c>
      <c r="D1775" s="18">
        <v>88.215819999999994</v>
      </c>
      <c r="E1775" s="28">
        <f t="shared" si="81"/>
        <v>7.2968397683333336E-4</v>
      </c>
      <c r="F1775" s="18">
        <f t="shared" si="82"/>
        <v>3.0955194776406563</v>
      </c>
      <c r="G1775" s="12">
        <f t="shared" si="83"/>
        <v>21.342751783187378</v>
      </c>
    </row>
    <row r="1776" spans="1:7" x14ac:dyDescent="0.25">
      <c r="A1776" s="25">
        <v>-4.1055161999999999E-2</v>
      </c>
      <c r="B1776" s="26">
        <v>-38.900950999999999</v>
      </c>
      <c r="C1776" s="28">
        <v>-4.3495833000000003E-3</v>
      </c>
      <c r="D1776" s="18">
        <v>88.265625</v>
      </c>
      <c r="E1776" s="28">
        <f t="shared" si="81"/>
        <v>7.2981117683333337E-4</v>
      </c>
      <c r="F1776" s="18">
        <f t="shared" si="82"/>
        <v>3.0956393213128046</v>
      </c>
      <c r="G1776" s="12">
        <f t="shared" si="83"/>
        <v>21.343578072204753</v>
      </c>
    </row>
    <row r="1777" spans="1:7" x14ac:dyDescent="0.25">
      <c r="A1777" s="25">
        <v>-4.1161556000000002E-2</v>
      </c>
      <c r="B1777" s="26">
        <v>-38.926234999999998</v>
      </c>
      <c r="C1777" s="28">
        <v>-4.3492853000000001E-3</v>
      </c>
      <c r="D1777" s="18">
        <v>88.315430000000006</v>
      </c>
      <c r="E1777" s="28">
        <f t="shared" si="81"/>
        <v>7.2976151016666661E-4</v>
      </c>
      <c r="F1777" s="18">
        <f t="shared" si="82"/>
        <v>3.0976513581033722</v>
      </c>
      <c r="G1777" s="12">
        <f t="shared" si="83"/>
        <v>21.357450510129922</v>
      </c>
    </row>
    <row r="1778" spans="1:7" x14ac:dyDescent="0.25">
      <c r="A1778" s="25">
        <v>-4.1198261E-2</v>
      </c>
      <c r="B1778" s="26">
        <v>-38.965691</v>
      </c>
      <c r="C1778" s="28">
        <v>-4.3542981E-3</v>
      </c>
      <c r="D1778" s="18">
        <v>88.365234000000001</v>
      </c>
      <c r="E1778" s="28">
        <f t="shared" si="81"/>
        <v>7.3059697683333332E-4</v>
      </c>
      <c r="F1778" s="18">
        <f t="shared" si="82"/>
        <v>3.1007911668206893</v>
      </c>
      <c r="G1778" s="12">
        <f t="shared" si="83"/>
        <v>21.37909862398752</v>
      </c>
    </row>
    <row r="1779" spans="1:7" x14ac:dyDescent="0.25">
      <c r="A1779" s="25">
        <v>-4.1151628000000003E-2</v>
      </c>
      <c r="B1779" s="26">
        <v>-38.975150999999997</v>
      </c>
      <c r="C1779" s="28">
        <v>-4.3579522000000001E-3</v>
      </c>
      <c r="D1779" s="18">
        <v>88.415038999999993</v>
      </c>
      <c r="E1779" s="28">
        <f t="shared" si="81"/>
        <v>7.312059935E-4</v>
      </c>
      <c r="F1779" s="18">
        <f t="shared" si="82"/>
        <v>3.1015439697015137</v>
      </c>
      <c r="G1779" s="12">
        <f t="shared" si="83"/>
        <v>21.384288991918709</v>
      </c>
    </row>
    <row r="1780" spans="1:7" x14ac:dyDescent="0.25">
      <c r="A1780" s="25">
        <v>-4.1161234999999997E-2</v>
      </c>
      <c r="B1780" s="26">
        <v>-39.016846000000001</v>
      </c>
      <c r="C1780" s="28">
        <v>-4.3617365999999999E-3</v>
      </c>
      <c r="D1780" s="18">
        <v>88.464843999999999</v>
      </c>
      <c r="E1780" s="28">
        <f t="shared" si="81"/>
        <v>7.3183672683333324E-4</v>
      </c>
      <c r="F1780" s="18">
        <f t="shared" si="82"/>
        <v>3.1048619523776222</v>
      </c>
      <c r="G1780" s="12">
        <f t="shared" si="83"/>
        <v>21.407165566008647</v>
      </c>
    </row>
    <row r="1781" spans="1:7" x14ac:dyDescent="0.25">
      <c r="A1781" s="25">
        <v>-4.1187680999999997E-2</v>
      </c>
      <c r="B1781" s="26">
        <v>-39.053688000000001</v>
      </c>
      <c r="C1781" s="28">
        <v>-4.3635786999999997E-3</v>
      </c>
      <c r="D1781" s="18">
        <v>88.514647999999994</v>
      </c>
      <c r="E1781" s="28">
        <f t="shared" si="81"/>
        <v>7.3214374349999994E-4</v>
      </c>
      <c r="F1781" s="18">
        <f t="shared" si="82"/>
        <v>3.1077937455843183</v>
      </c>
      <c r="G1781" s="12">
        <f t="shared" si="83"/>
        <v>21.427379470376593</v>
      </c>
    </row>
    <row r="1782" spans="1:7" x14ac:dyDescent="0.25">
      <c r="A1782" s="25">
        <v>-4.1275077E-2</v>
      </c>
      <c r="B1782" s="26">
        <v>-39.073689000000002</v>
      </c>
      <c r="C1782" s="28">
        <v>-4.3651699000000002E-3</v>
      </c>
      <c r="D1782" s="18">
        <v>88.564453</v>
      </c>
      <c r="E1782" s="28">
        <f t="shared" si="81"/>
        <v>7.3240894349999996E-4</v>
      </c>
      <c r="F1782" s="18">
        <f t="shared" si="82"/>
        <v>3.1093853745927085</v>
      </c>
      <c r="G1782" s="12">
        <f t="shared" si="83"/>
        <v>21.438353312764718</v>
      </c>
    </row>
    <row r="1783" spans="1:7" x14ac:dyDescent="0.25">
      <c r="A1783" s="25">
        <v>-4.1242924E-2</v>
      </c>
      <c r="B1783" s="26">
        <v>-39.090491999999998</v>
      </c>
      <c r="C1783" s="28">
        <v>-4.365921E-3</v>
      </c>
      <c r="D1783" s="18">
        <v>88.614258000000007</v>
      </c>
      <c r="E1783" s="28">
        <f t="shared" si="81"/>
        <v>7.325341268333333E-4</v>
      </c>
      <c r="F1783" s="18">
        <f t="shared" si="82"/>
        <v>3.1107225148470947</v>
      </c>
      <c r="G1783" s="12">
        <f t="shared" si="83"/>
        <v>21.447572525486464</v>
      </c>
    </row>
    <row r="1784" spans="1:7" x14ac:dyDescent="0.25">
      <c r="A1784" s="25">
        <v>-4.1204352E-2</v>
      </c>
      <c r="B1784" s="26">
        <v>-39.112597999999998</v>
      </c>
      <c r="C1784" s="28">
        <v>-4.3688179000000004E-3</v>
      </c>
      <c r="D1784" s="18">
        <v>88.664062999999999</v>
      </c>
      <c r="E1784" s="28">
        <f t="shared" si="81"/>
        <v>7.3301694349999999E-4</v>
      </c>
      <c r="F1784" s="18">
        <f t="shared" si="82"/>
        <v>3.1124816544330898</v>
      </c>
      <c r="G1784" s="12">
        <f t="shared" si="83"/>
        <v>21.459701307038983</v>
      </c>
    </row>
    <row r="1785" spans="1:7" x14ac:dyDescent="0.25">
      <c r="A1785" s="25">
        <v>-4.1249267999999999E-2</v>
      </c>
      <c r="B1785" s="26">
        <v>-39.124862999999998</v>
      </c>
      <c r="C1785" s="28">
        <v>-4.3718157999999997E-3</v>
      </c>
      <c r="D1785" s="18">
        <v>88.713866999999993</v>
      </c>
      <c r="E1785" s="28">
        <f t="shared" si="81"/>
        <v>7.3351659349999993E-4</v>
      </c>
      <c r="F1785" s="18">
        <f t="shared" si="82"/>
        <v>3.1134576721216005</v>
      </c>
      <c r="G1785" s="12">
        <f t="shared" si="83"/>
        <v>21.466430679414881</v>
      </c>
    </row>
    <row r="1786" spans="1:7" x14ac:dyDescent="0.25">
      <c r="A1786" s="25">
        <v>-4.1289109999999997E-2</v>
      </c>
      <c r="B1786" s="26">
        <v>-39.153388999999997</v>
      </c>
      <c r="C1786" s="28">
        <v>-4.3737710999999999E-3</v>
      </c>
      <c r="D1786" s="18">
        <v>88.763672</v>
      </c>
      <c r="E1786" s="28">
        <f t="shared" si="81"/>
        <v>7.338424768333333E-4</v>
      </c>
      <c r="F1786" s="18">
        <f t="shared" si="82"/>
        <v>3.1157276990749203</v>
      </c>
      <c r="G1786" s="12">
        <f t="shared" si="83"/>
        <v>21.482081888252619</v>
      </c>
    </row>
    <row r="1787" spans="1:7" x14ac:dyDescent="0.25">
      <c r="A1787" s="25">
        <v>-4.1294458999999999E-2</v>
      </c>
      <c r="B1787" s="26">
        <v>-39.172573</v>
      </c>
      <c r="C1787" s="28">
        <v>-4.3781515999999996E-3</v>
      </c>
      <c r="D1787" s="18">
        <v>88.813477000000006</v>
      </c>
      <c r="E1787" s="28">
        <f t="shared" si="81"/>
        <v>7.3457256016666659E-4</v>
      </c>
      <c r="F1787" s="18">
        <f t="shared" si="82"/>
        <v>3.1172543132890578</v>
      </c>
      <c r="G1787" s="12">
        <f t="shared" si="83"/>
        <v>21.492607471592144</v>
      </c>
    </row>
    <row r="1788" spans="1:7" x14ac:dyDescent="0.25">
      <c r="A1788" s="25">
        <v>-4.1339327000000002E-2</v>
      </c>
      <c r="B1788" s="26">
        <v>-39.195411999999997</v>
      </c>
      <c r="C1788" s="28">
        <v>-4.3802023999999998E-3</v>
      </c>
      <c r="D1788" s="18">
        <v>88.863281000000001</v>
      </c>
      <c r="E1788" s="28">
        <f t="shared" si="81"/>
        <v>7.349143601666666E-4</v>
      </c>
      <c r="F1788" s="18">
        <f t="shared" si="82"/>
        <v>3.1190717831616959</v>
      </c>
      <c r="G1788" s="12">
        <f t="shared" si="83"/>
        <v>21.505138424359625</v>
      </c>
    </row>
    <row r="1789" spans="1:7" x14ac:dyDescent="0.25">
      <c r="A1789" s="25">
        <v>-4.1335787999999998E-2</v>
      </c>
      <c r="B1789" s="26">
        <v>-39.206252999999997</v>
      </c>
      <c r="C1789" s="28">
        <v>-4.3829083000000001E-3</v>
      </c>
      <c r="D1789" s="18">
        <v>88.913086000000007</v>
      </c>
      <c r="E1789" s="28">
        <f t="shared" si="81"/>
        <v>7.3536534350000001E-4</v>
      </c>
      <c r="F1789" s="18">
        <f t="shared" si="82"/>
        <v>3.1199344825307254</v>
      </c>
      <c r="G1789" s="12">
        <f t="shared" si="83"/>
        <v>21.511086498222411</v>
      </c>
    </row>
    <row r="1790" spans="1:7" x14ac:dyDescent="0.25">
      <c r="A1790" s="25">
        <v>-4.1332516999999999E-2</v>
      </c>
      <c r="B1790" s="26">
        <v>-39.230862000000002</v>
      </c>
      <c r="C1790" s="28">
        <v>-4.3859779999999996E-3</v>
      </c>
      <c r="D1790" s="18">
        <v>88.962890999999999</v>
      </c>
      <c r="E1790" s="28">
        <f t="shared" si="81"/>
        <v>7.3587696016666655E-4</v>
      </c>
      <c r="F1790" s="18">
        <f t="shared" si="82"/>
        <v>3.1218928045280001</v>
      </c>
      <c r="G1790" s="12">
        <f t="shared" si="83"/>
        <v>21.524588587484423</v>
      </c>
    </row>
    <row r="1791" spans="1:7" x14ac:dyDescent="0.25">
      <c r="A1791" s="25">
        <v>-4.1344494000000002E-2</v>
      </c>
      <c r="B1791" s="26">
        <v>-39.259247000000002</v>
      </c>
      <c r="C1791" s="28">
        <v>-4.3886602E-3</v>
      </c>
      <c r="D1791" s="18">
        <v>89.012694999999994</v>
      </c>
      <c r="E1791" s="28">
        <f t="shared" si="81"/>
        <v>7.3632399349999992E-4</v>
      </c>
      <c r="F1791" s="18">
        <f t="shared" si="82"/>
        <v>3.1241516110578318</v>
      </c>
      <c r="G1791" s="12">
        <f t="shared" si="83"/>
        <v>21.540162434601413</v>
      </c>
    </row>
    <row r="1792" spans="1:7" x14ac:dyDescent="0.25">
      <c r="A1792" s="25">
        <v>-4.1360455999999997E-2</v>
      </c>
      <c r="B1792" s="26">
        <v>-39.289982000000002</v>
      </c>
      <c r="C1792" s="28">
        <v>-4.3907939000000003E-3</v>
      </c>
      <c r="D1792" s="18">
        <v>89.0625</v>
      </c>
      <c r="E1792" s="28">
        <f t="shared" si="81"/>
        <v>7.3667961016666672E-4</v>
      </c>
      <c r="F1792" s="18">
        <f t="shared" si="82"/>
        <v>3.1265974246457962</v>
      </c>
      <c r="G1792" s="12">
        <f t="shared" si="83"/>
        <v>21.557025643730906</v>
      </c>
    </row>
    <row r="1793" spans="1:7" x14ac:dyDescent="0.25">
      <c r="A1793" s="25">
        <v>-4.1366308999999997E-2</v>
      </c>
      <c r="B1793" s="26">
        <v>-39.298285999999997</v>
      </c>
      <c r="C1793" s="28">
        <v>-4.3938574000000003E-3</v>
      </c>
      <c r="D1793" s="18">
        <v>89.112305000000006</v>
      </c>
      <c r="E1793" s="28">
        <f t="shared" si="81"/>
        <v>7.3719019349999997E-4</v>
      </c>
      <c r="F1793" s="18">
        <f t="shared" si="82"/>
        <v>3.1272582359695136</v>
      </c>
      <c r="G1793" s="12">
        <f t="shared" si="83"/>
        <v>21.561581755284877</v>
      </c>
    </row>
    <row r="1794" spans="1:7" x14ac:dyDescent="0.25">
      <c r="A1794" s="25">
        <v>-4.1384908999999998E-2</v>
      </c>
      <c r="B1794" s="26">
        <v>-39.323684999999998</v>
      </c>
      <c r="C1794" s="28">
        <v>-4.3956218E-3</v>
      </c>
      <c r="D1794" s="18">
        <v>89.162109000000001</v>
      </c>
      <c r="E1794" s="28">
        <f t="shared" si="81"/>
        <v>7.3748426016666659E-4</v>
      </c>
      <c r="F1794" s="18">
        <f t="shared" si="82"/>
        <v>3.1292794241693089</v>
      </c>
      <c r="G1794" s="12">
        <f t="shared" si="83"/>
        <v>21.575517289648957</v>
      </c>
    </row>
    <row r="1795" spans="1:7" x14ac:dyDescent="0.25">
      <c r="A1795" s="25">
        <v>-4.1486296999999998E-2</v>
      </c>
      <c r="B1795" s="26">
        <v>-39.351470999999997</v>
      </c>
      <c r="C1795" s="28">
        <v>-4.3981191999999999E-3</v>
      </c>
      <c r="D1795" s="18">
        <v>89.211913999999993</v>
      </c>
      <c r="E1795" s="28">
        <f t="shared" si="81"/>
        <v>7.3790049349999997E-4</v>
      </c>
      <c r="F1795" s="18">
        <f t="shared" si="82"/>
        <v>3.1314905637936845</v>
      </c>
      <c r="G1795" s="12">
        <f t="shared" si="83"/>
        <v>21.590762486618932</v>
      </c>
    </row>
    <row r="1796" spans="1:7" x14ac:dyDescent="0.25">
      <c r="A1796" s="25">
        <v>-4.1449360999999997E-2</v>
      </c>
      <c r="B1796" s="26">
        <v>-39.375031</v>
      </c>
      <c r="C1796" s="28">
        <v>-4.4002173999999998E-3</v>
      </c>
      <c r="D1796" s="18">
        <v>89.261718999999999</v>
      </c>
      <c r="E1796" s="28">
        <f t="shared" si="81"/>
        <v>7.3825019349999996E-4</v>
      </c>
      <c r="F1796" s="18">
        <f t="shared" si="82"/>
        <v>3.1333654090233076</v>
      </c>
      <c r="G1796" s="12">
        <f t="shared" si="83"/>
        <v>21.60368902662514</v>
      </c>
    </row>
    <row r="1797" spans="1:7" x14ac:dyDescent="0.25">
      <c r="A1797" s="25">
        <v>-4.1495666E-2</v>
      </c>
      <c r="B1797" s="26">
        <v>-39.391753999999999</v>
      </c>
      <c r="C1797" s="28">
        <v>-4.4019758000000001E-3</v>
      </c>
      <c r="D1797" s="18">
        <v>89.311522999999994</v>
      </c>
      <c r="E1797" s="28">
        <f t="shared" ref="E1797:E1860" si="84" xml:space="preserve"> (delta_0 - C1797) / L</f>
        <v>7.3854326016666667E-4</v>
      </c>
      <c r="F1797" s="18">
        <f t="shared" ref="F1797:F1860" si="85" xml:space="preserve"> -B1797 / A_4x8_in2</f>
        <v>3.1346961830799702</v>
      </c>
      <c r="G1797" s="12">
        <f t="shared" ref="G1797:G1860" si="86" xml:space="preserve"> -B1797 * kip_to_N / A_4x8_mm2</f>
        <v>21.612864346171992</v>
      </c>
    </row>
    <row r="1798" spans="1:7" x14ac:dyDescent="0.25">
      <c r="A1798" s="25">
        <v>-4.1498303E-2</v>
      </c>
      <c r="B1798" s="26">
        <v>-39.391841999999997</v>
      </c>
      <c r="C1798" s="28">
        <v>-4.4031679000000002E-3</v>
      </c>
      <c r="D1798" s="18">
        <v>89.361328</v>
      </c>
      <c r="E1798" s="28">
        <f t="shared" si="84"/>
        <v>7.3874194350000003E-4</v>
      </c>
      <c r="F1798" s="18">
        <f t="shared" si="85"/>
        <v>3.1347031858974663</v>
      </c>
      <c r="G1798" s="12">
        <f t="shared" si="86"/>
        <v>21.612912628664375</v>
      </c>
    </row>
    <row r="1799" spans="1:7" x14ac:dyDescent="0.25">
      <c r="A1799" s="25">
        <v>-4.1477173999999999E-2</v>
      </c>
      <c r="B1799" s="26">
        <v>-39.413952000000002</v>
      </c>
      <c r="C1799" s="28">
        <v>-4.4060946000000004E-3</v>
      </c>
      <c r="D1799" s="18">
        <v>89.411133000000007</v>
      </c>
      <c r="E1799" s="28">
        <f t="shared" si="84"/>
        <v>7.3922972683333331E-4</v>
      </c>
      <c r="F1799" s="18">
        <f t="shared" si="85"/>
        <v>3.1364626437933474</v>
      </c>
      <c r="G1799" s="12">
        <f t="shared" si="86"/>
        <v>21.625043604875643</v>
      </c>
    </row>
    <row r="1800" spans="1:7" x14ac:dyDescent="0.25">
      <c r="A1800" s="25">
        <v>-4.1399880999999999E-2</v>
      </c>
      <c r="B1800" s="26">
        <v>-39.435389999999998</v>
      </c>
      <c r="C1800" s="28">
        <v>-4.4104814999999997E-3</v>
      </c>
      <c r="D1800" s="18">
        <v>89.460937999999999</v>
      </c>
      <c r="E1800" s="28">
        <f t="shared" si="84"/>
        <v>7.3996087683333327E-4</v>
      </c>
      <c r="F1800" s="18">
        <f t="shared" si="85"/>
        <v>3.138168625628349</v>
      </c>
      <c r="G1800" s="12">
        <f t="shared" si="86"/>
        <v>21.636805878417793</v>
      </c>
    </row>
    <row r="1801" spans="1:7" x14ac:dyDescent="0.25">
      <c r="A1801" s="25">
        <v>-4.1544448999999997E-2</v>
      </c>
      <c r="B1801" s="26">
        <v>-39.460605999999999</v>
      </c>
      <c r="C1801" s="28">
        <v>-4.4125793999999999E-3</v>
      </c>
      <c r="D1801" s="18">
        <v>89.510741999999993</v>
      </c>
      <c r="E1801" s="28">
        <f t="shared" si="84"/>
        <v>7.4031052683333324E-4</v>
      </c>
      <c r="F1801" s="18">
        <f t="shared" si="85"/>
        <v>3.1401752511508518</v>
      </c>
      <c r="G1801" s="12">
        <f t="shared" si="86"/>
        <v>21.650641007144305</v>
      </c>
    </row>
    <row r="1802" spans="1:7" x14ac:dyDescent="0.25">
      <c r="A1802" s="25">
        <v>-4.1617482999999997E-2</v>
      </c>
      <c r="B1802" s="26">
        <v>-39.476146999999997</v>
      </c>
      <c r="C1802" s="28">
        <v>-4.4134496999999996E-3</v>
      </c>
      <c r="D1802" s="18">
        <v>89.560547</v>
      </c>
      <c r="E1802" s="28">
        <f t="shared" si="84"/>
        <v>7.4045557683333327E-4</v>
      </c>
      <c r="F1802" s="18">
        <f t="shared" si="85"/>
        <v>3.1414119646361471</v>
      </c>
      <c r="G1802" s="12">
        <f t="shared" si="86"/>
        <v>21.659167805032101</v>
      </c>
    </row>
    <row r="1803" spans="1:7" x14ac:dyDescent="0.25">
      <c r="A1803" s="25">
        <v>-4.1577904999999998E-2</v>
      </c>
      <c r="B1803" s="26">
        <v>-39.500808999999997</v>
      </c>
      <c r="C1803" s="28">
        <v>-4.4160602000000004E-3</v>
      </c>
      <c r="D1803" s="18">
        <v>89.610352000000006</v>
      </c>
      <c r="E1803" s="28">
        <f t="shared" si="84"/>
        <v>7.4089066016666668E-4</v>
      </c>
      <c r="F1803" s="18">
        <f t="shared" si="85"/>
        <v>3.1433745042394134</v>
      </c>
      <c r="G1803" s="12">
        <f t="shared" si="86"/>
        <v>21.672698973522472</v>
      </c>
    </row>
    <row r="1804" spans="1:7" x14ac:dyDescent="0.25">
      <c r="A1804" s="25">
        <v>-4.1632108000000001E-2</v>
      </c>
      <c r="B1804" s="26">
        <v>-39.519095999999998</v>
      </c>
      <c r="C1804" s="28">
        <v>-4.4190469000000001E-3</v>
      </c>
      <c r="D1804" s="18">
        <v>89.660156000000001</v>
      </c>
      <c r="E1804" s="28">
        <f t="shared" si="84"/>
        <v>7.4138844350000001E-4</v>
      </c>
      <c r="F1804" s="18">
        <f t="shared" si="85"/>
        <v>3.1448297374615741</v>
      </c>
      <c r="G1804" s="12">
        <f t="shared" si="86"/>
        <v>21.6827324046385</v>
      </c>
    </row>
    <row r="1805" spans="1:7" x14ac:dyDescent="0.25">
      <c r="A1805" s="25">
        <v>-4.1573931000000001E-2</v>
      </c>
      <c r="B1805" s="26">
        <v>-39.547958000000001</v>
      </c>
      <c r="C1805" s="28">
        <v>-4.4197678000000001E-3</v>
      </c>
      <c r="D1805" s="18">
        <v>89.709961000000007</v>
      </c>
      <c r="E1805" s="28">
        <f t="shared" si="84"/>
        <v>7.415085935E-4</v>
      </c>
      <c r="F1805" s="18">
        <f t="shared" si="85"/>
        <v>3.1471265024453339</v>
      </c>
      <c r="G1805" s="12">
        <f t="shared" si="86"/>
        <v>21.698567964810795</v>
      </c>
    </row>
    <row r="1806" spans="1:7" x14ac:dyDescent="0.25">
      <c r="A1806" s="25">
        <v>-4.1669257000000001E-2</v>
      </c>
      <c r="B1806" s="26">
        <v>-39.571835</v>
      </c>
      <c r="C1806" s="28">
        <v>-4.4255732000000004E-3</v>
      </c>
      <c r="D1806" s="18">
        <v>89.759765999999999</v>
      </c>
      <c r="E1806" s="28">
        <f t="shared" si="84"/>
        <v>7.4247616016666666E-4</v>
      </c>
      <c r="F1806" s="18">
        <f t="shared" si="85"/>
        <v>3.149026573733436</v>
      </c>
      <c r="G1806" s="12">
        <f t="shared" si="86"/>
        <v>21.711668431522522</v>
      </c>
    </row>
    <row r="1807" spans="1:7" x14ac:dyDescent="0.25">
      <c r="A1807" s="25">
        <v>-4.1660592000000003E-2</v>
      </c>
      <c r="B1807" s="26">
        <v>-39.597484999999999</v>
      </c>
      <c r="C1807" s="28">
        <v>-4.4257458999999999E-3</v>
      </c>
      <c r="D1807" s="18">
        <v>89.809569999999994</v>
      </c>
      <c r="E1807" s="28">
        <f t="shared" si="84"/>
        <v>7.4250494349999998E-4</v>
      </c>
      <c r="F1807" s="18">
        <f t="shared" si="85"/>
        <v>3.1510677358785895</v>
      </c>
      <c r="G1807" s="12">
        <f t="shared" si="86"/>
        <v>21.725741680722834</v>
      </c>
    </row>
    <row r="1808" spans="1:7" x14ac:dyDescent="0.25">
      <c r="A1808" s="25">
        <v>-4.1670509000000001E-2</v>
      </c>
      <c r="B1808" s="26">
        <v>-39.606749999999998</v>
      </c>
      <c r="C1808" s="28">
        <v>-4.4302940000000004E-3</v>
      </c>
      <c r="D1808" s="18">
        <v>89.859375</v>
      </c>
      <c r="E1808" s="28">
        <f t="shared" si="84"/>
        <v>7.4326296016666673E-4</v>
      </c>
      <c r="F1808" s="18">
        <f t="shared" si="85"/>
        <v>3.1518050211524629</v>
      </c>
      <c r="G1808" s="12">
        <f t="shared" si="86"/>
        <v>21.730825059040214</v>
      </c>
    </row>
    <row r="1809" spans="1:7" x14ac:dyDescent="0.25">
      <c r="A1809" s="25">
        <v>-4.1707247000000003E-2</v>
      </c>
      <c r="B1809" s="26">
        <v>-39.641570999999999</v>
      </c>
      <c r="C1809" s="28">
        <v>-4.4312537999999999E-3</v>
      </c>
      <c r="D1809" s="18">
        <v>89.909180000000006</v>
      </c>
      <c r="E1809" s="28">
        <f t="shared" si="84"/>
        <v>7.4342292683333326E-4</v>
      </c>
      <c r="F1809" s="18">
        <f t="shared" si="85"/>
        <v>3.1545759882891642</v>
      </c>
      <c r="G1809" s="12">
        <f t="shared" si="86"/>
        <v>21.749930112077411</v>
      </c>
    </row>
    <row r="1810" spans="1:7" x14ac:dyDescent="0.25">
      <c r="A1810" s="25">
        <v>-4.1712880000000001E-2</v>
      </c>
      <c r="B1810" s="26">
        <v>-39.665730000000003</v>
      </c>
      <c r="C1810" s="28">
        <v>-4.4358610000000001E-3</v>
      </c>
      <c r="D1810" s="18">
        <v>89.958984000000001</v>
      </c>
      <c r="E1810" s="28">
        <f t="shared" si="84"/>
        <v>7.4419079350000002E-4</v>
      </c>
      <c r="F1810" s="18">
        <f t="shared" si="85"/>
        <v>3.1564985004242434</v>
      </c>
      <c r="G1810" s="12">
        <f t="shared" si="86"/>
        <v>21.763185302230639</v>
      </c>
    </row>
    <row r="1811" spans="1:7" x14ac:dyDescent="0.25">
      <c r="A1811" s="25">
        <v>-4.1723496999999998E-2</v>
      </c>
      <c r="B1811" s="26">
        <v>-39.698627000000002</v>
      </c>
      <c r="C1811" s="28">
        <v>-4.4378699000000004E-3</v>
      </c>
      <c r="D1811" s="18">
        <v>90.008788999999993</v>
      </c>
      <c r="E1811" s="28">
        <f t="shared" si="84"/>
        <v>7.4452561016666665E-4</v>
      </c>
      <c r="F1811" s="18">
        <f t="shared" si="85"/>
        <v>3.1591163605056902</v>
      </c>
      <c r="G1811" s="12">
        <f t="shared" si="86"/>
        <v>21.781234724411636</v>
      </c>
    </row>
    <row r="1812" spans="1:7" x14ac:dyDescent="0.25">
      <c r="A1812" s="25">
        <v>-4.1747864000000003E-2</v>
      </c>
      <c r="B1812" s="26">
        <v>-39.723765999999998</v>
      </c>
      <c r="C1812" s="28">
        <v>-4.4409213999999997E-3</v>
      </c>
      <c r="D1812" s="18">
        <v>90.058593999999999</v>
      </c>
      <c r="E1812" s="28">
        <f t="shared" si="84"/>
        <v>7.4503419349999987E-4</v>
      </c>
      <c r="F1812" s="18">
        <f t="shared" si="85"/>
        <v>3.1611168585628833</v>
      </c>
      <c r="G1812" s="12">
        <f t="shared" si="86"/>
        <v>21.795027605957308</v>
      </c>
    </row>
    <row r="1813" spans="1:7" x14ac:dyDescent="0.25">
      <c r="A1813" s="25">
        <v>-4.1778304000000002E-2</v>
      </c>
      <c r="B1813" s="26">
        <v>-39.737853999999999</v>
      </c>
      <c r="C1813" s="28">
        <v>-4.4441283999999996E-3</v>
      </c>
      <c r="D1813" s="18">
        <v>90.108397999999994</v>
      </c>
      <c r="E1813" s="28">
        <f t="shared" si="84"/>
        <v>7.4556869349999989E-4</v>
      </c>
      <c r="F1813" s="18">
        <f t="shared" si="85"/>
        <v>3.1622379459820227</v>
      </c>
      <c r="G1813" s="12">
        <f t="shared" si="86"/>
        <v>21.802757194056099</v>
      </c>
    </row>
    <row r="1814" spans="1:7" x14ac:dyDescent="0.25">
      <c r="A1814" s="25">
        <v>-4.1749651999999998E-2</v>
      </c>
      <c r="B1814" s="26">
        <v>-39.770184</v>
      </c>
      <c r="C1814" s="28">
        <v>-4.4456599000000001E-3</v>
      </c>
      <c r="D1814" s="18">
        <v>90.158203</v>
      </c>
      <c r="E1814" s="28">
        <f t="shared" si="84"/>
        <v>7.4582394349999998E-4</v>
      </c>
      <c r="F1814" s="18">
        <f t="shared" si="85"/>
        <v>3.1648106856371032</v>
      </c>
      <c r="G1814" s="12">
        <f t="shared" si="86"/>
        <v>21.820495523360041</v>
      </c>
    </row>
    <row r="1815" spans="1:7" x14ac:dyDescent="0.25">
      <c r="A1815" s="25">
        <v>-4.1805487000000002E-2</v>
      </c>
      <c r="B1815" s="26">
        <v>-39.796126999999998</v>
      </c>
      <c r="C1815" s="28">
        <v>-4.4476571000000003E-3</v>
      </c>
      <c r="D1815" s="18">
        <v>90.208008000000007</v>
      </c>
      <c r="E1815" s="28">
        <f t="shared" si="84"/>
        <v>7.4615681016666671E-4</v>
      </c>
      <c r="F1815" s="18">
        <f t="shared" si="85"/>
        <v>3.1668751639814197</v>
      </c>
      <c r="G1815" s="12">
        <f t="shared" si="86"/>
        <v>21.834729531313396</v>
      </c>
    </row>
    <row r="1816" spans="1:7" x14ac:dyDescent="0.25">
      <c r="A1816" s="25">
        <v>-4.1803170000000001E-2</v>
      </c>
      <c r="B1816" s="26">
        <v>-39.810535000000002</v>
      </c>
      <c r="C1816" s="28">
        <v>-4.4498499000000004E-3</v>
      </c>
      <c r="D1816" s="18">
        <v>90.257812999999999</v>
      </c>
      <c r="E1816" s="28">
        <f t="shared" si="84"/>
        <v>7.4652227683333339E-4</v>
      </c>
      <c r="F1816" s="18">
        <f t="shared" si="85"/>
        <v>3.1680217161914541</v>
      </c>
      <c r="G1816" s="12">
        <f t="shared" si="86"/>
        <v>21.842634692111762</v>
      </c>
    </row>
    <row r="1817" spans="1:7" x14ac:dyDescent="0.25">
      <c r="A1817" s="25">
        <v>-4.1779030000000002E-2</v>
      </c>
      <c r="B1817" s="26">
        <v>-39.828471999999998</v>
      </c>
      <c r="C1817" s="28">
        <v>-4.4527352000000003E-3</v>
      </c>
      <c r="D1817" s="18">
        <v>90.307616999999993</v>
      </c>
      <c r="E1817" s="28">
        <f t="shared" si="84"/>
        <v>7.470031601666667E-4</v>
      </c>
      <c r="F1817" s="18">
        <f t="shared" si="85"/>
        <v>3.1694490972985734</v>
      </c>
      <c r="G1817" s="12">
        <f t="shared" si="86"/>
        <v>21.852476090587626</v>
      </c>
    </row>
    <row r="1818" spans="1:7" x14ac:dyDescent="0.25">
      <c r="A1818" s="25">
        <v>-4.1853897000000001E-2</v>
      </c>
      <c r="B1818" s="26">
        <v>-39.843155000000003</v>
      </c>
      <c r="C1818" s="28">
        <v>-4.4553754999999999E-3</v>
      </c>
      <c r="D1818" s="18">
        <v>90.357422</v>
      </c>
      <c r="E1818" s="28">
        <f t="shared" si="84"/>
        <v>7.474432101666666E-4</v>
      </c>
      <c r="F1818" s="18">
        <f t="shared" si="85"/>
        <v>3.1706175333132829</v>
      </c>
      <c r="G1818" s="12">
        <f t="shared" si="86"/>
        <v>21.860532134174694</v>
      </c>
    </row>
    <row r="1819" spans="1:7" x14ac:dyDescent="0.25">
      <c r="A1819" s="25">
        <v>-4.1839517999999999E-2</v>
      </c>
      <c r="B1819" s="26">
        <v>-39.872931999999999</v>
      </c>
      <c r="C1819" s="28">
        <v>-4.4602569999999996E-3</v>
      </c>
      <c r="D1819" s="18">
        <v>90.407227000000006</v>
      </c>
      <c r="E1819" s="28">
        <f t="shared" si="84"/>
        <v>7.4825679349999985E-4</v>
      </c>
      <c r="F1819" s="18">
        <f t="shared" si="85"/>
        <v>3.1729871116835064</v>
      </c>
      <c r="G1819" s="12">
        <f t="shared" si="86"/>
        <v>21.876869722534831</v>
      </c>
    </row>
    <row r="1820" spans="1:7" x14ac:dyDescent="0.25">
      <c r="A1820" s="25">
        <v>-4.1956502999999999E-2</v>
      </c>
      <c r="B1820" s="26">
        <v>-39.881351000000002</v>
      </c>
      <c r="C1820" s="28">
        <v>-4.4624922000000003E-3</v>
      </c>
      <c r="D1820" s="18">
        <v>90.457031000000001</v>
      </c>
      <c r="E1820" s="28">
        <f t="shared" si="84"/>
        <v>7.486293268333333E-4</v>
      </c>
      <c r="F1820" s="18">
        <f t="shared" si="85"/>
        <v>3.1736570744164521</v>
      </c>
      <c r="G1820" s="12">
        <f t="shared" si="86"/>
        <v>21.881488930527716</v>
      </c>
    </row>
    <row r="1821" spans="1:7" x14ac:dyDescent="0.25">
      <c r="A1821" s="25">
        <v>-4.1883047999999999E-2</v>
      </c>
      <c r="B1821" s="26">
        <v>-39.904926000000003</v>
      </c>
      <c r="C1821" s="28">
        <v>-4.4635893000000001E-3</v>
      </c>
      <c r="D1821" s="18">
        <v>90.506836000000007</v>
      </c>
      <c r="E1821" s="28">
        <f t="shared" si="84"/>
        <v>7.4881217683333331E-4</v>
      </c>
      <c r="F1821" s="18">
        <f t="shared" si="85"/>
        <v>3.1755331133081475</v>
      </c>
      <c r="G1821" s="12">
        <f t="shared" si="86"/>
        <v>21.89442370050422</v>
      </c>
    </row>
    <row r="1822" spans="1:7" x14ac:dyDescent="0.25">
      <c r="A1822" s="25">
        <v>-4.1938442999999999E-2</v>
      </c>
      <c r="B1822" s="26">
        <v>-39.911785000000002</v>
      </c>
      <c r="C1822" s="28">
        <v>-4.4659735000000004E-3</v>
      </c>
      <c r="D1822" s="18">
        <v>90.556640999999999</v>
      </c>
      <c r="E1822" s="28">
        <f t="shared" si="84"/>
        <v>7.4920954350000003E-4</v>
      </c>
      <c r="F1822" s="18">
        <f t="shared" si="85"/>
        <v>3.176078935185481</v>
      </c>
      <c r="G1822" s="12">
        <f t="shared" si="86"/>
        <v>21.898186991586673</v>
      </c>
    </row>
    <row r="1823" spans="1:7" x14ac:dyDescent="0.25">
      <c r="A1823" s="25">
        <v>-4.1934218000000002E-2</v>
      </c>
      <c r="B1823" s="26">
        <v>-39.930107</v>
      </c>
      <c r="C1823" s="28">
        <v>-4.4703004000000001E-3</v>
      </c>
      <c r="D1823" s="18">
        <v>90.606444999999994</v>
      </c>
      <c r="E1823" s="28">
        <f t="shared" si="84"/>
        <v>7.4993069349999994E-4</v>
      </c>
      <c r="F1823" s="18">
        <f t="shared" si="85"/>
        <v>3.1775369536191458</v>
      </c>
      <c r="G1823" s="12">
        <f t="shared" si="86"/>
        <v>21.908239625966711</v>
      </c>
    </row>
    <row r="1824" spans="1:7" x14ac:dyDescent="0.25">
      <c r="A1824" s="25">
        <v>-4.1942744999999997E-2</v>
      </c>
      <c r="B1824" s="26">
        <v>-39.956668999999998</v>
      </c>
      <c r="C1824" s="28">
        <v>-4.4720769E-3</v>
      </c>
      <c r="D1824" s="18">
        <v>90.65625</v>
      </c>
      <c r="E1824" s="28">
        <f t="shared" si="84"/>
        <v>7.5022677683333333E-4</v>
      </c>
      <c r="F1824" s="18">
        <f t="shared" si="85"/>
        <v>3.1796506904183492</v>
      </c>
      <c r="G1824" s="12">
        <f t="shared" si="86"/>
        <v>21.922813257360811</v>
      </c>
    </row>
    <row r="1825" spans="1:7" x14ac:dyDescent="0.25">
      <c r="A1825" s="25">
        <v>-4.1938320000000001E-2</v>
      </c>
      <c r="B1825" s="26">
        <v>-39.988357999999998</v>
      </c>
      <c r="C1825" s="28">
        <v>-4.4749435000000001E-3</v>
      </c>
      <c r="D1825" s="18">
        <v>90.706055000000006</v>
      </c>
      <c r="E1825" s="28">
        <f t="shared" si="84"/>
        <v>7.5070454349999993E-4</v>
      </c>
      <c r="F1825" s="18">
        <f t="shared" si="85"/>
        <v>3.1821724209141689</v>
      </c>
      <c r="G1825" s="12">
        <f t="shared" si="86"/>
        <v>21.940199892600916</v>
      </c>
    </row>
    <row r="1826" spans="1:7" x14ac:dyDescent="0.25">
      <c r="A1826" s="25">
        <v>-4.1981551999999998E-2</v>
      </c>
      <c r="B1826" s="26">
        <v>-39.995018000000002</v>
      </c>
      <c r="C1826" s="28">
        <v>-4.4783176999999997E-3</v>
      </c>
      <c r="D1826" s="18">
        <v>90.755859000000001</v>
      </c>
      <c r="E1826" s="28">
        <f t="shared" si="84"/>
        <v>7.5126691016666654E-4</v>
      </c>
      <c r="F1826" s="18">
        <f t="shared" si="85"/>
        <v>3.182702406874665</v>
      </c>
      <c r="G1826" s="12">
        <f t="shared" si="86"/>
        <v>21.94385399941082</v>
      </c>
    </row>
    <row r="1827" spans="1:7" x14ac:dyDescent="0.25">
      <c r="A1827" s="25">
        <v>-4.1964661E-2</v>
      </c>
      <c r="B1827" s="26">
        <v>-40.020805000000003</v>
      </c>
      <c r="C1827" s="28">
        <v>-4.4777812000000002E-3</v>
      </c>
      <c r="D1827" s="18">
        <v>90.805663999999993</v>
      </c>
      <c r="E1827" s="28">
        <f t="shared" si="84"/>
        <v>7.5117749349999999E-4</v>
      </c>
      <c r="F1827" s="18">
        <f t="shared" si="85"/>
        <v>3.1847544711334206</v>
      </c>
      <c r="G1827" s="12">
        <f t="shared" si="86"/>
        <v>21.958002415673139</v>
      </c>
    </row>
    <row r="1828" spans="1:7" x14ac:dyDescent="0.25">
      <c r="A1828" s="25">
        <v>-4.2068418000000003E-2</v>
      </c>
      <c r="B1828" s="26">
        <v>-40.056026000000003</v>
      </c>
      <c r="C1828" s="28">
        <v>-4.4815120999999996E-3</v>
      </c>
      <c r="D1828" s="18">
        <v>90.855468999999999</v>
      </c>
      <c r="E1828" s="28">
        <f t="shared" si="84"/>
        <v>7.5179931016666659E-4</v>
      </c>
      <c r="F1828" s="18">
        <f t="shared" si="85"/>
        <v>3.1875572692587402</v>
      </c>
      <c r="G1828" s="12">
        <f t="shared" si="86"/>
        <v>21.977326934584802</v>
      </c>
    </row>
    <row r="1829" spans="1:7" x14ac:dyDescent="0.25">
      <c r="A1829" s="25">
        <v>-4.2049064999999997E-2</v>
      </c>
      <c r="B1829" s="26">
        <v>-40.090012000000002</v>
      </c>
      <c r="C1829" s="28">
        <v>-4.4859228999999997E-3</v>
      </c>
      <c r="D1829" s="18">
        <v>90.905272999999994</v>
      </c>
      <c r="E1829" s="28">
        <f t="shared" si="84"/>
        <v>7.5253444349999987E-4</v>
      </c>
      <c r="F1829" s="18">
        <f t="shared" si="85"/>
        <v>3.1902617892067009</v>
      </c>
      <c r="G1829" s="12">
        <f t="shared" si="86"/>
        <v>21.995973852609037</v>
      </c>
    </row>
    <row r="1830" spans="1:7" x14ac:dyDescent="0.25">
      <c r="A1830" s="25">
        <v>-4.2066012E-2</v>
      </c>
      <c r="B1830" s="26">
        <v>-40.102581000000001</v>
      </c>
      <c r="C1830" s="28">
        <v>-4.4869604E-3</v>
      </c>
      <c r="D1830" s="18">
        <v>90.955078</v>
      </c>
      <c r="E1830" s="28">
        <f t="shared" si="84"/>
        <v>7.5270736016666659E-4</v>
      </c>
      <c r="F1830" s="18">
        <f t="shared" si="85"/>
        <v>3.1912619984465618</v>
      </c>
      <c r="G1830" s="12">
        <f t="shared" si="86"/>
        <v>22.002870019049531</v>
      </c>
    </row>
    <row r="1831" spans="1:7" x14ac:dyDescent="0.25">
      <c r="A1831" s="25">
        <v>-4.2045372999999997E-2</v>
      </c>
      <c r="B1831" s="26">
        <v>-40.116013000000002</v>
      </c>
      <c r="C1831" s="28">
        <v>-4.4880867999999999E-3</v>
      </c>
      <c r="D1831" s="18">
        <v>91.004883000000007</v>
      </c>
      <c r="E1831" s="28">
        <f t="shared" si="84"/>
        <v>7.528950934999999E-4</v>
      </c>
      <c r="F1831" s="18">
        <f t="shared" si="85"/>
        <v>3.1923308830443671</v>
      </c>
      <c r="G1831" s="12">
        <f t="shared" si="86"/>
        <v>22.010239683114193</v>
      </c>
    </row>
    <row r="1832" spans="1:7" x14ac:dyDescent="0.25">
      <c r="A1832" s="25">
        <v>-4.2065732000000002E-2</v>
      </c>
      <c r="B1832" s="26">
        <v>-40.132477000000002</v>
      </c>
      <c r="C1832" s="28">
        <v>-4.4916510000000002E-3</v>
      </c>
      <c r="D1832" s="18">
        <v>91.054687999999999</v>
      </c>
      <c r="E1832" s="28">
        <f t="shared" si="84"/>
        <v>7.5348912683333331E-4</v>
      </c>
      <c r="F1832" s="18">
        <f t="shared" si="85"/>
        <v>3.1936410465358995</v>
      </c>
      <c r="G1832" s="12">
        <f t="shared" si="86"/>
        <v>22.019272898507328</v>
      </c>
    </row>
    <row r="1833" spans="1:7" x14ac:dyDescent="0.25">
      <c r="A1833" s="25">
        <v>-4.2056191999999999E-2</v>
      </c>
      <c r="B1833" s="26">
        <v>-40.148192999999999</v>
      </c>
      <c r="C1833" s="28">
        <v>-4.4937548000000003E-3</v>
      </c>
      <c r="D1833" s="18">
        <v>91.104491999999993</v>
      </c>
      <c r="E1833" s="28">
        <f t="shared" si="84"/>
        <v>7.5383976016666666E-4</v>
      </c>
      <c r="F1833" s="18">
        <f t="shared" si="85"/>
        <v>3.1948916860787153</v>
      </c>
      <c r="G1833" s="12">
        <f t="shared" si="86"/>
        <v>22.027895712715203</v>
      </c>
    </row>
    <row r="1834" spans="1:7" x14ac:dyDescent="0.25">
      <c r="A1834" s="25">
        <v>-4.2131659000000002E-2</v>
      </c>
      <c r="B1834" s="26">
        <v>-40.167541999999997</v>
      </c>
      <c r="C1834" s="28">
        <v>-4.4971107999999997E-3</v>
      </c>
      <c r="D1834" s="18">
        <v>91.154297</v>
      </c>
      <c r="E1834" s="28">
        <f t="shared" si="84"/>
        <v>7.5439909349999995E-4</v>
      </c>
      <c r="F1834" s="18">
        <f t="shared" si="85"/>
        <v>3.1964314305756578</v>
      </c>
      <c r="G1834" s="12">
        <f t="shared" si="86"/>
        <v>22.038511825727944</v>
      </c>
    </row>
    <row r="1835" spans="1:7" x14ac:dyDescent="0.25">
      <c r="A1835" s="25">
        <v>-4.2165682000000003E-2</v>
      </c>
      <c r="B1835" s="26">
        <v>-40.194496000000001</v>
      </c>
      <c r="C1835" s="28">
        <v>-4.5001744000000002E-3</v>
      </c>
      <c r="D1835" s="18">
        <v>91.204102000000006</v>
      </c>
      <c r="E1835" s="28">
        <f t="shared" si="84"/>
        <v>7.5490969349999994E-4</v>
      </c>
      <c r="F1835" s="18">
        <f t="shared" si="85"/>
        <v>3.1985763617437075</v>
      </c>
      <c r="G1835" s="12">
        <f t="shared" si="86"/>
        <v>22.053300533679028</v>
      </c>
    </row>
    <row r="1836" spans="1:7" x14ac:dyDescent="0.25">
      <c r="A1836" s="25">
        <v>-4.2108249E-2</v>
      </c>
      <c r="B1836" s="26">
        <v>-40.224133000000002</v>
      </c>
      <c r="C1836" s="28">
        <v>-4.5011998000000003E-3</v>
      </c>
      <c r="D1836" s="18">
        <v>91.253906000000001</v>
      </c>
      <c r="E1836" s="28">
        <f t="shared" si="84"/>
        <v>7.550805935E-4</v>
      </c>
      <c r="F1836" s="18">
        <f t="shared" si="85"/>
        <v>3.2009347992679147</v>
      </c>
      <c r="G1836" s="12">
        <f t="shared" si="86"/>
        <v>22.069561308983104</v>
      </c>
    </row>
    <row r="1837" spans="1:7" x14ac:dyDescent="0.25">
      <c r="A1837" s="25">
        <v>-4.2109928999999997E-2</v>
      </c>
      <c r="B1837" s="26">
        <v>-40.251873000000003</v>
      </c>
      <c r="C1837" s="28">
        <v>-4.5059859000000004E-3</v>
      </c>
      <c r="D1837" s="18">
        <v>91.303711000000007</v>
      </c>
      <c r="E1837" s="28">
        <f t="shared" si="84"/>
        <v>7.5587827683333336E-4</v>
      </c>
      <c r="F1837" s="18">
        <f t="shared" si="85"/>
        <v>3.2031422783285994</v>
      </c>
      <c r="G1837" s="12">
        <f t="shared" si="86"/>
        <v>22.084781267377512</v>
      </c>
    </row>
    <row r="1838" spans="1:7" x14ac:dyDescent="0.25">
      <c r="A1838" s="25">
        <v>-4.2104325999999997E-2</v>
      </c>
      <c r="B1838" s="26">
        <v>-40.269919999999999</v>
      </c>
      <c r="C1838" s="28">
        <v>-4.5051333000000002E-3</v>
      </c>
      <c r="D1838" s="18">
        <v>91.353515999999999</v>
      </c>
      <c r="E1838" s="28">
        <f t="shared" si="84"/>
        <v>7.5573617683333337E-4</v>
      </c>
      <c r="F1838" s="18">
        <f t="shared" si="85"/>
        <v>3.2045784129575892</v>
      </c>
      <c r="G1838" s="12">
        <f t="shared" si="86"/>
        <v>22.094683018968855</v>
      </c>
    </row>
    <row r="1839" spans="1:7" x14ac:dyDescent="0.25">
      <c r="A1839" s="25">
        <v>-4.2169872999999997E-2</v>
      </c>
      <c r="B1839" s="26">
        <v>-40.283596000000003</v>
      </c>
      <c r="C1839" s="28">
        <v>-4.5106228999999996E-3</v>
      </c>
      <c r="D1839" s="18">
        <v>91.403319999999994</v>
      </c>
      <c r="E1839" s="28">
        <f t="shared" si="84"/>
        <v>7.5665111016666659E-4</v>
      </c>
      <c r="F1839" s="18">
        <f t="shared" si="85"/>
        <v>3.2056667144584519</v>
      </c>
      <c r="G1839" s="12">
        <f t="shared" si="86"/>
        <v>22.102186557216946</v>
      </c>
    </row>
    <row r="1840" spans="1:7" x14ac:dyDescent="0.25">
      <c r="A1840" s="25">
        <v>-4.2275805E-2</v>
      </c>
      <c r="B1840" s="26">
        <v>-40.312579999999997</v>
      </c>
      <c r="C1840" s="28">
        <v>-4.5114513000000002E-3</v>
      </c>
      <c r="D1840" s="18">
        <v>91.453125</v>
      </c>
      <c r="E1840" s="28">
        <f t="shared" si="84"/>
        <v>7.5678917683333336E-4</v>
      </c>
      <c r="F1840" s="18">
        <f t="shared" si="85"/>
        <v>3.2079731878937388</v>
      </c>
      <c r="G1840" s="12">
        <f t="shared" si="86"/>
        <v>22.118089054480951</v>
      </c>
    </row>
    <row r="1841" spans="1:7" x14ac:dyDescent="0.25">
      <c r="A1841" s="25">
        <v>-4.2196984999999999E-2</v>
      </c>
      <c r="B1841" s="26">
        <v>-40.339077000000003</v>
      </c>
      <c r="C1841" s="28">
        <v>-4.5165005000000003E-3</v>
      </c>
      <c r="D1841" s="18">
        <v>91.502930000000006</v>
      </c>
      <c r="E1841" s="28">
        <f t="shared" si="84"/>
        <v>7.5763071016666671E-4</v>
      </c>
      <c r="F1841" s="18">
        <f t="shared" si="85"/>
        <v>3.2100817521572922</v>
      </c>
      <c r="G1841" s="12">
        <f t="shared" si="86"/>
        <v>22.132627022670452</v>
      </c>
    </row>
    <row r="1842" spans="1:7" x14ac:dyDescent="0.25">
      <c r="A1842" s="25">
        <v>-4.2287748E-2</v>
      </c>
      <c r="B1842" s="26">
        <v>-40.361324000000003</v>
      </c>
      <c r="C1842" s="28">
        <v>-4.5202732999999997E-3</v>
      </c>
      <c r="D1842" s="18">
        <v>91.552734000000001</v>
      </c>
      <c r="E1842" s="28">
        <f t="shared" si="84"/>
        <v>7.5825951016666657E-4</v>
      </c>
      <c r="F1842" s="18">
        <f t="shared" si="85"/>
        <v>3.2118521121667749</v>
      </c>
      <c r="G1842" s="12">
        <f t="shared" si="86"/>
        <v>22.144833165943719</v>
      </c>
    </row>
    <row r="1843" spans="1:7" x14ac:dyDescent="0.25">
      <c r="A1843" s="25">
        <v>-4.2262577000000003E-2</v>
      </c>
      <c r="B1843" s="26">
        <v>-40.396717000000002</v>
      </c>
      <c r="C1843" s="28">
        <v>-4.5221801999999998E-3</v>
      </c>
      <c r="D1843" s="18">
        <v>91.602538999999993</v>
      </c>
      <c r="E1843" s="28">
        <f t="shared" si="84"/>
        <v>7.5857732683333326E-4</v>
      </c>
      <c r="F1843" s="18">
        <f t="shared" si="85"/>
        <v>3.2146685976172007</v>
      </c>
      <c r="G1843" s="12">
        <f t="shared" si="86"/>
        <v>22.164252055181404</v>
      </c>
    </row>
    <row r="1844" spans="1:7" x14ac:dyDescent="0.25">
      <c r="A1844" s="25">
        <v>-4.2215655999999997E-2</v>
      </c>
      <c r="B1844" s="26">
        <v>-40.419288999999999</v>
      </c>
      <c r="C1844" s="28">
        <v>-4.524386E-3</v>
      </c>
      <c r="D1844" s="18">
        <v>91.652343999999999</v>
      </c>
      <c r="E1844" s="28">
        <f t="shared" si="84"/>
        <v>7.5894496016666666E-4</v>
      </c>
      <c r="F1844" s="18">
        <f t="shared" si="85"/>
        <v>3.2164648203049357</v>
      </c>
      <c r="G1844" s="12">
        <f t="shared" si="86"/>
        <v>22.176636514477671</v>
      </c>
    </row>
    <row r="1845" spans="1:7" x14ac:dyDescent="0.25">
      <c r="A1845" s="25">
        <v>-4.2219236E-2</v>
      </c>
      <c r="B1845" s="26">
        <v>-40.438727999999998</v>
      </c>
      <c r="C1845" s="28">
        <v>-4.5281234000000004E-3</v>
      </c>
      <c r="D1845" s="18">
        <v>91.702147999999994</v>
      </c>
      <c r="E1845" s="28">
        <f t="shared" si="84"/>
        <v>7.5956786016666668E-4</v>
      </c>
      <c r="F1845" s="18">
        <f t="shared" si="85"/>
        <v>3.2180117267743173</v>
      </c>
      <c r="G1845" s="12">
        <f t="shared" si="86"/>
        <v>22.187302007312169</v>
      </c>
    </row>
    <row r="1846" spans="1:7" x14ac:dyDescent="0.25">
      <c r="A1846" s="25">
        <v>-4.2254277E-2</v>
      </c>
      <c r="B1846" s="26">
        <v>-40.463183999999998</v>
      </c>
      <c r="C1846" s="28">
        <v>-4.5267822999999997E-3</v>
      </c>
      <c r="D1846" s="18">
        <v>91.751953</v>
      </c>
      <c r="E1846" s="28">
        <f t="shared" si="84"/>
        <v>7.5934434349999994E-4</v>
      </c>
      <c r="F1846" s="18">
        <f t="shared" si="85"/>
        <v>3.2199578734184451</v>
      </c>
      <c r="G1846" s="12">
        <f t="shared" si="86"/>
        <v>22.200720150877189</v>
      </c>
    </row>
    <row r="1847" spans="1:7" x14ac:dyDescent="0.25">
      <c r="A1847" s="25">
        <v>-4.2361766000000002E-2</v>
      </c>
      <c r="B1847" s="26">
        <v>-40.478454999999997</v>
      </c>
      <c r="C1847" s="28">
        <v>-4.533601E-3</v>
      </c>
      <c r="D1847" s="18">
        <v>91.801758000000007</v>
      </c>
      <c r="E1847" s="28">
        <f t="shared" si="84"/>
        <v>7.6048079349999998E-4</v>
      </c>
      <c r="F1847" s="18">
        <f t="shared" si="85"/>
        <v>3.2211731009864231</v>
      </c>
      <c r="G1847" s="12">
        <f t="shared" si="86"/>
        <v>22.209098809299718</v>
      </c>
    </row>
    <row r="1848" spans="1:7" x14ac:dyDescent="0.25">
      <c r="A1848" s="25">
        <v>-4.23855E-2</v>
      </c>
      <c r="B1848" s="26">
        <v>-40.499699</v>
      </c>
      <c r="C1848" s="28">
        <v>-4.5340001000000003E-3</v>
      </c>
      <c r="D1848" s="18">
        <v>91.851562999999999</v>
      </c>
      <c r="E1848" s="28">
        <f t="shared" si="84"/>
        <v>7.6054731016666664E-4</v>
      </c>
      <c r="F1848" s="18">
        <f t="shared" si="85"/>
        <v>3.2228636447919454</v>
      </c>
      <c r="G1848" s="12">
        <f t="shared" si="86"/>
        <v>22.220754641892757</v>
      </c>
    </row>
    <row r="1849" spans="1:7" x14ac:dyDescent="0.25">
      <c r="A1849" s="25">
        <v>-4.2350311000000002E-2</v>
      </c>
      <c r="B1849" s="26">
        <v>-40.52449</v>
      </c>
      <c r="C1849" s="28">
        <v>-4.5381663000000003E-3</v>
      </c>
      <c r="D1849" s="18">
        <v>91.901366999999993</v>
      </c>
      <c r="E1849" s="28">
        <f t="shared" si="84"/>
        <v>7.6124167683333337E-4</v>
      </c>
      <c r="F1849" s="18">
        <f t="shared" si="85"/>
        <v>3.2248364498890409</v>
      </c>
      <c r="G1849" s="12">
        <f t="shared" si="86"/>
        <v>22.234356588127646</v>
      </c>
    </row>
    <row r="1850" spans="1:7" x14ac:dyDescent="0.25">
      <c r="A1850" s="25">
        <v>-4.2350526999999999E-2</v>
      </c>
      <c r="B1850" s="26">
        <v>-40.536835000000004</v>
      </c>
      <c r="C1850" s="28">
        <v>-4.5408844000000004E-3</v>
      </c>
      <c r="D1850" s="18">
        <v>91.951172</v>
      </c>
      <c r="E1850" s="28">
        <f t="shared" si="84"/>
        <v>7.6169469349999998E-4</v>
      </c>
      <c r="F1850" s="18">
        <f t="shared" si="85"/>
        <v>3.2258188337752758</v>
      </c>
      <c r="G1850" s="12">
        <f t="shared" si="86"/>
        <v>22.241129853678441</v>
      </c>
    </row>
    <row r="1851" spans="1:7" x14ac:dyDescent="0.25">
      <c r="A1851" s="25">
        <v>-4.2444217999999999E-2</v>
      </c>
      <c r="B1851" s="26">
        <v>-40.556843000000001</v>
      </c>
      <c r="C1851" s="28">
        <v>-4.5417723999999996E-3</v>
      </c>
      <c r="D1851" s="18">
        <v>92.000977000000006</v>
      </c>
      <c r="E1851" s="28">
        <f t="shared" si="84"/>
        <v>7.6184269349999993E-4</v>
      </c>
      <c r="F1851" s="18">
        <f t="shared" si="85"/>
        <v>3.2274110198259671</v>
      </c>
      <c r="G1851" s="12">
        <f t="shared" si="86"/>
        <v>22.252107536719368</v>
      </c>
    </row>
    <row r="1852" spans="1:7" x14ac:dyDescent="0.25">
      <c r="A1852" s="25">
        <v>-4.2460038999999998E-2</v>
      </c>
      <c r="B1852" s="26">
        <v>-40.583537999999997</v>
      </c>
      <c r="C1852" s="28">
        <v>-4.5450986000000002E-3</v>
      </c>
      <c r="D1852" s="18">
        <v>92.050781000000001</v>
      </c>
      <c r="E1852" s="28">
        <f t="shared" si="84"/>
        <v>7.6239706016666662E-4</v>
      </c>
      <c r="F1852" s="18">
        <f t="shared" si="85"/>
        <v>3.2295353404288858</v>
      </c>
      <c r="G1852" s="12">
        <f t="shared" si="86"/>
        <v>22.266754140516724</v>
      </c>
    </row>
    <row r="1853" spans="1:7" x14ac:dyDescent="0.25">
      <c r="A1853" s="25">
        <v>-4.2475902000000003E-2</v>
      </c>
      <c r="B1853" s="26">
        <v>-40.601784000000002</v>
      </c>
      <c r="C1853" s="28">
        <v>-4.5460821000000004E-3</v>
      </c>
      <c r="D1853" s="18">
        <v>92.100586000000007</v>
      </c>
      <c r="E1853" s="28">
        <f t="shared" si="84"/>
        <v>7.6256097683333331E-4</v>
      </c>
      <c r="F1853" s="18">
        <f t="shared" si="85"/>
        <v>3.2309873109747134</v>
      </c>
      <c r="G1853" s="12">
        <f t="shared" si="86"/>
        <v>22.276765076380624</v>
      </c>
    </row>
    <row r="1854" spans="1:7" x14ac:dyDescent="0.25">
      <c r="A1854" s="25">
        <v>-4.2476125000000003E-2</v>
      </c>
      <c r="B1854" s="26">
        <v>-40.629719000000001</v>
      </c>
      <c r="C1854" s="28">
        <v>-4.5489370999999999E-3</v>
      </c>
      <c r="D1854" s="18">
        <v>92.150390999999999</v>
      </c>
      <c r="E1854" s="28">
        <f t="shared" si="84"/>
        <v>7.6303681016666664E-4</v>
      </c>
      <c r="F1854" s="18">
        <f t="shared" si="85"/>
        <v>3.2332103076423495</v>
      </c>
      <c r="G1854" s="12">
        <f t="shared" si="86"/>
        <v>22.292092024388833</v>
      </c>
    </row>
    <row r="1855" spans="1:7" x14ac:dyDescent="0.25">
      <c r="A1855" s="25">
        <v>-4.2511887999999998E-2</v>
      </c>
      <c r="B1855" s="26">
        <v>-40.636459000000002</v>
      </c>
      <c r="C1855" s="28">
        <v>-4.5518815000000004E-3</v>
      </c>
      <c r="D1855" s="18">
        <v>92.200194999999994</v>
      </c>
      <c r="E1855" s="28">
        <f t="shared" si="84"/>
        <v>7.6352754350000006E-4</v>
      </c>
      <c r="F1855" s="18">
        <f t="shared" si="85"/>
        <v>3.2337466598005693</v>
      </c>
      <c r="G1855" s="12">
        <f t="shared" si="86"/>
        <v>22.295790024373634</v>
      </c>
    </row>
    <row r="1856" spans="1:7" x14ac:dyDescent="0.25">
      <c r="A1856" s="25">
        <v>-4.2490399999999998E-2</v>
      </c>
      <c r="B1856" s="26">
        <v>-40.659756000000002</v>
      </c>
      <c r="C1856" s="28">
        <v>-4.5536635000000001E-3</v>
      </c>
      <c r="D1856" s="18">
        <v>92.25</v>
      </c>
      <c r="E1856" s="28">
        <f t="shared" si="84"/>
        <v>7.6382454349999997E-4</v>
      </c>
      <c r="F1856" s="18">
        <f t="shared" si="85"/>
        <v>3.2356005761551754</v>
      </c>
      <c r="G1856" s="12">
        <f t="shared" si="86"/>
        <v>22.308572265567381</v>
      </c>
    </row>
    <row r="1857" spans="1:7" x14ac:dyDescent="0.25">
      <c r="A1857" s="25">
        <v>-4.2510919000000001E-2</v>
      </c>
      <c r="B1857" s="26">
        <v>-40.687935000000003</v>
      </c>
      <c r="C1857" s="28">
        <v>-4.5567155E-3</v>
      </c>
      <c r="D1857" s="18">
        <v>92.299805000000006</v>
      </c>
      <c r="E1857" s="28">
        <f t="shared" si="84"/>
        <v>7.6433321016666658E-4</v>
      </c>
      <c r="F1857" s="18">
        <f t="shared" si="85"/>
        <v>3.2378429897258685</v>
      </c>
      <c r="G1857" s="12">
        <f t="shared" si="86"/>
        <v>22.32403308775902</v>
      </c>
    </row>
    <row r="1858" spans="1:7" x14ac:dyDescent="0.25">
      <c r="A1858" s="25">
        <v>-4.2517106999999998E-2</v>
      </c>
      <c r="B1858" s="26">
        <v>-40.707790000000003</v>
      </c>
      <c r="C1858" s="28">
        <v>-4.5591531999999999E-3</v>
      </c>
      <c r="D1858" s="18">
        <v>92.349609000000001</v>
      </c>
      <c r="E1858" s="28">
        <f t="shared" si="84"/>
        <v>7.6473949349999994E-4</v>
      </c>
      <c r="F1858" s="18">
        <f t="shared" si="85"/>
        <v>3.2394230004234132</v>
      </c>
      <c r="G1858" s="12">
        <f t="shared" si="86"/>
        <v>22.334926825102965</v>
      </c>
    </row>
    <row r="1859" spans="1:7" x14ac:dyDescent="0.25">
      <c r="A1859" s="25">
        <v>-4.2514077999999997E-2</v>
      </c>
      <c r="B1859" s="26">
        <v>-40.740668999999997</v>
      </c>
      <c r="C1859" s="28">
        <v>-4.5631704999999998E-3</v>
      </c>
      <c r="D1859" s="18">
        <v>92.399413999999993</v>
      </c>
      <c r="E1859" s="28">
        <f t="shared" si="84"/>
        <v>7.6540904349999992E-4</v>
      </c>
      <c r="F1859" s="18">
        <f t="shared" si="85"/>
        <v>3.2420394281103722</v>
      </c>
      <c r="G1859" s="12">
        <f t="shared" si="86"/>
        <v>22.35296637131961</v>
      </c>
    </row>
    <row r="1860" spans="1:7" x14ac:dyDescent="0.25">
      <c r="A1860" s="25">
        <v>-4.2582661000000001E-2</v>
      </c>
      <c r="B1860" s="26">
        <v>-40.764007999999997</v>
      </c>
      <c r="C1860" s="28">
        <v>-4.5660435999999999E-3</v>
      </c>
      <c r="D1860" s="18">
        <v>92.449218999999999</v>
      </c>
      <c r="E1860" s="28">
        <f t="shared" si="84"/>
        <v>7.6588789349999993E-4</v>
      </c>
      <c r="F1860" s="18">
        <f t="shared" si="85"/>
        <v>3.2438966867187831</v>
      </c>
      <c r="G1860" s="12">
        <f t="shared" si="86"/>
        <v>22.365771656430177</v>
      </c>
    </row>
    <row r="1861" spans="1:7" x14ac:dyDescent="0.25">
      <c r="A1861" s="25">
        <v>-4.2533591000000003E-2</v>
      </c>
      <c r="B1861" s="26">
        <v>-40.785831000000002</v>
      </c>
      <c r="C1861" s="28">
        <v>-4.5669730999999998E-3</v>
      </c>
      <c r="D1861" s="18">
        <v>92.499022999999994</v>
      </c>
      <c r="E1861" s="28">
        <f t="shared" ref="E1861:E1924" si="87" xml:space="preserve"> (delta_0 - C1861) / L</f>
        <v>7.6604281016666659E-4</v>
      </c>
      <c r="F1861" s="18">
        <f t="shared" ref="F1861:F1924" si="88" xml:space="preserve"> -B1861 / A_4x8_in2</f>
        <v>3.2456333058803306</v>
      </c>
      <c r="G1861" s="12">
        <f t="shared" ref="G1861:G1924" si="89" xml:space="preserve"> -B1861 * kip_to_N / A_4x8_mm2</f>
        <v>22.377745165876505</v>
      </c>
    </row>
    <row r="1862" spans="1:7" x14ac:dyDescent="0.25">
      <c r="A1862" s="25">
        <v>-4.2637191999999997E-2</v>
      </c>
      <c r="B1862" s="26">
        <v>-40.814883999999999</v>
      </c>
      <c r="C1862" s="28">
        <v>-4.5722006000000004E-3</v>
      </c>
      <c r="D1862" s="18">
        <v>92.548828</v>
      </c>
      <c r="E1862" s="28">
        <f t="shared" si="87"/>
        <v>7.6691406016666673E-4</v>
      </c>
      <c r="F1862" s="18">
        <f t="shared" si="88"/>
        <v>3.2479452701611549</v>
      </c>
      <c r="G1862" s="12">
        <f t="shared" si="89"/>
        <v>22.39368552100386</v>
      </c>
    </row>
    <row r="1863" spans="1:7" x14ac:dyDescent="0.25">
      <c r="A1863" s="25">
        <v>-4.2581312000000003E-2</v>
      </c>
      <c r="B1863" s="26">
        <v>-40.849044999999997</v>
      </c>
      <c r="C1863" s="28">
        <v>-4.5739175E-3</v>
      </c>
      <c r="D1863" s="18">
        <v>92.598633000000007</v>
      </c>
      <c r="E1863" s="28">
        <f t="shared" si="87"/>
        <v>7.6720021016666662E-4</v>
      </c>
      <c r="F1863" s="18">
        <f t="shared" si="88"/>
        <v>3.2506637161666356</v>
      </c>
      <c r="G1863" s="12">
        <f t="shared" si="89"/>
        <v>22.412428455348177</v>
      </c>
    </row>
    <row r="1864" spans="1:7" x14ac:dyDescent="0.25">
      <c r="A1864" s="25">
        <v>-4.2603895000000003E-2</v>
      </c>
      <c r="B1864" s="26">
        <v>-40.859520000000003</v>
      </c>
      <c r="C1864" s="28">
        <v>-4.5768381000000002E-3</v>
      </c>
      <c r="D1864" s="18">
        <v>92.648437999999999</v>
      </c>
      <c r="E1864" s="28">
        <f t="shared" si="87"/>
        <v>7.6768697683333336E-4</v>
      </c>
      <c r="F1864" s="18">
        <f t="shared" si="88"/>
        <v>3.2514972901810801</v>
      </c>
      <c r="G1864" s="12">
        <f t="shared" si="89"/>
        <v>22.418175717935831</v>
      </c>
    </row>
    <row r="1865" spans="1:7" x14ac:dyDescent="0.25">
      <c r="A1865" s="25">
        <v>-4.2638935000000003E-2</v>
      </c>
      <c r="B1865" s="26">
        <v>-40.874996000000003</v>
      </c>
      <c r="C1865" s="28">
        <v>-4.5793652999999998E-3</v>
      </c>
      <c r="D1865" s="18">
        <v>92.698241999999993</v>
      </c>
      <c r="E1865" s="28">
        <f t="shared" si="87"/>
        <v>7.6810817683333323E-4</v>
      </c>
      <c r="F1865" s="18">
        <f t="shared" si="88"/>
        <v>3.252728831130725</v>
      </c>
      <c r="G1865" s="12">
        <f t="shared" si="89"/>
        <v>22.426666852619029</v>
      </c>
    </row>
    <row r="1866" spans="1:7" x14ac:dyDescent="0.25">
      <c r="A1866" s="25">
        <v>-4.2640022999999999E-2</v>
      </c>
      <c r="B1866" s="26">
        <v>-40.897109999999998</v>
      </c>
      <c r="C1866" s="28">
        <v>-4.5803841000000003E-3</v>
      </c>
      <c r="D1866" s="18">
        <v>92.748047</v>
      </c>
      <c r="E1866" s="28">
        <f t="shared" si="87"/>
        <v>7.6827797683333334E-4</v>
      </c>
      <c r="F1866" s="18">
        <f t="shared" si="88"/>
        <v>3.2544886073364916</v>
      </c>
      <c r="G1866" s="12">
        <f t="shared" si="89"/>
        <v>22.438800023489033</v>
      </c>
    </row>
    <row r="1867" spans="1:7" x14ac:dyDescent="0.25">
      <c r="A1867" s="25">
        <v>-4.2641904000000001E-2</v>
      </c>
      <c r="B1867" s="26">
        <v>-40.92915</v>
      </c>
      <c r="C1867" s="28">
        <v>-4.5847175999999996E-3</v>
      </c>
      <c r="D1867" s="18">
        <v>92.797852000000006</v>
      </c>
      <c r="E1867" s="28">
        <f t="shared" si="87"/>
        <v>7.6900022683333319E-4</v>
      </c>
      <c r="F1867" s="18">
        <f t="shared" si="88"/>
        <v>3.2570382695248239</v>
      </c>
      <c r="G1867" s="12">
        <f t="shared" si="89"/>
        <v>22.456379240033979</v>
      </c>
    </row>
    <row r="1868" spans="1:7" x14ac:dyDescent="0.25">
      <c r="A1868" s="25">
        <v>-4.2659669999999997E-2</v>
      </c>
      <c r="B1868" s="26">
        <v>-40.952679000000003</v>
      </c>
      <c r="C1868" s="28">
        <v>-4.5872387000000002E-3</v>
      </c>
      <c r="D1868" s="18">
        <v>92.847656000000001</v>
      </c>
      <c r="E1868" s="28">
        <f t="shared" si="87"/>
        <v>7.6942041016666662E-4</v>
      </c>
      <c r="F1868" s="18">
        <f t="shared" si="88"/>
        <v>3.2589106478528289</v>
      </c>
      <c r="G1868" s="12">
        <f t="shared" si="89"/>
        <v>22.469288771434922</v>
      </c>
    </row>
    <row r="1869" spans="1:7" x14ac:dyDescent="0.25">
      <c r="A1869" s="25">
        <v>-4.2701058E-2</v>
      </c>
      <c r="B1869" s="26">
        <v>-40.970756999999999</v>
      </c>
      <c r="C1869" s="28">
        <v>-4.5878170000000001E-3</v>
      </c>
      <c r="D1869" s="18">
        <v>92.897461000000007</v>
      </c>
      <c r="E1869" s="28">
        <f t="shared" si="87"/>
        <v>7.6951679350000001E-4</v>
      </c>
      <c r="F1869" s="18">
        <f t="shared" si="88"/>
        <v>3.2603492493834363</v>
      </c>
      <c r="G1869" s="12">
        <f t="shared" si="89"/>
        <v>22.479207531631538</v>
      </c>
    </row>
    <row r="1870" spans="1:7" x14ac:dyDescent="0.25">
      <c r="A1870" s="25">
        <v>-4.2739040999999998E-2</v>
      </c>
      <c r="B1870" s="26">
        <v>-40.994838999999999</v>
      </c>
      <c r="C1870" s="28">
        <v>-4.5897126999999999E-3</v>
      </c>
      <c r="D1870" s="18">
        <v>92.947265999999999</v>
      </c>
      <c r="E1870" s="28">
        <f t="shared" si="87"/>
        <v>7.6983274349999998E-4</v>
      </c>
      <c r="F1870" s="18">
        <f t="shared" si="88"/>
        <v>3.2622656340532057</v>
      </c>
      <c r="G1870" s="12">
        <f t="shared" si="89"/>
        <v>22.492420474603929</v>
      </c>
    </row>
    <row r="1871" spans="1:7" x14ac:dyDescent="0.25">
      <c r="A1871" s="25">
        <v>-4.2797140999999997E-2</v>
      </c>
      <c r="B1871" s="26">
        <v>-41.009354000000002</v>
      </c>
      <c r="C1871" s="28">
        <v>-4.5961793999999999E-3</v>
      </c>
      <c r="D1871" s="18">
        <v>92.997069999999994</v>
      </c>
      <c r="E1871" s="28">
        <f t="shared" si="87"/>
        <v>7.7091052683333323E-4</v>
      </c>
      <c r="F1871" s="18">
        <f t="shared" si="88"/>
        <v>3.2634207010526954</v>
      </c>
      <c r="G1871" s="12">
        <f t="shared" si="89"/>
        <v>22.500384342523713</v>
      </c>
    </row>
    <row r="1872" spans="1:7" x14ac:dyDescent="0.25">
      <c r="A1872" s="25">
        <v>-4.2810641000000003E-2</v>
      </c>
      <c r="B1872" s="26">
        <v>-41.033893999999997</v>
      </c>
      <c r="C1872" s="28">
        <v>-4.5998929999999999E-3</v>
      </c>
      <c r="D1872" s="18">
        <v>93.046875</v>
      </c>
      <c r="E1872" s="28">
        <f t="shared" si="87"/>
        <v>7.7152946016666656E-4</v>
      </c>
      <c r="F1872" s="18">
        <f t="shared" si="88"/>
        <v>3.2653735322044324</v>
      </c>
      <c r="G1872" s="12">
        <f t="shared" si="89"/>
        <v>22.51384857392237</v>
      </c>
    </row>
    <row r="1873" spans="1:7" x14ac:dyDescent="0.25">
      <c r="A1873" s="25">
        <v>-4.2811196000000003E-2</v>
      </c>
      <c r="B1873" s="26">
        <v>-41.070618000000003</v>
      </c>
      <c r="C1873" s="28">
        <v>-4.6018240999999996E-3</v>
      </c>
      <c r="D1873" s="18">
        <v>93.096680000000006</v>
      </c>
      <c r="E1873" s="28">
        <f t="shared" si="87"/>
        <v>7.718513101666666E-4</v>
      </c>
      <c r="F1873" s="18">
        <f t="shared" si="88"/>
        <v>3.2682959352694865</v>
      </c>
      <c r="G1873" s="12">
        <f t="shared" si="89"/>
        <v>22.533997735857351</v>
      </c>
    </row>
    <row r="1874" spans="1:7" x14ac:dyDescent="0.25">
      <c r="A1874" s="25">
        <v>-4.2821243000000002E-2</v>
      </c>
      <c r="B1874" s="26">
        <v>-41.087573999999996</v>
      </c>
      <c r="C1874" s="28">
        <v>-4.6033263000000001E-3</v>
      </c>
      <c r="D1874" s="18">
        <v>93.146484000000001</v>
      </c>
      <c r="E1874" s="28">
        <f t="shared" si="87"/>
        <v>7.7210167683333328E-4</v>
      </c>
      <c r="F1874" s="18">
        <f t="shared" si="88"/>
        <v>3.2696452508770188</v>
      </c>
      <c r="G1874" s="12">
        <f t="shared" si="89"/>
        <v>22.543300894276079</v>
      </c>
    </row>
    <row r="1875" spans="1:7" x14ac:dyDescent="0.25">
      <c r="A1875" s="25">
        <v>-4.2855828999999998E-2</v>
      </c>
      <c r="B1875" s="26">
        <v>-41.115437</v>
      </c>
      <c r="C1875" s="28">
        <v>-4.6072127000000001E-3</v>
      </c>
      <c r="D1875" s="18">
        <v>93.196288999999993</v>
      </c>
      <c r="E1875" s="28">
        <f t="shared" si="87"/>
        <v>7.7274941016666667E-4</v>
      </c>
      <c r="F1875" s="18">
        <f t="shared" si="88"/>
        <v>3.2718625179667042</v>
      </c>
      <c r="G1875" s="12">
        <f t="shared" si="89"/>
        <v>22.55858833842689</v>
      </c>
    </row>
    <row r="1876" spans="1:7" x14ac:dyDescent="0.25">
      <c r="A1876" s="25">
        <v>-4.2801987E-2</v>
      </c>
      <c r="B1876" s="26">
        <v>-41.140411</v>
      </c>
      <c r="C1876" s="28">
        <v>-4.6081304999999999E-3</v>
      </c>
      <c r="D1876" s="18">
        <v>93.246093999999999</v>
      </c>
      <c r="E1876" s="28">
        <f t="shared" si="87"/>
        <v>7.7290237683333332E-4</v>
      </c>
      <c r="F1876" s="18">
        <f t="shared" si="88"/>
        <v>3.2738498857410927</v>
      </c>
      <c r="G1876" s="12">
        <f t="shared" si="89"/>
        <v>22.572290690299347</v>
      </c>
    </row>
    <row r="1877" spans="1:7" x14ac:dyDescent="0.25">
      <c r="A1877" s="25">
        <v>-4.2804531999999999E-2</v>
      </c>
      <c r="B1877" s="26">
        <v>-41.140628999999997</v>
      </c>
      <c r="C1877" s="28">
        <v>-4.6088275999999996E-3</v>
      </c>
      <c r="D1877" s="18">
        <v>93.295897999999994</v>
      </c>
      <c r="E1877" s="28">
        <f t="shared" si="87"/>
        <v>7.7301856016666652E-4</v>
      </c>
      <c r="F1877" s="18">
        <f t="shared" si="88"/>
        <v>3.2738672336298893</v>
      </c>
      <c r="G1877" s="12">
        <f t="shared" si="89"/>
        <v>22.572410299200932</v>
      </c>
    </row>
    <row r="1878" spans="1:7" x14ac:dyDescent="0.25">
      <c r="A1878" s="25">
        <v>-4.286471E-2</v>
      </c>
      <c r="B1878" s="26">
        <v>-41.157359999999997</v>
      </c>
      <c r="C1878" s="28">
        <v>-4.6108724000000004E-3</v>
      </c>
      <c r="D1878" s="18">
        <v>93.345703</v>
      </c>
      <c r="E1878" s="28">
        <f t="shared" si="87"/>
        <v>7.7335936016666672E-4</v>
      </c>
      <c r="F1878" s="18">
        <f t="shared" si="88"/>
        <v>3.2751986443063248</v>
      </c>
      <c r="G1878" s="12">
        <f t="shared" si="89"/>
        <v>22.581590008065273</v>
      </c>
    </row>
    <row r="1879" spans="1:7" x14ac:dyDescent="0.25">
      <c r="A1879" s="25">
        <v>-4.2908835999999999E-2</v>
      </c>
      <c r="B1879" s="26">
        <v>-41.171576999999999</v>
      </c>
      <c r="C1879" s="28">
        <v>-4.6142097999999996E-3</v>
      </c>
      <c r="D1879" s="18">
        <v>93.395508000000007</v>
      </c>
      <c r="E1879" s="28">
        <f t="shared" si="87"/>
        <v>7.7391559349999992E-4</v>
      </c>
      <c r="F1879" s="18">
        <f t="shared" si="88"/>
        <v>3.2763299972192934</v>
      </c>
      <c r="G1879" s="12">
        <f t="shared" si="89"/>
        <v>22.589390373908582</v>
      </c>
    </row>
    <row r="1880" spans="1:7" x14ac:dyDescent="0.25">
      <c r="A1880" s="25">
        <v>-4.2927175999999997E-2</v>
      </c>
      <c r="B1880" s="26">
        <v>-41.189700999999999</v>
      </c>
      <c r="C1880" s="28">
        <v>-4.6156286000000003E-3</v>
      </c>
      <c r="D1880" s="18">
        <v>93.445312999999999</v>
      </c>
      <c r="E1880" s="28">
        <f t="shared" si="87"/>
        <v>7.7415206016666664E-4</v>
      </c>
      <c r="F1880" s="18">
        <f t="shared" si="88"/>
        <v>3.2777722593135925</v>
      </c>
      <c r="G1880" s="12">
        <f t="shared" si="89"/>
        <v>22.599334372680765</v>
      </c>
    </row>
    <row r="1881" spans="1:7" x14ac:dyDescent="0.25">
      <c r="A1881" s="25">
        <v>-4.2869292000000003E-2</v>
      </c>
      <c r="B1881" s="26">
        <v>-41.218612999999998</v>
      </c>
      <c r="C1881" s="28">
        <v>-4.6206833999999997E-3</v>
      </c>
      <c r="D1881" s="18">
        <v>93.495116999999993</v>
      </c>
      <c r="E1881" s="28">
        <f t="shared" si="87"/>
        <v>7.7499452683333324E-4</v>
      </c>
      <c r="F1881" s="18">
        <f t="shared" si="88"/>
        <v>3.2800730031709286</v>
      </c>
      <c r="G1881" s="12">
        <f t="shared" si="89"/>
        <v>22.615197366087365</v>
      </c>
    </row>
    <row r="1882" spans="1:7" x14ac:dyDescent="0.25">
      <c r="A1882" s="25">
        <v>-4.2925893999999999E-2</v>
      </c>
      <c r="B1882" s="26">
        <v>-41.241633999999998</v>
      </c>
      <c r="C1882" s="28">
        <v>-4.6238364000000002E-3</v>
      </c>
      <c r="D1882" s="18">
        <v>93.544922</v>
      </c>
      <c r="E1882" s="28">
        <f t="shared" si="87"/>
        <v>7.7552002683333333E-4</v>
      </c>
      <c r="F1882" s="18">
        <f t="shared" si="88"/>
        <v>3.281904956143388</v>
      </c>
      <c r="G1882" s="12">
        <f t="shared" si="89"/>
        <v>22.62782817582773</v>
      </c>
    </row>
    <row r="1883" spans="1:7" x14ac:dyDescent="0.25">
      <c r="A1883" s="25">
        <v>-4.2965081000000002E-2</v>
      </c>
      <c r="B1883" s="26">
        <v>-41.268355999999997</v>
      </c>
      <c r="C1883" s="28">
        <v>-4.6252072999999998E-3</v>
      </c>
      <c r="D1883" s="18">
        <v>93.594727000000006</v>
      </c>
      <c r="E1883" s="28">
        <f t="shared" si="87"/>
        <v>7.7574851016666655E-4</v>
      </c>
      <c r="F1883" s="18">
        <f t="shared" si="88"/>
        <v>3.2840314253380387</v>
      </c>
      <c r="G1883" s="12">
        <f t="shared" si="89"/>
        <v>22.642489593571614</v>
      </c>
    </row>
    <row r="1884" spans="1:7" x14ac:dyDescent="0.25">
      <c r="A1884" s="25">
        <v>-4.2994260999999999E-2</v>
      </c>
      <c r="B1884" s="26">
        <v>-41.309733999999999</v>
      </c>
      <c r="C1884" s="28">
        <v>-4.6271384000000004E-3</v>
      </c>
      <c r="D1884" s="18">
        <v>93.644531000000001</v>
      </c>
      <c r="E1884" s="28">
        <f t="shared" si="87"/>
        <v>7.7607036016666669E-4</v>
      </c>
      <c r="F1884" s="18">
        <f t="shared" si="88"/>
        <v>3.2873241819556669</v>
      </c>
      <c r="G1884" s="12">
        <f t="shared" si="89"/>
        <v>22.665192240956038</v>
      </c>
    </row>
    <row r="1885" spans="1:7" x14ac:dyDescent="0.25">
      <c r="A1885" s="25">
        <v>-4.300781E-2</v>
      </c>
      <c r="B1885" s="26">
        <v>-41.328353999999997</v>
      </c>
      <c r="C1885" s="28">
        <v>-4.6312152000000002E-3</v>
      </c>
      <c r="D1885" s="18">
        <v>93.694336000000007</v>
      </c>
      <c r="E1885" s="28">
        <f t="shared" si="87"/>
        <v>7.7674982683333333E-4</v>
      </c>
      <c r="F1885" s="18">
        <f t="shared" si="88"/>
        <v>3.2888059144758524</v>
      </c>
      <c r="G1885" s="12">
        <f t="shared" si="89"/>
        <v>22.675408377412559</v>
      </c>
    </row>
    <row r="1886" spans="1:7" x14ac:dyDescent="0.25">
      <c r="A1886" s="25">
        <v>-4.2955443000000003E-2</v>
      </c>
      <c r="B1886" s="26">
        <v>-41.321865000000003</v>
      </c>
      <c r="C1886" s="28">
        <v>-4.6332240999999996E-3</v>
      </c>
      <c r="D1886" s="18">
        <v>93.744140999999999</v>
      </c>
      <c r="E1886" s="28">
        <f t="shared" si="87"/>
        <v>7.7708464349999986E-4</v>
      </c>
      <c r="F1886" s="18">
        <f t="shared" si="88"/>
        <v>3.2882895362629911</v>
      </c>
      <c r="G1886" s="12">
        <f t="shared" si="89"/>
        <v>22.671848092263993</v>
      </c>
    </row>
    <row r="1887" spans="1:7" x14ac:dyDescent="0.25">
      <c r="A1887" s="25">
        <v>-4.2998138999999998E-2</v>
      </c>
      <c r="B1887" s="26">
        <v>-41.348224999999999</v>
      </c>
      <c r="C1887" s="28">
        <v>-4.6354289999999999E-3</v>
      </c>
      <c r="D1887" s="18">
        <v>93.793944999999994</v>
      </c>
      <c r="E1887" s="28">
        <f t="shared" si="87"/>
        <v>7.7745212683333331E-4</v>
      </c>
      <c r="F1887" s="18">
        <f t="shared" si="88"/>
        <v>3.290387198412942</v>
      </c>
      <c r="G1887" s="12">
        <f t="shared" si="89"/>
        <v>22.686310893391482</v>
      </c>
    </row>
    <row r="1888" spans="1:7" x14ac:dyDescent="0.25">
      <c r="A1888" s="25">
        <v>-4.3069053000000003E-2</v>
      </c>
      <c r="B1888" s="26">
        <v>-41.374293999999999</v>
      </c>
      <c r="C1888" s="28">
        <v>-4.6382545999999998E-3</v>
      </c>
      <c r="D1888" s="18">
        <v>93.84375</v>
      </c>
      <c r="E1888" s="28">
        <f t="shared" si="87"/>
        <v>7.779230601666666E-4</v>
      </c>
      <c r="F1888" s="18">
        <f t="shared" si="88"/>
        <v>3.2924617035186734</v>
      </c>
      <c r="G1888" s="12">
        <f t="shared" si="89"/>
        <v>22.700614033095302</v>
      </c>
    </row>
    <row r="1889" spans="1:7" x14ac:dyDescent="0.25">
      <c r="A1889" s="25">
        <v>-4.3129529999999999E-2</v>
      </c>
      <c r="B1889" s="26">
        <v>-41.373001000000002</v>
      </c>
      <c r="C1889" s="28">
        <v>-4.6391128999999998E-3</v>
      </c>
      <c r="D1889" s="18">
        <v>93.893555000000006</v>
      </c>
      <c r="E1889" s="28">
        <f t="shared" si="87"/>
        <v>7.7806611016666659E-4</v>
      </c>
      <c r="F1889" s="18">
        <f t="shared" si="88"/>
        <v>3.2923588098479648</v>
      </c>
      <c r="G1889" s="12">
        <f t="shared" si="89"/>
        <v>22.69990460965608</v>
      </c>
    </row>
    <row r="1890" spans="1:7" x14ac:dyDescent="0.25">
      <c r="A1890" s="25">
        <v>-4.3063789999999998E-2</v>
      </c>
      <c r="B1890" s="26">
        <v>-41.413367999999998</v>
      </c>
      <c r="C1890" s="28">
        <v>-4.6416636999999997E-3</v>
      </c>
      <c r="D1890" s="18">
        <v>93.943359000000001</v>
      </c>
      <c r="E1890" s="28">
        <f t="shared" si="87"/>
        <v>7.7849124349999986E-4</v>
      </c>
      <c r="F1890" s="18">
        <f t="shared" si="88"/>
        <v>3.2955711136418597</v>
      </c>
      <c r="G1890" s="12">
        <f t="shared" si="89"/>
        <v>22.722052557042783</v>
      </c>
    </row>
    <row r="1891" spans="1:7" x14ac:dyDescent="0.25">
      <c r="A1891" s="25">
        <v>-4.3042856999999997E-2</v>
      </c>
      <c r="B1891" s="26">
        <v>-41.424587000000002</v>
      </c>
      <c r="C1891" s="28">
        <v>-4.6434583999999998E-3</v>
      </c>
      <c r="D1891" s="18">
        <v>93.993163999999993</v>
      </c>
      <c r="E1891" s="28">
        <f t="shared" si="87"/>
        <v>7.7879036016666658E-4</v>
      </c>
      <c r="F1891" s="18">
        <f t="shared" si="88"/>
        <v>3.296463893295134</v>
      </c>
      <c r="G1891" s="12">
        <f t="shared" si="89"/>
        <v>22.728208026156945</v>
      </c>
    </row>
    <row r="1892" spans="1:7" x14ac:dyDescent="0.25">
      <c r="A1892" s="25">
        <v>-4.3085415000000002E-2</v>
      </c>
      <c r="B1892" s="26">
        <v>-41.428004999999999</v>
      </c>
      <c r="C1892" s="28">
        <v>-4.6446797999999999E-3</v>
      </c>
      <c r="D1892" s="18">
        <v>94.042968999999999</v>
      </c>
      <c r="E1892" s="28">
        <f t="shared" si="87"/>
        <v>7.7899392683333324E-4</v>
      </c>
      <c r="F1892" s="18">
        <f t="shared" si="88"/>
        <v>3.296735889092878</v>
      </c>
      <c r="G1892" s="12">
        <f t="shared" si="89"/>
        <v>22.73008336205428</v>
      </c>
    </row>
    <row r="1893" spans="1:7" x14ac:dyDescent="0.25">
      <c r="A1893" s="25">
        <v>-4.3131008999999998E-2</v>
      </c>
      <c r="B1893" s="26">
        <v>-41.466090999999999</v>
      </c>
      <c r="C1893" s="28">
        <v>-4.6489835000000004E-3</v>
      </c>
      <c r="D1893" s="18">
        <v>94.092772999999994</v>
      </c>
      <c r="E1893" s="28">
        <f t="shared" si="87"/>
        <v>7.7971121016666672E-4</v>
      </c>
      <c r="F1893" s="18">
        <f t="shared" si="88"/>
        <v>3.2997666766741767</v>
      </c>
      <c r="G1893" s="12">
        <f t="shared" si="89"/>
        <v>22.750979805291827</v>
      </c>
    </row>
    <row r="1894" spans="1:7" x14ac:dyDescent="0.25">
      <c r="A1894" s="25">
        <v>-4.3165807E-2</v>
      </c>
      <c r="B1894" s="26">
        <v>-41.502505999999997</v>
      </c>
      <c r="C1894" s="28">
        <v>-4.6531376000000001E-3</v>
      </c>
      <c r="D1894" s="18">
        <v>94.142578</v>
      </c>
      <c r="E1894" s="28">
        <f t="shared" si="87"/>
        <v>7.8040356016666668E-4</v>
      </c>
      <c r="F1894" s="18">
        <f t="shared" si="88"/>
        <v>3.3026644903005224</v>
      </c>
      <c r="G1894" s="12">
        <f t="shared" si="89"/>
        <v>22.770959429838772</v>
      </c>
    </row>
    <row r="1895" spans="1:7" x14ac:dyDescent="0.25">
      <c r="A1895" s="25">
        <v>-4.3166388E-2</v>
      </c>
      <c r="B1895" s="26">
        <v>-41.533546000000001</v>
      </c>
      <c r="C1895" s="28">
        <v>-4.6562668999999999E-3</v>
      </c>
      <c r="D1895" s="18">
        <v>94.192383000000007</v>
      </c>
      <c r="E1895" s="28">
        <f t="shared" si="87"/>
        <v>7.8092511016666661E-4</v>
      </c>
      <c r="F1895" s="18">
        <f t="shared" si="88"/>
        <v>3.3051345750173087</v>
      </c>
      <c r="G1895" s="12">
        <f t="shared" si="89"/>
        <v>22.787989981697553</v>
      </c>
    </row>
    <row r="1896" spans="1:7" x14ac:dyDescent="0.25">
      <c r="A1896" s="25">
        <v>-4.3221085999999999E-2</v>
      </c>
      <c r="B1896" s="26">
        <v>-41.555903999999998</v>
      </c>
      <c r="C1896" s="28">
        <v>-4.6588237999999997E-3</v>
      </c>
      <c r="D1896" s="18">
        <v>94.242187999999999</v>
      </c>
      <c r="E1896" s="28">
        <f t="shared" si="87"/>
        <v>7.8135126016666654E-4</v>
      </c>
      <c r="F1896" s="18">
        <f t="shared" si="88"/>
        <v>3.3069137681261327</v>
      </c>
      <c r="G1896" s="12">
        <f t="shared" si="89"/>
        <v>22.800257026750984</v>
      </c>
    </row>
    <row r="1897" spans="1:7" x14ac:dyDescent="0.25">
      <c r="A1897" s="25">
        <v>-4.3172273999999997E-2</v>
      </c>
      <c r="B1897" s="26">
        <v>-41.579009999999997</v>
      </c>
      <c r="C1897" s="28">
        <v>-4.6613095000000004E-3</v>
      </c>
      <c r="D1897" s="18">
        <v>94.291991999999993</v>
      </c>
      <c r="E1897" s="28">
        <f t="shared" si="87"/>
        <v>7.8176554350000002E-4</v>
      </c>
      <c r="F1897" s="18">
        <f t="shared" si="88"/>
        <v>3.3087524851836734</v>
      </c>
      <c r="G1897" s="12">
        <f t="shared" si="89"/>
        <v>22.812934472989671</v>
      </c>
    </row>
    <row r="1898" spans="1:7" x14ac:dyDescent="0.25">
      <c r="A1898" s="25">
        <v>-4.3255620000000002E-2</v>
      </c>
      <c r="B1898" s="26">
        <v>-41.596950999999997</v>
      </c>
      <c r="C1898" s="28">
        <v>-4.6633543000000003E-3</v>
      </c>
      <c r="D1898" s="18">
        <v>94.341797</v>
      </c>
      <c r="E1898" s="28">
        <f t="shared" si="87"/>
        <v>7.8210634350000001E-4</v>
      </c>
      <c r="F1898" s="18">
        <f t="shared" si="88"/>
        <v>3.3101801846006791</v>
      </c>
      <c r="G1898" s="12">
        <f t="shared" si="89"/>
        <v>22.822778066124283</v>
      </c>
    </row>
    <row r="1899" spans="1:7" x14ac:dyDescent="0.25">
      <c r="A1899" s="25">
        <v>-4.3254188999999998E-2</v>
      </c>
      <c r="B1899" s="26">
        <v>-41.623404999999998</v>
      </c>
      <c r="C1899" s="28">
        <v>-4.6657799E-3</v>
      </c>
      <c r="D1899" s="18">
        <v>94.391602000000006</v>
      </c>
      <c r="E1899" s="28">
        <f t="shared" si="87"/>
        <v>7.8251061016666658E-4</v>
      </c>
      <c r="F1899" s="18">
        <f t="shared" si="88"/>
        <v>3.312285327032956</v>
      </c>
      <c r="G1899" s="12">
        <f t="shared" si="89"/>
        <v>22.837292441732274</v>
      </c>
    </row>
    <row r="1900" spans="1:7" x14ac:dyDescent="0.25">
      <c r="A1900" s="25">
        <v>-4.3269149999999999E-2</v>
      </c>
      <c r="B1900" s="26">
        <v>-41.648288999999998</v>
      </c>
      <c r="C1900" s="28">
        <v>-4.6679080000000001E-3</v>
      </c>
      <c r="D1900" s="18">
        <v>94.441406000000001</v>
      </c>
      <c r="E1900" s="28">
        <f t="shared" si="87"/>
        <v>7.8286529350000001E-4</v>
      </c>
      <c r="F1900" s="18">
        <f t="shared" si="88"/>
        <v>3.3142655328349053</v>
      </c>
      <c r="G1900" s="12">
        <f t="shared" si="89"/>
        <v>22.850945413782977</v>
      </c>
    </row>
    <row r="1901" spans="1:7" x14ac:dyDescent="0.25">
      <c r="A1901" s="25">
        <v>-4.3260396E-2</v>
      </c>
      <c r="B1901" s="26">
        <v>-41.672043000000002</v>
      </c>
      <c r="C1901" s="28">
        <v>-4.6731945999999996E-3</v>
      </c>
      <c r="D1901" s="18">
        <v>94.491211000000007</v>
      </c>
      <c r="E1901" s="28">
        <f t="shared" si="87"/>
        <v>7.8374639349999993E-4</v>
      </c>
      <c r="F1901" s="18">
        <f t="shared" si="88"/>
        <v>3.3161558160940081</v>
      </c>
      <c r="G1901" s="12">
        <f t="shared" si="89"/>
        <v>22.863978394738307</v>
      </c>
    </row>
    <row r="1902" spans="1:7" x14ac:dyDescent="0.25">
      <c r="A1902" s="25">
        <v>-4.3248266E-2</v>
      </c>
      <c r="B1902" s="26">
        <v>-41.684181000000002</v>
      </c>
      <c r="C1902" s="28">
        <v>-4.6722176000000004E-3</v>
      </c>
      <c r="D1902" s="18">
        <v>94.541015999999999</v>
      </c>
      <c r="E1902" s="28">
        <f t="shared" si="87"/>
        <v>7.8358356016666666E-4</v>
      </c>
      <c r="F1902" s="18">
        <f t="shared" si="88"/>
        <v>3.3171217274436327</v>
      </c>
      <c r="G1902" s="12">
        <f t="shared" si="89"/>
        <v>22.870638086699064</v>
      </c>
    </row>
    <row r="1903" spans="1:7" x14ac:dyDescent="0.25">
      <c r="A1903" s="25">
        <v>-4.3231759000000002E-2</v>
      </c>
      <c r="B1903" s="26">
        <v>-41.699199999999998</v>
      </c>
      <c r="C1903" s="28">
        <v>-4.6739937000000002E-3</v>
      </c>
      <c r="D1903" s="18">
        <v>94.590819999999994</v>
      </c>
      <c r="E1903" s="28">
        <f t="shared" si="87"/>
        <v>7.8387957683333329E-4</v>
      </c>
      <c r="F1903" s="18">
        <f t="shared" si="88"/>
        <v>3.3183169014887808</v>
      </c>
      <c r="G1903" s="12">
        <f t="shared" si="89"/>
        <v>22.878878481620674</v>
      </c>
    </row>
    <row r="1904" spans="1:7" x14ac:dyDescent="0.25">
      <c r="A1904" s="25">
        <v>-4.3352890999999998E-2</v>
      </c>
      <c r="B1904" s="26">
        <v>-41.717739000000002</v>
      </c>
      <c r="C1904" s="28">
        <v>-4.677868E-3</v>
      </c>
      <c r="D1904" s="18">
        <v>94.640625</v>
      </c>
      <c r="E1904" s="28">
        <f t="shared" si="87"/>
        <v>7.8452529349999991E-4</v>
      </c>
      <c r="F1904" s="18">
        <f t="shared" si="88"/>
        <v>3.3197921882337718</v>
      </c>
      <c r="G1904" s="12">
        <f t="shared" si="89"/>
        <v>22.889050176237621</v>
      </c>
    </row>
    <row r="1905" spans="1:7" x14ac:dyDescent="0.25">
      <c r="A1905" s="25">
        <v>-4.3374375E-2</v>
      </c>
      <c r="B1905" s="26">
        <v>-41.731903000000003</v>
      </c>
      <c r="C1905" s="28">
        <v>-4.6789707E-3</v>
      </c>
      <c r="D1905" s="18">
        <v>94.690430000000006</v>
      </c>
      <c r="E1905" s="28">
        <f t="shared" si="87"/>
        <v>7.8470907683333329E-4</v>
      </c>
      <c r="F1905" s="18">
        <f t="shared" si="88"/>
        <v>3.3209193235407484</v>
      </c>
      <c r="G1905" s="12">
        <f t="shared" si="89"/>
        <v>22.896821462852561</v>
      </c>
    </row>
    <row r="1906" spans="1:7" x14ac:dyDescent="0.25">
      <c r="A1906" s="25">
        <v>-4.3328079999999998E-2</v>
      </c>
      <c r="B1906" s="26">
        <v>-41.755955</v>
      </c>
      <c r="C1906" s="28">
        <v>-4.6826601000000004E-3</v>
      </c>
      <c r="D1906" s="18">
        <v>94.740234000000001</v>
      </c>
      <c r="E1906" s="28">
        <f t="shared" si="87"/>
        <v>7.8532397683333339E-4</v>
      </c>
      <c r="F1906" s="18">
        <f t="shared" si="88"/>
        <v>3.3228333208863714</v>
      </c>
      <c r="G1906" s="12">
        <f t="shared" si="89"/>
        <v>22.910017945884366</v>
      </c>
    </row>
    <row r="1907" spans="1:7" x14ac:dyDescent="0.25">
      <c r="A1907" s="25">
        <v>-4.3397761999999999E-2</v>
      </c>
      <c r="B1907" s="26">
        <v>-41.762599999999999</v>
      </c>
      <c r="C1907" s="28">
        <v>-4.6861111000000002E-3</v>
      </c>
      <c r="D1907" s="18">
        <v>94.790038999999993</v>
      </c>
      <c r="E1907" s="28">
        <f t="shared" si="87"/>
        <v>7.8589914350000003E-4</v>
      </c>
      <c r="F1907" s="18">
        <f t="shared" si="88"/>
        <v>3.3233621131847939</v>
      </c>
      <c r="G1907" s="12">
        <f t="shared" si="89"/>
        <v>22.913663822723979</v>
      </c>
    </row>
    <row r="1908" spans="1:7" x14ac:dyDescent="0.25">
      <c r="A1908" s="25">
        <v>-4.3424584000000002E-2</v>
      </c>
      <c r="B1908" s="26">
        <v>-41.805435000000003</v>
      </c>
      <c r="C1908" s="28">
        <v>-4.6896691999999997E-3</v>
      </c>
      <c r="D1908" s="18">
        <v>94.839843999999999</v>
      </c>
      <c r="E1908" s="28">
        <f t="shared" si="87"/>
        <v>7.8649216016666657E-4</v>
      </c>
      <c r="F1908" s="18">
        <f t="shared" si="88"/>
        <v>3.3267708141784649</v>
      </c>
      <c r="G1908" s="12">
        <f t="shared" si="89"/>
        <v>22.937165874556154</v>
      </c>
    </row>
    <row r="1909" spans="1:7" x14ac:dyDescent="0.25">
      <c r="A1909" s="25">
        <v>-4.3394058999999999E-2</v>
      </c>
      <c r="B1909" s="26">
        <v>-41.814503000000002</v>
      </c>
      <c r="C1909" s="28">
        <v>-4.6914099000000004E-3</v>
      </c>
      <c r="D1909" s="18">
        <v>94.889647999999994</v>
      </c>
      <c r="E1909" s="28">
        <f t="shared" si="87"/>
        <v>7.8678227683333336E-4</v>
      </c>
      <c r="F1909" s="18">
        <f t="shared" si="88"/>
        <v>3.3274924226904439</v>
      </c>
      <c r="G1909" s="12">
        <f t="shared" si="89"/>
        <v>22.942141165930362</v>
      </c>
    </row>
    <row r="1910" spans="1:7" x14ac:dyDescent="0.25">
      <c r="A1910" s="25">
        <v>-4.3501109000000003E-2</v>
      </c>
      <c r="B1910" s="26">
        <v>-41.837775999999998</v>
      </c>
      <c r="C1910" s="28">
        <v>-4.6933590999999998E-3</v>
      </c>
      <c r="D1910" s="18">
        <v>94.939453</v>
      </c>
      <c r="E1910" s="28">
        <f t="shared" si="87"/>
        <v>7.8710714349999997E-4</v>
      </c>
      <c r="F1910" s="18">
        <f t="shared" si="88"/>
        <v>3.3293444291857321</v>
      </c>
      <c r="G1910" s="12">
        <f t="shared" si="89"/>
        <v>22.954910239171639</v>
      </c>
    </row>
    <row r="1911" spans="1:7" x14ac:dyDescent="0.25">
      <c r="A1911" s="25">
        <v>-4.3481818999999998E-2</v>
      </c>
      <c r="B1911" s="26">
        <v>-41.852179999999997</v>
      </c>
      <c r="C1911" s="28">
        <v>-4.6949028000000002E-3</v>
      </c>
      <c r="D1911" s="18">
        <v>94.989258000000007</v>
      </c>
      <c r="E1911" s="28">
        <f t="shared" si="87"/>
        <v>7.8736442683333336E-4</v>
      </c>
      <c r="F1911" s="18">
        <f t="shared" si="88"/>
        <v>3.3304906630858802</v>
      </c>
      <c r="G1911" s="12">
        <f t="shared" si="89"/>
        <v>22.962813205311257</v>
      </c>
    </row>
    <row r="1912" spans="1:7" x14ac:dyDescent="0.25">
      <c r="A1912" s="25">
        <v>-4.3504115000000003E-2</v>
      </c>
      <c r="B1912" s="26">
        <v>-41.883217000000002</v>
      </c>
      <c r="C1912" s="28">
        <v>-4.6981871E-3</v>
      </c>
      <c r="D1912" s="18">
        <v>95.039062999999999</v>
      </c>
      <c r="E1912" s="28">
        <f t="shared" si="87"/>
        <v>7.8791181016666658E-4</v>
      </c>
      <c r="F1912" s="18">
        <f t="shared" si="88"/>
        <v>3.3329605090702521</v>
      </c>
      <c r="G1912" s="12">
        <f t="shared" si="89"/>
        <v>22.97984211117598</v>
      </c>
    </row>
    <row r="1913" spans="1:7" x14ac:dyDescent="0.25">
      <c r="A1913" s="25">
        <v>-4.3445180999999999E-2</v>
      </c>
      <c r="B1913" s="26">
        <v>-41.914363999999999</v>
      </c>
      <c r="C1913" s="28">
        <v>-4.7028125000000004E-3</v>
      </c>
      <c r="D1913" s="18">
        <v>95.088866999999993</v>
      </c>
      <c r="E1913" s="28">
        <f t="shared" si="87"/>
        <v>7.8868271016666665E-4</v>
      </c>
      <c r="F1913" s="18">
        <f t="shared" si="88"/>
        <v>3.3354391085764932</v>
      </c>
      <c r="G1913" s="12">
        <f t="shared" si="89"/>
        <v>22.996931370156172</v>
      </c>
    </row>
    <row r="1914" spans="1:7" x14ac:dyDescent="0.25">
      <c r="A1914" s="25">
        <v>-4.3512153999999997E-2</v>
      </c>
      <c r="B1914" s="26">
        <v>-41.934775999999999</v>
      </c>
      <c r="C1914" s="28">
        <v>-4.7039506000000003E-3</v>
      </c>
      <c r="D1914" s="18">
        <v>95.138672</v>
      </c>
      <c r="E1914" s="28">
        <f t="shared" si="87"/>
        <v>7.8887239349999998E-4</v>
      </c>
      <c r="F1914" s="18">
        <f t="shared" si="88"/>
        <v>3.3370634439256892</v>
      </c>
      <c r="G1914" s="12">
        <f t="shared" si="89"/>
        <v>23.008130713730317</v>
      </c>
    </row>
    <row r="1915" spans="1:7" x14ac:dyDescent="0.25">
      <c r="A1915" s="25">
        <v>-4.3503549000000002E-2</v>
      </c>
      <c r="B1915" s="26">
        <v>-41.955643000000002</v>
      </c>
      <c r="C1915" s="28">
        <v>-4.7062277000000001E-3</v>
      </c>
      <c r="D1915" s="18">
        <v>95.188477000000006</v>
      </c>
      <c r="E1915" s="28">
        <f t="shared" si="87"/>
        <v>7.8925191016666668E-4</v>
      </c>
      <c r="F1915" s="18">
        <f t="shared" si="88"/>
        <v>3.338723987024439</v>
      </c>
      <c r="G1915" s="12">
        <f t="shared" si="89"/>
        <v>23.019579699736667</v>
      </c>
    </row>
    <row r="1916" spans="1:7" x14ac:dyDescent="0.25">
      <c r="A1916" s="25">
        <v>-4.3555267000000002E-2</v>
      </c>
      <c r="B1916" s="26">
        <v>-41.992908</v>
      </c>
      <c r="C1916" s="28">
        <v>-4.7127604E-3</v>
      </c>
      <c r="D1916" s="18">
        <v>95.238281000000001</v>
      </c>
      <c r="E1916" s="28">
        <f t="shared" si="87"/>
        <v>7.9034069349999999E-4</v>
      </c>
      <c r="F1916" s="18">
        <f t="shared" si="88"/>
        <v>3.3416894415015985</v>
      </c>
      <c r="G1916" s="12">
        <f t="shared" si="89"/>
        <v>23.040025689266866</v>
      </c>
    </row>
    <row r="1917" spans="1:7" x14ac:dyDescent="0.25">
      <c r="A1917" s="25">
        <v>-4.3566734000000003E-2</v>
      </c>
      <c r="B1917" s="26">
        <v>-42.001182999999997</v>
      </c>
      <c r="C1917" s="28">
        <v>-4.7143879000000003E-3</v>
      </c>
      <c r="D1917" s="18">
        <v>95.288086000000007</v>
      </c>
      <c r="E1917" s="28">
        <f t="shared" si="87"/>
        <v>7.9061194350000001E-4</v>
      </c>
      <c r="F1917" s="18">
        <f t="shared" si="88"/>
        <v>3.3423479450786409</v>
      </c>
      <c r="G1917" s="12">
        <f t="shared" si="89"/>
        <v>23.044565889544934</v>
      </c>
    </row>
    <row r="1918" spans="1:7" x14ac:dyDescent="0.25">
      <c r="A1918" s="25">
        <v>-4.3595344000000001E-2</v>
      </c>
      <c r="B1918" s="26">
        <v>-42.027659999999997</v>
      </c>
      <c r="C1918" s="28">
        <v>-4.7163009000000004E-3</v>
      </c>
      <c r="D1918" s="18">
        <v>95.337890999999999</v>
      </c>
      <c r="E1918" s="28">
        <f t="shared" si="87"/>
        <v>7.9093077683333336E-4</v>
      </c>
      <c r="F1918" s="18">
        <f t="shared" si="88"/>
        <v>3.3444549177927629</v>
      </c>
      <c r="G1918" s="12">
        <f t="shared" si="89"/>
        <v>23.059092884440712</v>
      </c>
    </row>
    <row r="1919" spans="1:7" x14ac:dyDescent="0.25">
      <c r="A1919" s="25">
        <v>-4.3497468999999997E-2</v>
      </c>
      <c r="B1919" s="26">
        <v>-42.047522999999998</v>
      </c>
      <c r="C1919" s="28">
        <v>-4.7183688999999996E-3</v>
      </c>
      <c r="D1919" s="18">
        <v>95.387694999999994</v>
      </c>
      <c r="E1919" s="28">
        <f t="shared" si="87"/>
        <v>7.9127544349999988E-4</v>
      </c>
      <c r="F1919" s="18">
        <f t="shared" si="88"/>
        <v>3.3460355651100802</v>
      </c>
      <c r="G1919" s="12">
        <f t="shared" si="89"/>
        <v>23.069991011102143</v>
      </c>
    </row>
    <row r="1920" spans="1:7" x14ac:dyDescent="0.25">
      <c r="A1920" s="25">
        <v>-4.3620991999999997E-2</v>
      </c>
      <c r="B1920" s="26">
        <v>-42.063201999999997</v>
      </c>
      <c r="C1920" s="28">
        <v>-4.7191734999999999E-3</v>
      </c>
      <c r="D1920" s="18">
        <v>95.4375</v>
      </c>
      <c r="E1920" s="28">
        <f t="shared" si="87"/>
        <v>7.9140954349999997E-4</v>
      </c>
      <c r="F1920" s="18">
        <f t="shared" si="88"/>
        <v>3.3472832602864488</v>
      </c>
      <c r="G1920" s="12">
        <f t="shared" si="89"/>
        <v>23.078593524716631</v>
      </c>
    </row>
    <row r="1921" spans="1:7" x14ac:dyDescent="0.25">
      <c r="A1921" s="25">
        <v>-4.3657257999999997E-2</v>
      </c>
      <c r="B1921" s="26">
        <v>-42.080050999999997</v>
      </c>
      <c r="C1921" s="28">
        <v>-4.7239005000000002E-3</v>
      </c>
      <c r="D1921" s="18">
        <v>95.487305000000006</v>
      </c>
      <c r="E1921" s="28">
        <f t="shared" si="87"/>
        <v>7.9219737683333333E-4</v>
      </c>
      <c r="F1921" s="18">
        <f t="shared" si="88"/>
        <v>3.3486240611045268</v>
      </c>
      <c r="G1921" s="12">
        <f t="shared" si="89"/>
        <v>23.087837976013944</v>
      </c>
    </row>
    <row r="1922" spans="1:7" x14ac:dyDescent="0.25">
      <c r="A1922" s="25">
        <v>-4.3678869000000002E-2</v>
      </c>
      <c r="B1922" s="26">
        <v>-42.108345</v>
      </c>
      <c r="C1922" s="28">
        <v>-4.7260760000000001E-3</v>
      </c>
      <c r="D1922" s="18">
        <v>95.537109000000001</v>
      </c>
      <c r="E1922" s="28">
        <f t="shared" si="87"/>
        <v>7.9255996016666663E-4</v>
      </c>
      <c r="F1922" s="18">
        <f t="shared" si="88"/>
        <v>3.3508756260844477</v>
      </c>
      <c r="G1922" s="12">
        <f t="shared" si="89"/>
        <v>23.103361894644493</v>
      </c>
    </row>
    <row r="1923" spans="1:7" x14ac:dyDescent="0.25">
      <c r="A1923" s="25">
        <v>-4.3607231000000003E-2</v>
      </c>
      <c r="B1923" s="26">
        <v>-42.127730999999997</v>
      </c>
      <c r="C1923" s="28">
        <v>-4.7263977999999996E-3</v>
      </c>
      <c r="D1923" s="18">
        <v>95.586913999999993</v>
      </c>
      <c r="E1923" s="28">
        <f t="shared" si="87"/>
        <v>7.9261359349999986E-4</v>
      </c>
      <c r="F1923" s="18">
        <f t="shared" si="88"/>
        <v>3.3524183149478373</v>
      </c>
      <c r="G1923" s="12">
        <f t="shared" si="89"/>
        <v>23.113998308250622</v>
      </c>
    </row>
    <row r="1924" spans="1:7" x14ac:dyDescent="0.25">
      <c r="A1924" s="25">
        <v>-4.3712559999999998E-2</v>
      </c>
      <c r="B1924" s="26">
        <v>-42.156708000000002</v>
      </c>
      <c r="C1924" s="28">
        <v>-4.7304388000000003E-3</v>
      </c>
      <c r="D1924" s="18">
        <v>95.636718999999999</v>
      </c>
      <c r="E1924" s="28">
        <f t="shared" si="87"/>
        <v>7.932870935E-4</v>
      </c>
      <c r="F1924" s="18">
        <f t="shared" si="88"/>
        <v>3.3547242313408248</v>
      </c>
      <c r="G1924" s="12">
        <f t="shared" si="89"/>
        <v>23.129896964861828</v>
      </c>
    </row>
    <row r="1925" spans="1:7" x14ac:dyDescent="0.25">
      <c r="A1925" s="25">
        <v>-4.3742957999999998E-2</v>
      </c>
      <c r="B1925" s="26">
        <v>-42.168326999999998</v>
      </c>
      <c r="C1925" s="28">
        <v>-4.7322153000000002E-3</v>
      </c>
      <c r="D1925" s="18">
        <v>95.686522999999994</v>
      </c>
      <c r="E1925" s="28">
        <f t="shared" ref="E1925:E1988" si="90" xml:space="preserve"> (delta_0 - C1925) / L</f>
        <v>7.9358317683333329E-4</v>
      </c>
      <c r="F1925" s="18">
        <f t="shared" ref="F1925:F1988" si="91" xml:space="preserve"> -B1925 / A_4x8_in2</f>
        <v>3.3556488419827168</v>
      </c>
      <c r="G1925" s="12">
        <f t="shared" ref="G1925:G1988" si="92" xml:space="preserve"> -B1925 * kip_to_N / A_4x8_mm2</f>
        <v>23.136271899850456</v>
      </c>
    </row>
    <row r="1926" spans="1:7" x14ac:dyDescent="0.25">
      <c r="A1926" s="25">
        <v>-4.3723207E-2</v>
      </c>
      <c r="B1926" s="26">
        <v>-42.189095000000002</v>
      </c>
      <c r="C1926" s="28">
        <v>-4.7365068E-3</v>
      </c>
      <c r="D1926" s="18">
        <v>95.736328</v>
      </c>
      <c r="E1926" s="28">
        <f t="shared" si="90"/>
        <v>7.9429842683333325E-4</v>
      </c>
      <c r="F1926" s="18">
        <f t="shared" si="91"/>
        <v>3.3573015069117833</v>
      </c>
      <c r="G1926" s="12">
        <f t="shared" si="92"/>
        <v>23.14766656805288</v>
      </c>
    </row>
    <row r="1927" spans="1:7" x14ac:dyDescent="0.25">
      <c r="A1927" s="25">
        <v>-4.3667108000000003E-2</v>
      </c>
      <c r="B1927" s="26">
        <v>-42.216419000000002</v>
      </c>
      <c r="C1927" s="28">
        <v>-4.7389865000000003E-3</v>
      </c>
      <c r="D1927" s="18">
        <v>95.786133000000007</v>
      </c>
      <c r="E1927" s="28">
        <f t="shared" si="90"/>
        <v>7.9471171016666671E-4</v>
      </c>
      <c r="F1927" s="18">
        <f t="shared" si="91"/>
        <v>3.3594758817443049</v>
      </c>
      <c r="G1927" s="12">
        <f t="shared" si="92"/>
        <v>23.162658281937841</v>
      </c>
    </row>
    <row r="1928" spans="1:7" x14ac:dyDescent="0.25">
      <c r="A1928" s="25">
        <v>-4.3755545999999999E-2</v>
      </c>
      <c r="B1928" s="26">
        <v>-42.247222999999998</v>
      </c>
      <c r="C1928" s="28">
        <v>-4.7396482E-3</v>
      </c>
      <c r="D1928" s="18">
        <v>95.835937999999999</v>
      </c>
      <c r="E1928" s="28">
        <f t="shared" si="90"/>
        <v>7.9482199349999996E-4</v>
      </c>
      <c r="F1928" s="18">
        <f t="shared" si="91"/>
        <v>3.3619271861778057</v>
      </c>
      <c r="G1928" s="12">
        <f t="shared" si="92"/>
        <v>23.179559348930677</v>
      </c>
    </row>
    <row r="1929" spans="1:7" x14ac:dyDescent="0.25">
      <c r="A1929" s="25">
        <v>-4.3800045000000003E-2</v>
      </c>
      <c r="B1929" s="26">
        <v>-42.278613999999997</v>
      </c>
      <c r="C1929" s="28">
        <v>-4.7459783999999998E-3</v>
      </c>
      <c r="D1929" s="18">
        <v>95.885741999999993</v>
      </c>
      <c r="E1929" s="28">
        <f t="shared" si="90"/>
        <v>7.9587702683333325E-4</v>
      </c>
      <c r="F1929" s="18">
        <f t="shared" si="91"/>
        <v>3.3644252025871046</v>
      </c>
      <c r="G1929" s="12">
        <f t="shared" si="92"/>
        <v>23.196782482094299</v>
      </c>
    </row>
    <row r="1930" spans="1:7" x14ac:dyDescent="0.25">
      <c r="A1930" s="25">
        <v>-4.3714441E-2</v>
      </c>
      <c r="B1930" s="26">
        <v>-42.299824000000001</v>
      </c>
      <c r="C1930" s="28">
        <v>-4.7484277999999998E-3</v>
      </c>
      <c r="D1930" s="18">
        <v>95.935547</v>
      </c>
      <c r="E1930" s="28">
        <f t="shared" si="90"/>
        <v>7.9628526016666662E-4</v>
      </c>
      <c r="F1930" s="18">
        <f t="shared" si="91"/>
        <v>3.3661130407585946</v>
      </c>
      <c r="G1930" s="12">
        <f t="shared" si="92"/>
        <v>23.208419660088012</v>
      </c>
    </row>
    <row r="1931" spans="1:7" x14ac:dyDescent="0.25">
      <c r="A1931" s="25">
        <v>-4.3789379000000003E-2</v>
      </c>
      <c r="B1931" s="26">
        <v>-42.305038000000003</v>
      </c>
      <c r="C1931" s="28">
        <v>-4.7489283999999996E-3</v>
      </c>
      <c r="D1931" s="18">
        <v>95.985352000000006</v>
      </c>
      <c r="E1931" s="28">
        <f t="shared" si="90"/>
        <v>7.9636869349999993E-4</v>
      </c>
      <c r="F1931" s="18">
        <f t="shared" si="91"/>
        <v>3.3665279576952352</v>
      </c>
      <c r="G1931" s="12">
        <f t="shared" si="92"/>
        <v>23.211280397761712</v>
      </c>
    </row>
    <row r="1932" spans="1:7" x14ac:dyDescent="0.25">
      <c r="A1932" s="25">
        <v>-4.3877434E-2</v>
      </c>
      <c r="B1932" s="26">
        <v>-42.320689999999999</v>
      </c>
      <c r="C1932" s="28">
        <v>-4.7529698000000004E-3</v>
      </c>
      <c r="D1932" s="18">
        <v>96.035156000000001</v>
      </c>
      <c r="E1932" s="28">
        <f t="shared" si="90"/>
        <v>7.9704226016666672E-4</v>
      </c>
      <c r="F1932" s="18">
        <f t="shared" si="91"/>
        <v>3.3677735042798722</v>
      </c>
      <c r="G1932" s="12">
        <f t="shared" si="92"/>
        <v>23.219868097429675</v>
      </c>
    </row>
    <row r="1933" spans="1:7" x14ac:dyDescent="0.25">
      <c r="A1933" s="25">
        <v>-4.3869168E-2</v>
      </c>
      <c r="B1933" s="26">
        <v>-42.364738000000003</v>
      </c>
      <c r="C1933" s="28">
        <v>-4.7556576000000001E-3</v>
      </c>
      <c r="D1933" s="18">
        <v>96.084961000000007</v>
      </c>
      <c r="E1933" s="28">
        <f t="shared" si="90"/>
        <v>7.9749022683333335E-4</v>
      </c>
      <c r="F1933" s="18">
        <f t="shared" si="91"/>
        <v>3.3712787327465281</v>
      </c>
      <c r="G1933" s="12">
        <f t="shared" si="92"/>
        <v>23.244035679526174</v>
      </c>
    </row>
    <row r="1934" spans="1:7" x14ac:dyDescent="0.25">
      <c r="A1934" s="25">
        <v>-4.3819401000000001E-2</v>
      </c>
      <c r="B1934" s="26">
        <v>-42.370567000000001</v>
      </c>
      <c r="C1934" s="28">
        <v>-4.7580302E-3</v>
      </c>
      <c r="D1934" s="18">
        <v>96.134765999999999</v>
      </c>
      <c r="E1934" s="28">
        <f t="shared" si="90"/>
        <v>7.9788566016666658E-4</v>
      </c>
      <c r="F1934" s="18">
        <f t="shared" si="91"/>
        <v>3.3717425898281697</v>
      </c>
      <c r="G1934" s="12">
        <f t="shared" si="92"/>
        <v>23.247233845981871</v>
      </c>
    </row>
    <row r="1935" spans="1:7" x14ac:dyDescent="0.25">
      <c r="A1935" s="25">
        <v>-4.3860741000000002E-2</v>
      </c>
      <c r="B1935" s="26">
        <v>-42.392719</v>
      </c>
      <c r="C1935" s="28">
        <v>-4.7598364999999997E-3</v>
      </c>
      <c r="D1935" s="18">
        <v>96.184569999999994</v>
      </c>
      <c r="E1935" s="28">
        <f t="shared" si="90"/>
        <v>7.9818671016666657E-4</v>
      </c>
      <c r="F1935" s="18">
        <f t="shared" si="91"/>
        <v>3.3735053899778551</v>
      </c>
      <c r="G1935" s="12">
        <f t="shared" si="92"/>
        <v>23.259387866109954</v>
      </c>
    </row>
    <row r="1936" spans="1:7" x14ac:dyDescent="0.25">
      <c r="A1936" s="25">
        <v>-4.3852739000000002E-2</v>
      </c>
      <c r="B1936" s="26">
        <v>-42.426785000000002</v>
      </c>
      <c r="C1936" s="28">
        <v>-4.7626732999999999E-3</v>
      </c>
      <c r="D1936" s="18">
        <v>96.234375</v>
      </c>
      <c r="E1936" s="28">
        <f t="shared" si="90"/>
        <v>7.9865951016666657E-4</v>
      </c>
      <c r="F1936" s="18">
        <f t="shared" si="91"/>
        <v>3.3762162761235395</v>
      </c>
      <c r="G1936" s="12">
        <f t="shared" si="92"/>
        <v>23.278078677309086</v>
      </c>
    </row>
    <row r="1937" spans="1:7" x14ac:dyDescent="0.25">
      <c r="A1937" s="25">
        <v>-4.3881061999999998E-2</v>
      </c>
      <c r="B1937" s="26">
        <v>-42.433566999999996</v>
      </c>
      <c r="C1937" s="28">
        <v>-4.7670183999999997E-3</v>
      </c>
      <c r="D1937" s="18">
        <v>96.284180000000006</v>
      </c>
      <c r="E1937" s="28">
        <f t="shared" si="90"/>
        <v>7.9938369349999991E-4</v>
      </c>
      <c r="F1937" s="18">
        <f t="shared" si="91"/>
        <v>3.3767559705355636</v>
      </c>
      <c r="G1937" s="12">
        <f t="shared" si="92"/>
        <v>23.2817997212107</v>
      </c>
    </row>
    <row r="1938" spans="1:7" x14ac:dyDescent="0.25">
      <c r="A1938" s="25">
        <v>-4.3942727000000001E-2</v>
      </c>
      <c r="B1938" s="26">
        <v>-42.461089999999999</v>
      </c>
      <c r="C1938" s="28">
        <v>-4.7684014000000004E-3</v>
      </c>
      <c r="D1938" s="18">
        <v>96.333984000000001</v>
      </c>
      <c r="E1938" s="28">
        <f t="shared" si="90"/>
        <v>7.9961419350000002E-4</v>
      </c>
      <c r="F1938" s="18">
        <f t="shared" si="91"/>
        <v>3.3789461812849231</v>
      </c>
      <c r="G1938" s="12">
        <f t="shared" si="92"/>
        <v>23.296900619368209</v>
      </c>
    </row>
    <row r="1939" spans="1:7" x14ac:dyDescent="0.25">
      <c r="A1939" s="25">
        <v>-4.3966710999999999E-2</v>
      </c>
      <c r="B1939" s="26">
        <v>-42.481892000000002</v>
      </c>
      <c r="C1939" s="28">
        <v>-4.7734081999999999E-3</v>
      </c>
      <c r="D1939" s="18">
        <v>96.383788999999993</v>
      </c>
      <c r="E1939" s="28">
        <f t="shared" si="90"/>
        <v>8.004486601666666E-4</v>
      </c>
      <c r="F1939" s="18">
        <f t="shared" si="91"/>
        <v>3.3806015518480224</v>
      </c>
      <c r="G1939" s="12">
        <f t="shared" si="92"/>
        <v>23.308313942169963</v>
      </c>
    </row>
    <row r="1940" spans="1:7" x14ac:dyDescent="0.25">
      <c r="A1940" s="25">
        <v>-4.3985034999999999E-2</v>
      </c>
      <c r="B1940" s="26">
        <v>-42.508625000000002</v>
      </c>
      <c r="C1940" s="28">
        <v>-4.7747730000000004E-3</v>
      </c>
      <c r="D1940" s="18">
        <v>96.433593999999999</v>
      </c>
      <c r="E1940" s="28">
        <f t="shared" si="90"/>
        <v>8.0067612683333339E-4</v>
      </c>
      <c r="F1940" s="18">
        <f t="shared" si="91"/>
        <v>3.3827288963948599</v>
      </c>
      <c r="G1940" s="12">
        <f t="shared" si="92"/>
        <v>23.322981395225398</v>
      </c>
    </row>
    <row r="1941" spans="1:7" x14ac:dyDescent="0.25">
      <c r="A1941" s="25">
        <v>-4.3929171000000003E-2</v>
      </c>
      <c r="B1941" s="26">
        <v>-42.529800000000002</v>
      </c>
      <c r="C1941" s="28">
        <v>-4.7757807000000001E-3</v>
      </c>
      <c r="D1941" s="18">
        <v>96.483397999999994</v>
      </c>
      <c r="E1941" s="28">
        <f t="shared" si="90"/>
        <v>8.0084407683333331E-4</v>
      </c>
      <c r="F1941" s="18">
        <f t="shared" si="91"/>
        <v>3.3844139493548453</v>
      </c>
      <c r="G1941" s="12">
        <f t="shared" si="92"/>
        <v>23.334599369955086</v>
      </c>
    </row>
    <row r="1942" spans="1:7" x14ac:dyDescent="0.25">
      <c r="A1942" s="25">
        <v>-4.4036731000000003E-2</v>
      </c>
      <c r="B1942" s="26">
        <v>-42.538688999999998</v>
      </c>
      <c r="C1942" s="28">
        <v>-4.7795353000000002E-3</v>
      </c>
      <c r="D1942" s="18">
        <v>96.533203</v>
      </c>
      <c r="E1942" s="28">
        <f t="shared" si="90"/>
        <v>8.0146984349999996E-4</v>
      </c>
      <c r="F1942" s="18">
        <f t="shared" si="91"/>
        <v>3.3851213134994169</v>
      </c>
      <c r="G1942" s="12">
        <f t="shared" si="92"/>
        <v>23.339476450350467</v>
      </c>
    </row>
    <row r="1943" spans="1:7" x14ac:dyDescent="0.25">
      <c r="A1943" s="25">
        <v>-4.3943305000000002E-2</v>
      </c>
      <c r="B1943" s="26">
        <v>-42.571010999999999</v>
      </c>
      <c r="C1943" s="28">
        <v>-4.7825035000000002E-3</v>
      </c>
      <c r="D1943" s="18">
        <v>96.583008000000007</v>
      </c>
      <c r="E1943" s="28">
        <f t="shared" si="90"/>
        <v>8.0196454349999995E-4</v>
      </c>
      <c r="F1943" s="18">
        <f t="shared" si="91"/>
        <v>3.387693416534725</v>
      </c>
      <c r="G1943" s="12">
        <f t="shared" si="92"/>
        <v>23.357210390336917</v>
      </c>
    </row>
    <row r="1944" spans="1:7" x14ac:dyDescent="0.25">
      <c r="A1944" s="25">
        <v>-4.4062591999999998E-2</v>
      </c>
      <c r="B1944" s="26">
        <v>-42.586590000000001</v>
      </c>
      <c r="C1944" s="28">
        <v>-4.7843158000000002E-3</v>
      </c>
      <c r="D1944" s="18">
        <v>96.632812999999999</v>
      </c>
      <c r="E1944" s="28">
        <f t="shared" si="90"/>
        <v>8.0226659349999995E-4</v>
      </c>
      <c r="F1944" s="18">
        <f t="shared" si="91"/>
        <v>3.3889331539639396</v>
      </c>
      <c r="G1944" s="12">
        <f t="shared" si="92"/>
        <v>23.365758037482792</v>
      </c>
    </row>
    <row r="1945" spans="1:7" x14ac:dyDescent="0.25">
      <c r="A1945" s="25">
        <v>-4.4050394999999999E-2</v>
      </c>
      <c r="B1945" s="26">
        <v>-42.609324999999998</v>
      </c>
      <c r="C1945" s="28">
        <v>-4.7873435999999997E-3</v>
      </c>
      <c r="D1945" s="18">
        <v>96.682616999999993</v>
      </c>
      <c r="E1945" s="28">
        <f t="shared" si="90"/>
        <v>8.0277122683333323E-4</v>
      </c>
      <c r="F1945" s="18">
        <f t="shared" si="91"/>
        <v>3.3907423477795366</v>
      </c>
      <c r="G1945" s="12">
        <f t="shared" si="92"/>
        <v>23.378231929122908</v>
      </c>
    </row>
    <row r="1946" spans="1:7" x14ac:dyDescent="0.25">
      <c r="A1946" s="25">
        <v>-4.4040284999999998E-2</v>
      </c>
      <c r="B1946" s="26">
        <v>-42.637974</v>
      </c>
      <c r="C1946" s="28">
        <v>-4.7884523E-3</v>
      </c>
      <c r="D1946" s="18">
        <v>96.732422</v>
      </c>
      <c r="E1946" s="28">
        <f t="shared" si="90"/>
        <v>8.0295601016666662E-4</v>
      </c>
      <c r="F1946" s="18">
        <f t="shared" si="91"/>
        <v>3.3930221627618566</v>
      </c>
      <c r="G1946" s="12">
        <f t="shared" si="92"/>
        <v>23.393950623717046</v>
      </c>
    </row>
    <row r="1947" spans="1:7" x14ac:dyDescent="0.25">
      <c r="A1947" s="25">
        <v>-4.4129342000000002E-2</v>
      </c>
      <c r="B1947" s="26">
        <v>-42.660980000000002</v>
      </c>
      <c r="C1947" s="28">
        <v>-4.7924276000000003E-3</v>
      </c>
      <c r="D1947" s="18">
        <v>96.782227000000006</v>
      </c>
      <c r="E1947" s="28">
        <f t="shared" si="90"/>
        <v>8.0361856016666672E-4</v>
      </c>
      <c r="F1947" s="18">
        <f t="shared" si="91"/>
        <v>3.3948529220722428</v>
      </c>
      <c r="G1947" s="12">
        <f t="shared" si="92"/>
        <v>23.40657320348712</v>
      </c>
    </row>
    <row r="1948" spans="1:7" x14ac:dyDescent="0.25">
      <c r="A1948" s="25">
        <v>-4.4074908000000003E-2</v>
      </c>
      <c r="B1948" s="26">
        <v>-42.677925000000002</v>
      </c>
      <c r="C1948" s="28">
        <v>-4.7950446999999998E-3</v>
      </c>
      <c r="D1948" s="18">
        <v>96.832031000000001</v>
      </c>
      <c r="E1948" s="28">
        <f t="shared" si="90"/>
        <v>8.0405474349999997E-4</v>
      </c>
      <c r="F1948" s="18">
        <f t="shared" si="91"/>
        <v>3.3962013623275888</v>
      </c>
      <c r="G1948" s="12">
        <f t="shared" si="92"/>
        <v>23.415870326594305</v>
      </c>
    </row>
    <row r="1949" spans="1:7" x14ac:dyDescent="0.25">
      <c r="A1949" s="25">
        <v>-4.4104233E-2</v>
      </c>
      <c r="B1949" s="26">
        <v>-42.720889999999997</v>
      </c>
      <c r="C1949" s="28">
        <v>-4.7981561999999997E-3</v>
      </c>
      <c r="D1949" s="18">
        <v>96.881836000000007</v>
      </c>
      <c r="E1949" s="28">
        <f t="shared" si="90"/>
        <v>8.0457332683333323E-4</v>
      </c>
      <c r="F1949" s="18">
        <f t="shared" si="91"/>
        <v>3.3996204083925603</v>
      </c>
      <c r="G1949" s="12">
        <f t="shared" si="92"/>
        <v>23.439443704835679</v>
      </c>
    </row>
    <row r="1950" spans="1:7" x14ac:dyDescent="0.25">
      <c r="A1950" s="25">
        <v>-4.4129595000000001E-2</v>
      </c>
      <c r="B1950" s="26">
        <v>-42.734062000000002</v>
      </c>
      <c r="C1950" s="28">
        <v>-4.7998544999999998E-3</v>
      </c>
      <c r="D1950" s="18">
        <v>96.931640999999999</v>
      </c>
      <c r="E1950" s="28">
        <f t="shared" si="90"/>
        <v>8.0485637683333326E-4</v>
      </c>
      <c r="F1950" s="18">
        <f t="shared" si="91"/>
        <v>3.4006686028477637</v>
      </c>
      <c r="G1950" s="12">
        <f t="shared" si="92"/>
        <v>23.44667071608194</v>
      </c>
    </row>
    <row r="1951" spans="1:7" x14ac:dyDescent="0.25">
      <c r="A1951" s="25">
        <v>-4.4188034000000001E-2</v>
      </c>
      <c r="B1951" s="26">
        <v>-42.767574000000003</v>
      </c>
      <c r="C1951" s="28">
        <v>-4.8035741999999998E-3</v>
      </c>
      <c r="D1951" s="18">
        <v>96.981444999999994</v>
      </c>
      <c r="E1951" s="28">
        <f t="shared" si="90"/>
        <v>8.0547632683333325E-4</v>
      </c>
      <c r="F1951" s="18">
        <f t="shared" si="91"/>
        <v>3.4033354030742116</v>
      </c>
      <c r="G1951" s="12">
        <f t="shared" si="92"/>
        <v>23.46505756704493</v>
      </c>
    </row>
    <row r="1952" spans="1:7" x14ac:dyDescent="0.25">
      <c r="A1952" s="25">
        <v>-4.4175542999999998E-2</v>
      </c>
      <c r="B1952" s="26">
        <v>-42.794193</v>
      </c>
      <c r="C1952" s="28">
        <v>-4.8077581000000001E-3</v>
      </c>
      <c r="D1952" s="18">
        <v>97.03125</v>
      </c>
      <c r="E1952" s="28">
        <f t="shared" si="90"/>
        <v>8.0617364350000001E-4</v>
      </c>
      <c r="F1952" s="18">
        <f t="shared" si="91"/>
        <v>3.405453675789293</v>
      </c>
      <c r="G1952" s="12">
        <f t="shared" si="92"/>
        <v>23.47966247232614</v>
      </c>
    </row>
    <row r="1953" spans="1:7" x14ac:dyDescent="0.25">
      <c r="A1953" s="25">
        <v>-4.4085775000000001E-2</v>
      </c>
      <c r="B1953" s="26">
        <v>-42.813465000000001</v>
      </c>
      <c r="C1953" s="28">
        <v>-4.8079131999999997E-3</v>
      </c>
      <c r="D1953" s="18">
        <v>97.081055000000006</v>
      </c>
      <c r="E1953" s="28">
        <f t="shared" si="90"/>
        <v>8.0619949349999994E-4</v>
      </c>
      <c r="F1953" s="18">
        <f t="shared" si="91"/>
        <v>3.4069872928209266</v>
      </c>
      <c r="G1953" s="12">
        <f t="shared" si="92"/>
        <v>23.490236338158049</v>
      </c>
    </row>
    <row r="1954" spans="1:7" x14ac:dyDescent="0.25">
      <c r="A1954" s="25">
        <v>-4.4195168E-2</v>
      </c>
      <c r="B1954" s="26">
        <v>-42.825927999999998</v>
      </c>
      <c r="C1954" s="28">
        <v>-4.8097074E-3</v>
      </c>
      <c r="D1954" s="18">
        <v>97.130859000000001</v>
      </c>
      <c r="E1954" s="28">
        <f t="shared" si="90"/>
        <v>8.0649852683333325E-4</v>
      </c>
      <c r="F1954" s="18">
        <f t="shared" si="91"/>
        <v>3.4079790668488035</v>
      </c>
      <c r="G1954" s="12">
        <f t="shared" si="92"/>
        <v>23.497074346141808</v>
      </c>
    </row>
    <row r="1955" spans="1:7" x14ac:dyDescent="0.25">
      <c r="A1955" s="25">
        <v>-4.4218781999999998E-2</v>
      </c>
      <c r="B1955" s="26">
        <v>-42.835079</v>
      </c>
      <c r="C1955" s="28">
        <v>-4.8142970000000004E-3</v>
      </c>
      <c r="D1955" s="18">
        <v>97.180663999999993</v>
      </c>
      <c r="E1955" s="28">
        <f t="shared" si="90"/>
        <v>8.0726346016666672E-4</v>
      </c>
      <c r="F1955" s="18">
        <f t="shared" si="91"/>
        <v>3.4087072802909208</v>
      </c>
      <c r="G1955" s="12">
        <f t="shared" si="92"/>
        <v>23.502095176684968</v>
      </c>
    </row>
    <row r="1956" spans="1:7" x14ac:dyDescent="0.25">
      <c r="A1956" s="25">
        <v>-4.4219877999999997E-2</v>
      </c>
      <c r="B1956" s="26">
        <v>-42.875934999999998</v>
      </c>
      <c r="C1956" s="28">
        <v>-4.8174736999999999E-3</v>
      </c>
      <c r="D1956" s="18">
        <v>97.230468999999999</v>
      </c>
      <c r="E1956" s="28">
        <f t="shared" si="90"/>
        <v>8.0779291016666664E-4</v>
      </c>
      <c r="F1956" s="18">
        <f t="shared" si="91"/>
        <v>3.4119584974684019</v>
      </c>
      <c r="G1956" s="12">
        <f t="shared" si="92"/>
        <v>23.524511421103206</v>
      </c>
    </row>
    <row r="1957" spans="1:7" x14ac:dyDescent="0.25">
      <c r="A1957" s="25">
        <v>-4.4204682000000002E-2</v>
      </c>
      <c r="B1957" s="26">
        <v>-42.8964</v>
      </c>
      <c r="C1957" s="28">
        <v>-4.8209904E-3</v>
      </c>
      <c r="D1957" s="18">
        <v>97.280272999999994</v>
      </c>
      <c r="E1957" s="28">
        <f t="shared" si="90"/>
        <v>8.0837902683333332E-4</v>
      </c>
      <c r="F1957" s="18">
        <f t="shared" si="91"/>
        <v>3.4135870504235895</v>
      </c>
      <c r="G1957" s="12">
        <f t="shared" si="92"/>
        <v>23.535739843905716</v>
      </c>
    </row>
    <row r="1958" spans="1:7" x14ac:dyDescent="0.25">
      <c r="A1958" s="25">
        <v>-4.4218812000000003E-2</v>
      </c>
      <c r="B1958" s="26">
        <v>-42.933998000000003</v>
      </c>
      <c r="C1958" s="28">
        <v>-4.8250258000000004E-3</v>
      </c>
      <c r="D1958" s="18">
        <v>97.330078</v>
      </c>
      <c r="E1958" s="28">
        <f t="shared" si="90"/>
        <v>8.0905159349999999E-4</v>
      </c>
      <c r="F1958" s="18">
        <f t="shared" si="91"/>
        <v>3.4165790041987742</v>
      </c>
      <c r="G1958" s="12">
        <f t="shared" si="92"/>
        <v>23.556368538776411</v>
      </c>
    </row>
    <row r="1959" spans="1:7" x14ac:dyDescent="0.25">
      <c r="A1959" s="25">
        <v>-4.4358863999999998E-2</v>
      </c>
      <c r="B1959" s="26">
        <v>-42.951720999999999</v>
      </c>
      <c r="C1959" s="28">
        <v>-4.8266825999999999E-3</v>
      </c>
      <c r="D1959" s="18">
        <v>97.379883000000007</v>
      </c>
      <c r="E1959" s="28">
        <f t="shared" si="90"/>
        <v>8.0932772683333331E-4</v>
      </c>
      <c r="F1959" s="18">
        <f t="shared" si="91"/>
        <v>3.4179893557269829</v>
      </c>
      <c r="G1959" s="12">
        <f t="shared" si="92"/>
        <v>23.566092523009431</v>
      </c>
    </row>
    <row r="1960" spans="1:7" x14ac:dyDescent="0.25">
      <c r="A1960" s="25">
        <v>-4.4219419000000003E-2</v>
      </c>
      <c r="B1960" s="26">
        <v>-42.964072999999999</v>
      </c>
      <c r="C1960" s="28">
        <v>-4.8273266E-3</v>
      </c>
      <c r="D1960" s="18">
        <v>97.429687999999999</v>
      </c>
      <c r="E1960" s="28">
        <f t="shared" si="90"/>
        <v>8.0943506016666663E-4</v>
      </c>
      <c r="F1960" s="18">
        <f t="shared" si="91"/>
        <v>3.4189722966555185</v>
      </c>
      <c r="G1960" s="12">
        <f t="shared" si="92"/>
        <v>23.572869629213027</v>
      </c>
    </row>
    <row r="1961" spans="1:7" x14ac:dyDescent="0.25">
      <c r="A1961" s="25">
        <v>-4.4385973000000002E-2</v>
      </c>
      <c r="B1961" s="26">
        <v>-42.988742999999999</v>
      </c>
      <c r="C1961" s="28">
        <v>-4.8281490000000003E-3</v>
      </c>
      <c r="D1961" s="18">
        <v>97.479491999999993</v>
      </c>
      <c r="E1961" s="28">
        <f t="shared" si="90"/>
        <v>8.0957212683333338E-4</v>
      </c>
      <c r="F1961" s="18">
        <f t="shared" si="91"/>
        <v>3.4209354728785573</v>
      </c>
      <c r="G1961" s="12">
        <f t="shared" si="92"/>
        <v>23.58640518702089</v>
      </c>
    </row>
    <row r="1962" spans="1:7" x14ac:dyDescent="0.25">
      <c r="A1962" s="25">
        <v>-4.4317665999999999E-2</v>
      </c>
      <c r="B1962" s="26">
        <v>-43.006607000000002</v>
      </c>
      <c r="C1962" s="28">
        <v>-4.8340084E-3</v>
      </c>
      <c r="D1962" s="18">
        <v>97.529297</v>
      </c>
      <c r="E1962" s="28">
        <f t="shared" si="90"/>
        <v>8.1054869349999996E-4</v>
      </c>
      <c r="F1962" s="18">
        <f t="shared" si="91"/>
        <v>3.422357044830254</v>
      </c>
      <c r="G1962" s="12">
        <f t="shared" si="92"/>
        <v>23.596206532974669</v>
      </c>
    </row>
    <row r="1963" spans="1:7" x14ac:dyDescent="0.25">
      <c r="A1963" s="25">
        <v>-4.4323928999999998E-2</v>
      </c>
      <c r="B1963" s="26">
        <v>-43.045558999999997</v>
      </c>
      <c r="C1963" s="28">
        <v>-4.8369765000000004E-3</v>
      </c>
      <c r="D1963" s="18">
        <v>97.579102000000006</v>
      </c>
      <c r="E1963" s="28">
        <f t="shared" si="90"/>
        <v>8.1104337683333332E-4</v>
      </c>
      <c r="F1963" s="18">
        <f t="shared" si="91"/>
        <v>3.4254567465019115</v>
      </c>
      <c r="G1963" s="12">
        <f t="shared" si="92"/>
        <v>23.617578119830434</v>
      </c>
    </row>
    <row r="1964" spans="1:7" x14ac:dyDescent="0.25">
      <c r="A1964" s="25">
        <v>-4.4344521999999997E-2</v>
      </c>
      <c r="B1964" s="26">
        <v>-43.055405</v>
      </c>
      <c r="C1964" s="28">
        <v>-4.8392414999999999E-3</v>
      </c>
      <c r="D1964" s="18">
        <v>97.628906000000001</v>
      </c>
      <c r="E1964" s="28">
        <f t="shared" si="90"/>
        <v>8.1142087683333324E-4</v>
      </c>
      <c r="F1964" s="18">
        <f t="shared" si="91"/>
        <v>3.426240266286753</v>
      </c>
      <c r="G1964" s="12">
        <f t="shared" si="92"/>
        <v>23.622980272330487</v>
      </c>
    </row>
    <row r="1965" spans="1:7" x14ac:dyDescent="0.25">
      <c r="A1965" s="25">
        <v>-4.4427227E-2</v>
      </c>
      <c r="B1965" s="26">
        <v>-43.084479999999999</v>
      </c>
      <c r="C1965" s="28">
        <v>-4.8430087E-3</v>
      </c>
      <c r="D1965" s="18">
        <v>97.678711000000007</v>
      </c>
      <c r="E1965" s="28">
        <f t="shared" si="90"/>
        <v>8.1204874349999996E-4</v>
      </c>
      <c r="F1965" s="18">
        <f t="shared" si="91"/>
        <v>3.4285539812719517</v>
      </c>
      <c r="G1965" s="12">
        <f t="shared" si="92"/>
        <v>23.638932698080936</v>
      </c>
    </row>
    <row r="1966" spans="1:7" x14ac:dyDescent="0.25">
      <c r="A1966" s="25">
        <v>-4.4381559000000001E-2</v>
      </c>
      <c r="B1966" s="26">
        <v>-43.104506999999998</v>
      </c>
      <c r="C1966" s="28">
        <v>-4.8439503000000002E-3</v>
      </c>
      <c r="D1966" s="18">
        <v>97.728515999999999</v>
      </c>
      <c r="E1966" s="28">
        <f t="shared" si="90"/>
        <v>8.1220567683333328E-4</v>
      </c>
      <c r="F1966" s="18">
        <f t="shared" si="91"/>
        <v>3.4301476792946022</v>
      </c>
      <c r="G1966" s="12">
        <f t="shared" si="92"/>
        <v>23.649920805750899</v>
      </c>
    </row>
    <row r="1967" spans="1:7" x14ac:dyDescent="0.25">
      <c r="A1967" s="25">
        <v>-4.4417168999999999E-2</v>
      </c>
      <c r="B1967" s="26">
        <v>-43.119370000000004</v>
      </c>
      <c r="C1967" s="28">
        <v>-4.8466678999999997E-3</v>
      </c>
      <c r="D1967" s="18">
        <v>97.778319999999994</v>
      </c>
      <c r="E1967" s="28">
        <f t="shared" si="90"/>
        <v>8.1265861016666661E-4</v>
      </c>
      <c r="F1967" s="18">
        <f t="shared" si="91"/>
        <v>3.4313304392541899</v>
      </c>
      <c r="G1967" s="12">
        <f t="shared" si="92"/>
        <v>23.658075608981473</v>
      </c>
    </row>
    <row r="1968" spans="1:7" x14ac:dyDescent="0.25">
      <c r="A1968" s="25">
        <v>-4.4465944E-2</v>
      </c>
      <c r="B1968" s="26">
        <v>-43.140822999999997</v>
      </c>
      <c r="C1968" s="28">
        <v>-4.8491894000000004E-3</v>
      </c>
      <c r="D1968" s="18">
        <v>97.828125</v>
      </c>
      <c r="E1968" s="28">
        <f t="shared" si="90"/>
        <v>8.1307886016666669E-4</v>
      </c>
      <c r="F1968" s="18">
        <f t="shared" si="91"/>
        <v>3.4330376147512647</v>
      </c>
      <c r="G1968" s="12">
        <f t="shared" si="92"/>
        <v>23.669846112493918</v>
      </c>
    </row>
    <row r="1969" spans="1:7" x14ac:dyDescent="0.25">
      <c r="A1969" s="25">
        <v>-4.4465910999999997E-2</v>
      </c>
      <c r="B1969" s="26">
        <v>-43.168137000000002</v>
      </c>
      <c r="C1969" s="28">
        <v>-4.8504528000000002E-3</v>
      </c>
      <c r="D1969" s="18">
        <v>97.877930000000006</v>
      </c>
      <c r="E1969" s="28">
        <f t="shared" si="90"/>
        <v>8.1328942683333335E-4</v>
      </c>
      <c r="F1969" s="18">
        <f t="shared" si="91"/>
        <v>3.4352111938090708</v>
      </c>
      <c r="G1969" s="12">
        <f t="shared" si="92"/>
        <v>23.684832339732022</v>
      </c>
    </row>
    <row r="1970" spans="1:7" x14ac:dyDescent="0.25">
      <c r="A1970" s="25">
        <v>-4.4463313999999997E-2</v>
      </c>
      <c r="B1970" s="26">
        <v>-43.180140999999999</v>
      </c>
      <c r="C1970" s="28">
        <v>-4.8531950000000003E-3</v>
      </c>
      <c r="D1970" s="18">
        <v>97.927734000000001</v>
      </c>
      <c r="E1970" s="28">
        <f t="shared" si="90"/>
        <v>8.1374646016666666E-4</v>
      </c>
      <c r="F1970" s="18">
        <f t="shared" si="91"/>
        <v>3.4361664417775084</v>
      </c>
      <c r="G1970" s="12">
        <f t="shared" si="92"/>
        <v>23.691418510624828</v>
      </c>
    </row>
    <row r="1971" spans="1:7" x14ac:dyDescent="0.25">
      <c r="A1971" s="25">
        <v>-4.4548101999999999E-2</v>
      </c>
      <c r="B1971" s="26">
        <v>-43.179333</v>
      </c>
      <c r="C1971" s="28">
        <v>-4.8532308999999999E-3</v>
      </c>
      <c r="D1971" s="18">
        <v>97.977538999999993</v>
      </c>
      <c r="E1971" s="28">
        <f t="shared" si="90"/>
        <v>8.1375244349999991E-4</v>
      </c>
      <c r="F1971" s="18">
        <f t="shared" si="91"/>
        <v>3.4361021431804994</v>
      </c>
      <c r="G1971" s="12">
        <f t="shared" si="92"/>
        <v>23.690975189558401</v>
      </c>
    </row>
    <row r="1972" spans="1:7" x14ac:dyDescent="0.25">
      <c r="A1972" s="25">
        <v>-4.4533181999999998E-2</v>
      </c>
      <c r="B1972" s="26">
        <v>-43.196491000000002</v>
      </c>
      <c r="C1972" s="28">
        <v>-4.8565505999999996E-3</v>
      </c>
      <c r="D1972" s="18">
        <v>98.027343999999999</v>
      </c>
      <c r="E1972" s="28">
        <f t="shared" si="90"/>
        <v>8.1430572683333319E-4</v>
      </c>
      <c r="F1972" s="18">
        <f t="shared" si="91"/>
        <v>3.4374675334372848</v>
      </c>
      <c r="G1972" s="12">
        <f t="shared" si="92"/>
        <v>23.700389178243739</v>
      </c>
    </row>
    <row r="1973" spans="1:7" x14ac:dyDescent="0.25">
      <c r="A1973" s="25">
        <v>-4.4533450000000002E-2</v>
      </c>
      <c r="B1973" s="26">
        <v>-43.225067000000003</v>
      </c>
      <c r="C1973" s="28">
        <v>-4.8588631000000002E-3</v>
      </c>
      <c r="D1973" s="18">
        <v>98.077147999999994</v>
      </c>
      <c r="E1973" s="28">
        <f t="shared" si="90"/>
        <v>8.1469114349999995E-4</v>
      </c>
      <c r="F1973" s="18">
        <f t="shared" si="91"/>
        <v>3.4397415392641819</v>
      </c>
      <c r="G1973" s="12">
        <f t="shared" si="92"/>
        <v>23.716067820315789</v>
      </c>
    </row>
    <row r="1974" spans="1:7" x14ac:dyDescent="0.25">
      <c r="A1974" s="25">
        <v>-4.4534437000000003E-2</v>
      </c>
      <c r="B1974" s="26">
        <v>-43.248595999999999</v>
      </c>
      <c r="C1974" s="28">
        <v>-4.8613134000000001E-3</v>
      </c>
      <c r="D1974" s="18">
        <v>98.126953</v>
      </c>
      <c r="E1974" s="28">
        <f t="shared" si="90"/>
        <v>8.1509952683333326E-4</v>
      </c>
      <c r="F1974" s="18">
        <f t="shared" si="91"/>
        <v>3.441613917592186</v>
      </c>
      <c r="G1974" s="12">
        <f t="shared" si="92"/>
        <v>23.728977351716726</v>
      </c>
    </row>
    <row r="1975" spans="1:7" x14ac:dyDescent="0.25">
      <c r="A1975" s="25">
        <v>-4.4517405000000003E-2</v>
      </c>
      <c r="B1975" s="26">
        <v>-43.282398000000001</v>
      </c>
      <c r="C1975" s="28">
        <v>-4.8641446000000001E-3</v>
      </c>
      <c r="D1975" s="18">
        <v>98.176758000000007</v>
      </c>
      <c r="E1975" s="28">
        <f t="shared" si="90"/>
        <v>8.1557139350000001E-4</v>
      </c>
      <c r="F1975" s="18">
        <f t="shared" si="91"/>
        <v>3.4443037952853826</v>
      </c>
      <c r="G1975" s="12">
        <f t="shared" si="92"/>
        <v>23.747523315438709</v>
      </c>
    </row>
    <row r="1976" spans="1:7" x14ac:dyDescent="0.25">
      <c r="A1976" s="25">
        <v>-4.4570911999999997E-2</v>
      </c>
      <c r="B1976" s="26">
        <v>-43.303626999999999</v>
      </c>
      <c r="C1976" s="28">
        <v>-4.8663020000000003E-3</v>
      </c>
      <c r="D1976" s="18">
        <v>98.226562999999999</v>
      </c>
      <c r="E1976" s="28">
        <f t="shared" si="90"/>
        <v>8.1593096016666664E-4</v>
      </c>
      <c r="F1976" s="18">
        <f t="shared" si="91"/>
        <v>3.4459931454288313</v>
      </c>
      <c r="G1976" s="12">
        <f t="shared" si="92"/>
        <v>23.759170918061454</v>
      </c>
    </row>
    <row r="1977" spans="1:7" x14ac:dyDescent="0.25">
      <c r="A1977" s="25">
        <v>-4.4564332999999998E-2</v>
      </c>
      <c r="B1977" s="26">
        <v>-43.325969999999998</v>
      </c>
      <c r="C1977" s="28">
        <v>-4.8701880000000001E-3</v>
      </c>
      <c r="D1977" s="18">
        <v>98.276366999999993</v>
      </c>
      <c r="E1977" s="28">
        <f t="shared" si="90"/>
        <v>8.1657862683333327E-4</v>
      </c>
      <c r="F1977" s="18">
        <f t="shared" si="91"/>
        <v>3.4477711448755821</v>
      </c>
      <c r="G1977" s="12">
        <f t="shared" si="92"/>
        <v>23.771429733144593</v>
      </c>
    </row>
    <row r="1978" spans="1:7" x14ac:dyDescent="0.25">
      <c r="A1978" s="25">
        <v>-4.4652849000000001E-2</v>
      </c>
      <c r="B1978" s="26">
        <v>-43.349437999999999</v>
      </c>
      <c r="C1978" s="28">
        <v>-4.8744264000000004E-3</v>
      </c>
      <c r="D1978" s="18">
        <v>98.326172</v>
      </c>
      <c r="E1978" s="28">
        <f t="shared" si="90"/>
        <v>8.1728502683333336E-4</v>
      </c>
      <c r="F1978" s="18">
        <f t="shared" si="91"/>
        <v>3.4496386689778227</v>
      </c>
      <c r="G1978" s="12">
        <f t="shared" si="92"/>
        <v>23.784305795999675</v>
      </c>
    </row>
    <row r="1979" spans="1:7" x14ac:dyDescent="0.25">
      <c r="A1979" s="25">
        <v>-4.4650259999999997E-2</v>
      </c>
      <c r="B1979" s="26">
        <v>-43.360458000000001</v>
      </c>
      <c r="C1979" s="28">
        <v>-4.8744501999999999E-3</v>
      </c>
      <c r="D1979" s="18">
        <v>98.375977000000006</v>
      </c>
      <c r="E1979" s="28">
        <f t="shared" si="90"/>
        <v>8.1728899349999993E-4</v>
      </c>
      <c r="F1979" s="18">
        <f t="shared" si="91"/>
        <v>3.4505156127142591</v>
      </c>
      <c r="G1979" s="12">
        <f t="shared" si="92"/>
        <v>23.790352080841291</v>
      </c>
    </row>
    <row r="1980" spans="1:7" x14ac:dyDescent="0.25">
      <c r="A1980" s="25">
        <v>-4.4602628999999998E-2</v>
      </c>
      <c r="B1980" s="26">
        <v>-43.391193000000001</v>
      </c>
      <c r="C1980" s="28">
        <v>-4.8754033999999996E-3</v>
      </c>
      <c r="D1980" s="18">
        <v>98.425781000000001</v>
      </c>
      <c r="E1980" s="28">
        <f t="shared" si="90"/>
        <v>8.1744786016666653E-4</v>
      </c>
      <c r="F1980" s="18">
        <f t="shared" si="91"/>
        <v>3.4529614263022239</v>
      </c>
      <c r="G1980" s="12">
        <f t="shared" si="92"/>
        <v>23.807215289970785</v>
      </c>
    </row>
    <row r="1981" spans="1:7" x14ac:dyDescent="0.25">
      <c r="A1981" s="25">
        <v>-4.4617183999999997E-2</v>
      </c>
      <c r="B1981" s="26">
        <v>-43.410065000000003</v>
      </c>
      <c r="C1981" s="28">
        <v>-4.8805530999999997E-3</v>
      </c>
      <c r="D1981" s="18">
        <v>98.475586000000007</v>
      </c>
      <c r="E1981" s="28">
        <f t="shared" si="90"/>
        <v>8.1830614349999995E-4</v>
      </c>
      <c r="F1981" s="18">
        <f t="shared" si="91"/>
        <v>3.4544632123452392</v>
      </c>
      <c r="G1981" s="12">
        <f t="shared" si="92"/>
        <v>23.817569689928224</v>
      </c>
    </row>
    <row r="1982" spans="1:7" x14ac:dyDescent="0.25">
      <c r="A1982" s="25">
        <v>-4.4723346999999997E-2</v>
      </c>
      <c r="B1982" s="26">
        <v>-43.426304000000002</v>
      </c>
      <c r="C1982" s="28">
        <v>-4.882908E-3</v>
      </c>
      <c r="D1982" s="18">
        <v>98.525390999999999</v>
      </c>
      <c r="E1982" s="28">
        <f t="shared" si="90"/>
        <v>8.1869862683333326E-4</v>
      </c>
      <c r="F1982" s="18">
        <f t="shared" si="91"/>
        <v>3.4557554709056735</v>
      </c>
      <c r="G1982" s="12">
        <f t="shared" si="92"/>
        <v>23.826479455766968</v>
      </c>
    </row>
    <row r="1983" spans="1:7" x14ac:dyDescent="0.25">
      <c r="A1983" s="25">
        <v>-4.4726337999999997E-2</v>
      </c>
      <c r="B1983" s="26">
        <v>-43.448917000000002</v>
      </c>
      <c r="C1983" s="28">
        <v>-4.8851249999999997E-3</v>
      </c>
      <c r="D1983" s="18">
        <v>98.575194999999994</v>
      </c>
      <c r="E1983" s="28">
        <f t="shared" si="90"/>
        <v>8.1906812683333328E-4</v>
      </c>
      <c r="F1983" s="18">
        <f t="shared" si="91"/>
        <v>3.4575549562697421</v>
      </c>
      <c r="G1983" s="12">
        <f t="shared" si="92"/>
        <v>23.838886410315375</v>
      </c>
    </row>
    <row r="1984" spans="1:7" x14ac:dyDescent="0.25">
      <c r="A1984" s="25">
        <v>-4.4709641000000001E-2</v>
      </c>
      <c r="B1984" s="26">
        <v>-43.482711999999999</v>
      </c>
      <c r="C1984" s="28">
        <v>-4.8897322E-3</v>
      </c>
      <c r="D1984" s="18">
        <v>98.625</v>
      </c>
      <c r="E1984" s="28">
        <f t="shared" si="90"/>
        <v>8.1983599349999992E-4</v>
      </c>
      <c r="F1984" s="18">
        <f t="shared" si="91"/>
        <v>3.4602442769206374</v>
      </c>
      <c r="G1984" s="12">
        <f t="shared" si="92"/>
        <v>23.857428533384553</v>
      </c>
    </row>
    <row r="1985" spans="1:7" x14ac:dyDescent="0.25">
      <c r="A1985" s="25">
        <v>-4.4736511999999999E-2</v>
      </c>
      <c r="B1985" s="26">
        <v>-43.501868999999999</v>
      </c>
      <c r="C1985" s="28">
        <v>-4.8926710000000003E-3</v>
      </c>
      <c r="D1985" s="18">
        <v>98.674805000000006</v>
      </c>
      <c r="E1985" s="28">
        <f t="shared" si="90"/>
        <v>8.2032579349999998E-4</v>
      </c>
      <c r="F1985" s="18">
        <f t="shared" si="91"/>
        <v>3.4617687425430428</v>
      </c>
      <c r="G1985" s="12">
        <f t="shared" si="92"/>
        <v>23.86793930277755</v>
      </c>
    </row>
    <row r="1986" spans="1:7" x14ac:dyDescent="0.25">
      <c r="A1986" s="25">
        <v>-4.4723409999999998E-2</v>
      </c>
      <c r="B1986" s="26">
        <v>-43.547530999999999</v>
      </c>
      <c r="C1986" s="28">
        <v>-4.8952218999999998E-3</v>
      </c>
      <c r="D1986" s="18">
        <v>98.724609000000001</v>
      </c>
      <c r="E1986" s="28">
        <f t="shared" si="90"/>
        <v>8.2075094349999989E-4</v>
      </c>
      <c r="F1986" s="18">
        <f t="shared" si="91"/>
        <v>3.4654024090487741</v>
      </c>
      <c r="G1986" s="12">
        <f t="shared" si="92"/>
        <v>23.892992429677534</v>
      </c>
    </row>
    <row r="1987" spans="1:7" x14ac:dyDescent="0.25">
      <c r="A1987" s="25">
        <v>-4.4742864E-2</v>
      </c>
      <c r="B1987" s="26">
        <v>-43.565635999999998</v>
      </c>
      <c r="C1987" s="28">
        <v>-4.8958956999999997E-3</v>
      </c>
      <c r="D1987" s="18">
        <v>98.774413999999993</v>
      </c>
      <c r="E1987" s="28">
        <f t="shared" si="90"/>
        <v>8.2086324349999991E-4</v>
      </c>
      <c r="F1987" s="18">
        <f t="shared" si="91"/>
        <v>3.4668431591711135</v>
      </c>
      <c r="G1987" s="12">
        <f t="shared" si="92"/>
        <v>23.902926003820678</v>
      </c>
    </row>
    <row r="1988" spans="1:7" x14ac:dyDescent="0.25">
      <c r="A1988" s="25">
        <v>-4.4749204000000001E-2</v>
      </c>
      <c r="B1988" s="26">
        <v>-43.564793000000002</v>
      </c>
      <c r="C1988" s="28">
        <v>-4.9003064999999998E-3</v>
      </c>
      <c r="D1988" s="18">
        <v>98.824218999999999</v>
      </c>
      <c r="E1988" s="28">
        <f t="shared" si="90"/>
        <v>8.215983768333333E-4</v>
      </c>
      <c r="F1988" s="18">
        <f t="shared" si="91"/>
        <v>3.4667760753626005</v>
      </c>
      <c r="G1988" s="12">
        <f t="shared" si="92"/>
        <v>23.902463479490233</v>
      </c>
    </row>
    <row r="1989" spans="1:7" x14ac:dyDescent="0.25">
      <c r="A1989" s="25">
        <v>-4.4804860000000002E-2</v>
      </c>
      <c r="B1989" s="26">
        <v>-43.586410999999998</v>
      </c>
      <c r="C1989" s="28">
        <v>-4.9026905999999997E-3</v>
      </c>
      <c r="D1989" s="18">
        <v>98.874022999999994</v>
      </c>
      <c r="E1989" s="28">
        <f t="shared" ref="E1989:E2052" si="93" xml:space="preserve"> (delta_0 - C1989) / L</f>
        <v>8.2199572683333327E-4</v>
      </c>
      <c r="F1989" s="18">
        <f t="shared" ref="F1989:F2052" si="94" xml:space="preserve"> -B1989 / A_4x8_in2</f>
        <v>3.4684963811424803</v>
      </c>
      <c r="G1989" s="12">
        <f t="shared" ref="G1989:G2052" si="95" xml:space="preserve"> -B1989 * kip_to_N / A_4x8_mm2</f>
        <v>23.914324512675897</v>
      </c>
    </row>
    <row r="1990" spans="1:7" x14ac:dyDescent="0.25">
      <c r="A1990" s="25">
        <v>-4.4825621000000003E-2</v>
      </c>
      <c r="B1990" s="26">
        <v>-43.608714999999997</v>
      </c>
      <c r="C1990" s="28">
        <v>-4.9039423000000002E-3</v>
      </c>
      <c r="D1990" s="18">
        <v>98.923828</v>
      </c>
      <c r="E1990" s="28">
        <f t="shared" si="93"/>
        <v>8.2220434350000003E-4</v>
      </c>
      <c r="F1990" s="18">
        <f t="shared" si="94"/>
        <v>3.470271277067841</v>
      </c>
      <c r="G1990" s="12">
        <f t="shared" si="95"/>
        <v>23.926561929836275</v>
      </c>
    </row>
    <row r="1991" spans="1:7" x14ac:dyDescent="0.25">
      <c r="A1991" s="25">
        <v>-4.4841405000000001E-2</v>
      </c>
      <c r="B1991" s="26">
        <v>-43.638412000000002</v>
      </c>
      <c r="C1991" s="28">
        <v>-4.9069700999999997E-3</v>
      </c>
      <c r="D1991" s="18">
        <v>98.973633000000007</v>
      </c>
      <c r="E1991" s="28">
        <f t="shared" si="93"/>
        <v>8.227089768333332E-4</v>
      </c>
      <c r="F1991" s="18">
        <f t="shared" si="94"/>
        <v>3.4726344892403418</v>
      </c>
      <c r="G1991" s="12">
        <f t="shared" si="95"/>
        <v>23.942855625021526</v>
      </c>
    </row>
    <row r="1992" spans="1:7" x14ac:dyDescent="0.25">
      <c r="A1992" s="25">
        <v>-4.4849064000000001E-2</v>
      </c>
      <c r="B1992" s="26">
        <v>-43.656044000000001</v>
      </c>
      <c r="C1992" s="28">
        <v>-4.9116489999999997E-3</v>
      </c>
      <c r="D1992" s="18">
        <v>99.023437999999999</v>
      </c>
      <c r="E1992" s="28">
        <f t="shared" si="93"/>
        <v>8.2348879349999991E-4</v>
      </c>
      <c r="F1992" s="18">
        <f t="shared" si="94"/>
        <v>3.4740375992186396</v>
      </c>
      <c r="G1992" s="12">
        <f t="shared" si="95"/>
        <v>23.952529680768112</v>
      </c>
    </row>
    <row r="1993" spans="1:7" x14ac:dyDescent="0.25">
      <c r="A1993" s="25">
        <v>-4.4896271000000001E-2</v>
      </c>
      <c r="B1993" s="26">
        <v>-43.682560000000002</v>
      </c>
      <c r="C1993" s="28">
        <v>-4.9137711000000004E-3</v>
      </c>
      <c r="D1993" s="18">
        <v>99.073241999999993</v>
      </c>
      <c r="E1993" s="28">
        <f t="shared" si="93"/>
        <v>8.2384247683333332E-4</v>
      </c>
      <c r="F1993" s="18">
        <f t="shared" si="94"/>
        <v>3.4761476754541523</v>
      </c>
      <c r="G1993" s="12">
        <f t="shared" si="95"/>
        <v>23.967078073586645</v>
      </c>
    </row>
    <row r="1994" spans="1:7" x14ac:dyDescent="0.25">
      <c r="A1994" s="25">
        <v>-4.4905717999999997E-2</v>
      </c>
      <c r="B1994" s="26">
        <v>-43.717677999999999</v>
      </c>
      <c r="C1994" s="28">
        <v>-4.9178060000000003E-3</v>
      </c>
      <c r="D1994" s="18">
        <v>99.123047</v>
      </c>
      <c r="E1994" s="28">
        <f t="shared" si="93"/>
        <v>8.245149601666667E-4</v>
      </c>
      <c r="F1994" s="18">
        <f t="shared" si="94"/>
        <v>3.4789422770999026</v>
      </c>
      <c r="G1994" s="12">
        <f t="shared" si="95"/>
        <v>23.986346080035627</v>
      </c>
    </row>
    <row r="1995" spans="1:7" x14ac:dyDescent="0.25">
      <c r="A1995" s="25">
        <v>-4.4955506999999999E-2</v>
      </c>
      <c r="B1995" s="26">
        <v>-43.714066000000003</v>
      </c>
      <c r="C1995" s="28">
        <v>-4.9188673E-3</v>
      </c>
      <c r="D1995" s="18">
        <v>99.172852000000006</v>
      </c>
      <c r="E1995" s="28">
        <f t="shared" si="93"/>
        <v>8.246918435E-4</v>
      </c>
      <c r="F1995" s="18">
        <f t="shared" si="94"/>
        <v>3.4786548432726789</v>
      </c>
      <c r="G1995" s="12">
        <f t="shared" si="95"/>
        <v>23.984364303189178</v>
      </c>
    </row>
    <row r="1996" spans="1:7" x14ac:dyDescent="0.25">
      <c r="A1996" s="25">
        <v>-4.4919882000000001E-2</v>
      </c>
      <c r="B1996" s="26">
        <v>-43.745621</v>
      </c>
      <c r="C1996" s="28">
        <v>-4.9221693000000002E-3</v>
      </c>
      <c r="D1996" s="18">
        <v>99.222656000000001</v>
      </c>
      <c r="E1996" s="28">
        <f t="shared" si="93"/>
        <v>8.2524217683333336E-4</v>
      </c>
      <c r="F1996" s="18">
        <f t="shared" si="94"/>
        <v>3.4811659103873107</v>
      </c>
      <c r="G1996" s="12">
        <f t="shared" si="95"/>
        <v>24.001677417361332</v>
      </c>
    </row>
    <row r="1997" spans="1:7" x14ac:dyDescent="0.25">
      <c r="A1997" s="25">
        <v>-4.4956165999999999E-2</v>
      </c>
      <c r="B1997" s="26">
        <v>-43.756335999999997</v>
      </c>
      <c r="C1997" s="28">
        <v>-4.9240886999999999E-3</v>
      </c>
      <c r="D1997" s="18">
        <v>99.272461000000007</v>
      </c>
      <c r="E1997" s="28">
        <f t="shared" si="93"/>
        <v>8.2556207683333327E-4</v>
      </c>
      <c r="F1997" s="18">
        <f t="shared" si="94"/>
        <v>3.4820185829949257</v>
      </c>
      <c r="G1997" s="12">
        <f t="shared" si="95"/>
        <v>24.007556359473664</v>
      </c>
    </row>
    <row r="1998" spans="1:7" x14ac:dyDescent="0.25">
      <c r="A1998" s="25">
        <v>-4.4998630999999997E-2</v>
      </c>
      <c r="B1998" s="26">
        <v>-43.781067</v>
      </c>
      <c r="C1998" s="28">
        <v>-4.9262699000000004E-3</v>
      </c>
      <c r="D1998" s="18">
        <v>99.322265999999999</v>
      </c>
      <c r="E1998" s="28">
        <f t="shared" si="93"/>
        <v>8.2592561016666668E-4</v>
      </c>
      <c r="F1998" s="18">
        <f t="shared" si="94"/>
        <v>3.4839866134437285</v>
      </c>
      <c r="G1998" s="12">
        <f t="shared" si="95"/>
        <v>24.021125385827382</v>
      </c>
    </row>
    <row r="1999" spans="1:7" x14ac:dyDescent="0.25">
      <c r="A1999" s="25">
        <v>-4.4978056000000002E-2</v>
      </c>
      <c r="B1999" s="26">
        <v>-43.795338000000001</v>
      </c>
      <c r="C1999" s="28">
        <v>-4.9296911000000004E-3</v>
      </c>
      <c r="D1999" s="18">
        <v>99.372069999999994</v>
      </c>
      <c r="E1999" s="28">
        <f t="shared" si="93"/>
        <v>8.2649581016666673E-4</v>
      </c>
      <c r="F1999" s="18">
        <f t="shared" si="94"/>
        <v>3.4851222635401609</v>
      </c>
      <c r="G1999" s="12">
        <f t="shared" si="95"/>
        <v>24.028955379563744</v>
      </c>
    </row>
    <row r="2000" spans="1:7" x14ac:dyDescent="0.25">
      <c r="A2000" s="25">
        <v>-4.4964641E-2</v>
      </c>
      <c r="B2000" s="26">
        <v>-43.820670999999997</v>
      </c>
      <c r="C2000" s="28">
        <v>-4.9315095000000003E-3</v>
      </c>
      <c r="D2000" s="18">
        <v>99.421875</v>
      </c>
      <c r="E2000" s="28">
        <f t="shared" si="93"/>
        <v>8.2679887683333338E-4</v>
      </c>
      <c r="F2000" s="18">
        <f t="shared" si="94"/>
        <v>3.487138199626834</v>
      </c>
      <c r="G2000" s="12">
        <f t="shared" si="95"/>
        <v>24.042854702058534</v>
      </c>
    </row>
    <row r="2001" spans="1:7" x14ac:dyDescent="0.25">
      <c r="A2001" s="25">
        <v>-4.5057759000000003E-2</v>
      </c>
      <c r="B2001" s="26">
        <v>-43.845528000000002</v>
      </c>
      <c r="C2001" s="28">
        <v>-4.9343946999999997E-3</v>
      </c>
      <c r="D2001" s="18">
        <v>99.471680000000006</v>
      </c>
      <c r="E2001" s="28">
        <f t="shared" si="93"/>
        <v>8.2727974349999995E-4</v>
      </c>
      <c r="F2001" s="18">
        <f t="shared" si="94"/>
        <v>3.4891162568370522</v>
      </c>
      <c r="G2001" s="12">
        <f t="shared" si="95"/>
        <v>24.056492860162713</v>
      </c>
    </row>
    <row r="2002" spans="1:7" x14ac:dyDescent="0.25">
      <c r="A2002" s="25">
        <v>-4.4999695999999999E-2</v>
      </c>
      <c r="B2002" s="26">
        <v>-43.861033999999997</v>
      </c>
      <c r="C2002" s="28">
        <v>-4.9356935000000003E-3</v>
      </c>
      <c r="D2002" s="18">
        <v>99.521484000000001</v>
      </c>
      <c r="E2002" s="28">
        <f t="shared" si="93"/>
        <v>8.2749621016666667E-4</v>
      </c>
      <c r="F2002" s="18">
        <f t="shared" si="94"/>
        <v>3.4903501851108429</v>
      </c>
      <c r="G2002" s="12">
        <f t="shared" si="95"/>
        <v>24.065000454786492</v>
      </c>
    </row>
    <row r="2003" spans="1:7" x14ac:dyDescent="0.25">
      <c r="A2003" s="25">
        <v>-4.5034043000000003E-2</v>
      </c>
      <c r="B2003" s="26">
        <v>-43.876801</v>
      </c>
      <c r="C2003" s="28">
        <v>-4.9381792000000001E-3</v>
      </c>
      <c r="D2003" s="18">
        <v>99.571288999999993</v>
      </c>
      <c r="E2003" s="28">
        <f t="shared" si="93"/>
        <v>8.2791049349999993E-4</v>
      </c>
      <c r="F2003" s="18">
        <f t="shared" si="94"/>
        <v>3.4916048831047082</v>
      </c>
      <c r="G2003" s="12">
        <f t="shared" si="95"/>
        <v>24.073651250893366</v>
      </c>
    </row>
    <row r="2004" spans="1:7" x14ac:dyDescent="0.25">
      <c r="A2004" s="25">
        <v>-4.5037373999999998E-2</v>
      </c>
      <c r="B2004" s="26">
        <v>-43.891849999999998</v>
      </c>
      <c r="C2004" s="28">
        <v>-4.9403193E-3</v>
      </c>
      <c r="D2004" s="18">
        <v>99.621093999999999</v>
      </c>
      <c r="E2004" s="28">
        <f t="shared" si="93"/>
        <v>8.2826717683333329E-4</v>
      </c>
      <c r="F2004" s="18">
        <f t="shared" si="94"/>
        <v>3.4928024444740031</v>
      </c>
      <c r="G2004" s="12">
        <f t="shared" si="95"/>
        <v>24.081908105755563</v>
      </c>
    </row>
    <row r="2005" spans="1:7" x14ac:dyDescent="0.25">
      <c r="A2005" s="25">
        <v>-4.5022334999999997E-2</v>
      </c>
      <c r="B2005" s="26">
        <v>-43.916297999999998</v>
      </c>
      <c r="C2005" s="28">
        <v>-4.9424889E-3</v>
      </c>
      <c r="D2005" s="18">
        <v>99.670897999999994</v>
      </c>
      <c r="E2005" s="28">
        <f t="shared" si="93"/>
        <v>8.2862877683333332E-4</v>
      </c>
      <c r="F2005" s="18">
        <f t="shared" si="94"/>
        <v>3.4947479544983584</v>
      </c>
      <c r="G2005" s="12">
        <f t="shared" si="95"/>
        <v>24.0953218600031</v>
      </c>
    </row>
    <row r="2006" spans="1:7" x14ac:dyDescent="0.25">
      <c r="A2006" s="25">
        <v>-4.5044079000000001E-2</v>
      </c>
      <c r="B2006" s="26">
        <v>-43.935352000000002</v>
      </c>
      <c r="C2006" s="28">
        <v>-4.9446341999999999E-3</v>
      </c>
      <c r="D2006" s="18">
        <v>99.720703</v>
      </c>
      <c r="E2006" s="28">
        <f t="shared" si="93"/>
        <v>8.2898632683333327E-4</v>
      </c>
      <c r="F2006" s="18">
        <f t="shared" si="94"/>
        <v>3.4962642236411954</v>
      </c>
      <c r="G2006" s="12">
        <f t="shared" si="95"/>
        <v>24.10577611693342</v>
      </c>
    </row>
    <row r="2007" spans="1:7" x14ac:dyDescent="0.25">
      <c r="A2007" s="25">
        <v>-4.5130145000000003E-2</v>
      </c>
      <c r="B2007" s="26">
        <v>-43.967216000000001</v>
      </c>
      <c r="C2007" s="28">
        <v>-4.9487231E-3</v>
      </c>
      <c r="D2007" s="18">
        <v>99.770508000000007</v>
      </c>
      <c r="E2007" s="28">
        <f t="shared" si="93"/>
        <v>8.2966781016666658E-4</v>
      </c>
      <c r="F2007" s="18">
        <f t="shared" si="94"/>
        <v>3.498799880194535</v>
      </c>
      <c r="G2007" s="12">
        <f t="shared" si="95"/>
        <v>24.123258768493603</v>
      </c>
    </row>
    <row r="2008" spans="1:7" x14ac:dyDescent="0.25">
      <c r="A2008" s="25">
        <v>-4.5119277999999999E-2</v>
      </c>
      <c r="B2008" s="26">
        <v>-43.971432</v>
      </c>
      <c r="C2008" s="28">
        <v>-4.9510355999999997E-3</v>
      </c>
      <c r="D2008" s="18">
        <v>99.820312999999999</v>
      </c>
      <c r="E2008" s="28">
        <f t="shared" si="93"/>
        <v>8.3005322683333323E-4</v>
      </c>
      <c r="F2008" s="18">
        <f t="shared" si="94"/>
        <v>3.4991353788145729</v>
      </c>
      <c r="G2008" s="12">
        <f t="shared" si="95"/>
        <v>24.125571938810502</v>
      </c>
    </row>
    <row r="2009" spans="1:7" x14ac:dyDescent="0.25">
      <c r="A2009" s="25">
        <v>-4.5161660999999999E-2</v>
      </c>
      <c r="B2009" s="26">
        <v>-44.006622</v>
      </c>
      <c r="C2009" s="28">
        <v>-4.9537894999999998E-3</v>
      </c>
      <c r="D2009" s="18">
        <v>99.870116999999993</v>
      </c>
      <c r="E2009" s="28">
        <f t="shared" si="93"/>
        <v>8.3051221016666656E-4</v>
      </c>
      <c r="F2009" s="18">
        <f t="shared" si="94"/>
        <v>3.5019357100382749</v>
      </c>
      <c r="G2009" s="12">
        <f t="shared" si="95"/>
        <v>24.144879449116893</v>
      </c>
    </row>
    <row r="2010" spans="1:7" x14ac:dyDescent="0.25">
      <c r="A2010" s="25">
        <v>-4.5180649000000003E-2</v>
      </c>
      <c r="B2010" s="26">
        <v>-44.021270999999999</v>
      </c>
      <c r="C2010" s="28">
        <v>-4.9539744E-3</v>
      </c>
      <c r="D2010" s="18">
        <v>99.919922</v>
      </c>
      <c r="E2010" s="28">
        <f t="shared" si="93"/>
        <v>8.3054302683333329E-4</v>
      </c>
      <c r="F2010" s="18">
        <f t="shared" si="94"/>
        <v>3.5031014404189511</v>
      </c>
      <c r="G2010" s="12">
        <f t="shared" si="95"/>
        <v>24.152916838104627</v>
      </c>
    </row>
    <row r="2011" spans="1:7" x14ac:dyDescent="0.25">
      <c r="A2011" s="25">
        <v>-4.5169542999999999E-2</v>
      </c>
      <c r="B2011" s="26">
        <v>-44.040154000000001</v>
      </c>
      <c r="C2011" s="28">
        <v>-4.9589159999999998E-3</v>
      </c>
      <c r="D2011" s="18">
        <v>99.969727000000006</v>
      </c>
      <c r="E2011" s="28">
        <f t="shared" si="93"/>
        <v>8.3136662683333323E-4</v>
      </c>
      <c r="F2011" s="18">
        <f t="shared" si="94"/>
        <v>3.5046041018141536</v>
      </c>
      <c r="G2011" s="12">
        <f t="shared" si="95"/>
        <v>24.163277273373609</v>
      </c>
    </row>
    <row r="2012" spans="1:7" x14ac:dyDescent="0.25">
      <c r="A2012" s="25">
        <v>-4.5177667999999997E-2</v>
      </c>
      <c r="B2012" s="26">
        <v>-44.087573999999996</v>
      </c>
      <c r="C2012" s="28">
        <v>-4.9644410999999996E-3</v>
      </c>
      <c r="D2012" s="18">
        <v>100.01953</v>
      </c>
      <c r="E2012" s="28">
        <f t="shared" si="93"/>
        <v>8.3228747683333326E-4</v>
      </c>
      <c r="F2012" s="18">
        <f t="shared" si="94"/>
        <v>3.5083776655148622</v>
      </c>
      <c r="G2012" s="12">
        <f t="shared" si="95"/>
        <v>24.189294952791879</v>
      </c>
    </row>
    <row r="2013" spans="1:7" x14ac:dyDescent="0.25">
      <c r="A2013" s="25">
        <v>-4.5110386000000002E-2</v>
      </c>
      <c r="B2013" s="26">
        <v>-44.116748999999999</v>
      </c>
      <c r="C2013" s="28">
        <v>-4.9673909999999998E-3</v>
      </c>
      <c r="D2013" s="18">
        <v>100.06934</v>
      </c>
      <c r="E2013" s="28">
        <f t="shared" si="93"/>
        <v>8.327791268333333E-4</v>
      </c>
      <c r="F2013" s="18">
        <f t="shared" si="94"/>
        <v>3.5106993382472154</v>
      </c>
      <c r="G2013" s="12">
        <f t="shared" si="95"/>
        <v>24.205302245010948</v>
      </c>
    </row>
    <row r="2014" spans="1:7" x14ac:dyDescent="0.25">
      <c r="A2014" s="25">
        <v>-4.5273393000000002E-2</v>
      </c>
      <c r="B2014" s="26">
        <v>-44.153968999999996</v>
      </c>
      <c r="C2014" s="28">
        <v>-4.9704253000000002E-3</v>
      </c>
      <c r="D2014" s="18">
        <v>100.11914</v>
      </c>
      <c r="E2014" s="28">
        <f t="shared" si="93"/>
        <v>8.3328484349999999E-4</v>
      </c>
      <c r="F2014" s="18">
        <f t="shared" si="94"/>
        <v>3.5136612117381554</v>
      </c>
      <c r="G2014" s="12">
        <f t="shared" si="95"/>
        <v>24.225723544630267</v>
      </c>
    </row>
    <row r="2015" spans="1:7" x14ac:dyDescent="0.25">
      <c r="A2015" s="25">
        <v>-4.5244657000000001E-2</v>
      </c>
      <c r="B2015" s="26">
        <v>-44.158363000000001</v>
      </c>
      <c r="C2015" s="28">
        <v>-4.9718315999999997E-3</v>
      </c>
      <c r="D2015" s="18">
        <v>100.16895</v>
      </c>
      <c r="E2015" s="28">
        <f t="shared" si="93"/>
        <v>8.3351922683333327E-4</v>
      </c>
      <c r="F2015" s="18">
        <f t="shared" si="94"/>
        <v>3.5140108751481285</v>
      </c>
      <c r="G2015" s="12">
        <f t="shared" si="95"/>
        <v>24.228134377261309</v>
      </c>
    </row>
    <row r="2016" spans="1:7" x14ac:dyDescent="0.25">
      <c r="A2016" s="25">
        <v>-4.5296497999999998E-2</v>
      </c>
      <c r="B2016" s="26">
        <v>-44.187775000000002</v>
      </c>
      <c r="C2016" s="28">
        <v>-4.9749607999999999E-3</v>
      </c>
      <c r="D2016" s="18">
        <v>100.21875</v>
      </c>
      <c r="E2016" s="28">
        <f t="shared" si="93"/>
        <v>8.3404076016666657E-4</v>
      </c>
      <c r="F2016" s="18">
        <f t="shared" si="94"/>
        <v>3.5163514077412379</v>
      </c>
      <c r="G2016" s="12">
        <f t="shared" si="95"/>
        <v>24.244271703010998</v>
      </c>
    </row>
    <row r="2017" spans="1:7" x14ac:dyDescent="0.25">
      <c r="A2017" s="25">
        <v>-4.5289944999999998E-2</v>
      </c>
      <c r="B2017" s="26">
        <v>-44.205241999999998</v>
      </c>
      <c r="C2017" s="28">
        <v>-4.9776137000000003E-3</v>
      </c>
      <c r="D2017" s="18">
        <v>100.26855</v>
      </c>
      <c r="E2017" s="28">
        <f t="shared" si="93"/>
        <v>8.3448291016666664E-4</v>
      </c>
      <c r="F2017" s="18">
        <f t="shared" si="94"/>
        <v>3.5177413874367307</v>
      </c>
      <c r="G2017" s="12">
        <f t="shared" si="95"/>
        <v>24.253855229084362</v>
      </c>
    </row>
    <row r="2018" spans="1:7" x14ac:dyDescent="0.25">
      <c r="A2018" s="25">
        <v>-4.5307084999999997E-2</v>
      </c>
      <c r="B2018" s="26">
        <v>-44.218055999999997</v>
      </c>
      <c r="C2018" s="28">
        <v>-4.9807070999999996E-3</v>
      </c>
      <c r="D2018" s="18">
        <v>100.31836</v>
      </c>
      <c r="E2018" s="28">
        <f t="shared" si="93"/>
        <v>8.3499847683333323E-4</v>
      </c>
      <c r="F2018" s="18">
        <f t="shared" si="94"/>
        <v>3.5187610931571203</v>
      </c>
      <c r="G2018" s="12">
        <f t="shared" si="95"/>
        <v>24.260885818372969</v>
      </c>
    </row>
    <row r="2019" spans="1:7" x14ac:dyDescent="0.25">
      <c r="A2019" s="25">
        <v>-4.5253195000000003E-2</v>
      </c>
      <c r="B2019" s="26">
        <v>-44.245013999999998</v>
      </c>
      <c r="C2019" s="28">
        <v>-4.9836276999999998E-3</v>
      </c>
      <c r="D2019" s="18">
        <v>100.36816</v>
      </c>
      <c r="E2019" s="28">
        <f t="shared" si="93"/>
        <v>8.3548524349999996E-4</v>
      </c>
      <c r="F2019" s="18">
        <f t="shared" si="94"/>
        <v>3.520906342635056</v>
      </c>
      <c r="G2019" s="12">
        <f t="shared" si="95"/>
        <v>24.275676720982791</v>
      </c>
    </row>
    <row r="2020" spans="1:7" x14ac:dyDescent="0.25">
      <c r="A2020" s="25">
        <v>-4.5320552E-2</v>
      </c>
      <c r="B2020" s="26">
        <v>-44.269947000000002</v>
      </c>
      <c r="C2020" s="28">
        <v>-4.9868762000000004E-3</v>
      </c>
      <c r="D2020" s="18">
        <v>100.41797</v>
      </c>
      <c r="E2020" s="28">
        <f t="shared" si="93"/>
        <v>8.3602666016666669E-4</v>
      </c>
      <c r="F2020" s="18">
        <f t="shared" si="94"/>
        <v>3.5228904477331118</v>
      </c>
      <c r="G2020" s="12">
        <f t="shared" si="95"/>
        <v>24.289356577603119</v>
      </c>
    </row>
    <row r="2021" spans="1:7" x14ac:dyDescent="0.25">
      <c r="A2021" s="25">
        <v>-4.5330758999999998E-2</v>
      </c>
      <c r="B2021" s="26">
        <v>-44.302708000000003</v>
      </c>
      <c r="C2021" s="28">
        <v>-4.9891652999999999E-3</v>
      </c>
      <c r="D2021" s="18">
        <v>100.46777</v>
      </c>
      <c r="E2021" s="28">
        <f t="shared" si="93"/>
        <v>8.3640817683333331E-4</v>
      </c>
      <c r="F2021" s="18">
        <f t="shared" si="94"/>
        <v>3.5254974852784287</v>
      </c>
      <c r="G2021" s="12">
        <f t="shared" si="95"/>
        <v>24.307331381386799</v>
      </c>
    </row>
    <row r="2022" spans="1:7" x14ac:dyDescent="0.25">
      <c r="A2022" s="25">
        <v>-4.5355231000000003E-2</v>
      </c>
      <c r="B2022" s="26">
        <v>-44.328094</v>
      </c>
      <c r="C2022" s="28">
        <v>-4.9932301E-3</v>
      </c>
      <c r="D2022" s="18">
        <v>100.51758</v>
      </c>
      <c r="E2022" s="28">
        <f t="shared" si="93"/>
        <v>8.3708564349999992E-4</v>
      </c>
      <c r="F2022" s="18">
        <f t="shared" si="94"/>
        <v>3.5275176389710938</v>
      </c>
      <c r="G2022" s="12">
        <f t="shared" si="95"/>
        <v>24.321259783109955</v>
      </c>
    </row>
    <row r="2023" spans="1:7" x14ac:dyDescent="0.25">
      <c r="A2023" s="25">
        <v>-4.5398257999999997E-2</v>
      </c>
      <c r="B2023" s="26">
        <v>-44.324711000000001</v>
      </c>
      <c r="C2023" s="28">
        <v>-4.9936230999999996E-3</v>
      </c>
      <c r="D2023" s="18">
        <v>100.56738</v>
      </c>
      <c r="E2023" s="28">
        <f t="shared" si="93"/>
        <v>8.3715114349999992E-4</v>
      </c>
      <c r="F2023" s="18">
        <f t="shared" si="94"/>
        <v>3.527248428384854</v>
      </c>
      <c r="G2023" s="12">
        <f t="shared" si="95"/>
        <v>24.319403650476637</v>
      </c>
    </row>
    <row r="2024" spans="1:7" x14ac:dyDescent="0.25">
      <c r="A2024" s="25">
        <v>-4.5469869000000003E-2</v>
      </c>
      <c r="B2024" s="26">
        <v>-44.358181000000002</v>
      </c>
      <c r="C2024" s="28">
        <v>-4.9951789000000002E-3</v>
      </c>
      <c r="D2024" s="18">
        <v>100.61718999999999</v>
      </c>
      <c r="E2024" s="28">
        <f t="shared" si="93"/>
        <v>8.3741044349999998E-4</v>
      </c>
      <c r="F2024" s="18">
        <f t="shared" si="94"/>
        <v>3.529911886357497</v>
      </c>
      <c r="G2024" s="12">
        <f t="shared" si="95"/>
        <v>24.337767457522812</v>
      </c>
    </row>
    <row r="2025" spans="1:7" x14ac:dyDescent="0.25">
      <c r="A2025" s="25">
        <v>-4.5395102E-2</v>
      </c>
      <c r="B2025" s="26">
        <v>-44.370334999999997</v>
      </c>
      <c r="C2025" s="28">
        <v>-4.9988152000000003E-3</v>
      </c>
      <c r="D2025" s="18">
        <v>100.66699</v>
      </c>
      <c r="E2025" s="28">
        <f t="shared" si="93"/>
        <v>8.380164935E-4</v>
      </c>
      <c r="F2025" s="18">
        <f t="shared" si="94"/>
        <v>3.530879070946666</v>
      </c>
      <c r="G2025" s="12">
        <f t="shared" si="95"/>
        <v>24.344435928118543</v>
      </c>
    </row>
    <row r="2026" spans="1:7" x14ac:dyDescent="0.25">
      <c r="A2026" s="25">
        <v>-4.5418680000000003E-2</v>
      </c>
      <c r="B2026" s="26">
        <v>-44.404373</v>
      </c>
      <c r="C2026" s="28">
        <v>-5.0003108999999999E-3</v>
      </c>
      <c r="D2026" s="18">
        <v>100.71680000000001</v>
      </c>
      <c r="E2026" s="28">
        <f t="shared" si="93"/>
        <v>8.3826577683333327E-4</v>
      </c>
      <c r="F2026" s="18">
        <f t="shared" si="94"/>
        <v>3.533587728923147</v>
      </c>
      <c r="G2026" s="12">
        <f t="shared" si="95"/>
        <v>24.363111376706463</v>
      </c>
    </row>
    <row r="2027" spans="1:7" x14ac:dyDescent="0.25">
      <c r="A2027" s="25">
        <v>-4.5410725999999998E-2</v>
      </c>
      <c r="B2027" s="26">
        <v>-44.43103</v>
      </c>
      <c r="C2027" s="28">
        <v>-5.0035655000000004E-3</v>
      </c>
      <c r="D2027" s="18">
        <v>100.7666</v>
      </c>
      <c r="E2027" s="28">
        <f t="shared" si="93"/>
        <v>8.3880821016666665E-4</v>
      </c>
      <c r="F2027" s="18">
        <f t="shared" si="94"/>
        <v>3.5357090255821473</v>
      </c>
      <c r="G2027" s="12">
        <f t="shared" si="95"/>
        <v>24.377737131245752</v>
      </c>
    </row>
    <row r="2028" spans="1:7" x14ac:dyDescent="0.25">
      <c r="A2028" s="25">
        <v>-4.5501965999999998E-2</v>
      </c>
      <c r="B2028" s="26">
        <v>-44.456642000000002</v>
      </c>
      <c r="C2028" s="28">
        <v>-5.0079883000000002E-3</v>
      </c>
      <c r="D2028" s="18">
        <v>100.81641</v>
      </c>
      <c r="E2028" s="28">
        <f t="shared" si="93"/>
        <v>8.3954534349999995E-4</v>
      </c>
      <c r="F2028" s="18">
        <f t="shared" si="94"/>
        <v>3.5377471637833824</v>
      </c>
      <c r="G2028" s="12">
        <f t="shared" si="95"/>
        <v>24.391789531187985</v>
      </c>
    </row>
    <row r="2029" spans="1:7" x14ac:dyDescent="0.25">
      <c r="A2029" s="25">
        <v>-4.5433827000000003E-2</v>
      </c>
      <c r="B2029" s="26">
        <v>-44.467922000000002</v>
      </c>
      <c r="C2029" s="28">
        <v>-5.0095673999999996E-3</v>
      </c>
      <c r="D2029" s="18">
        <v>100.86621</v>
      </c>
      <c r="E2029" s="28">
        <f t="shared" si="93"/>
        <v>8.3980852683333319E-4</v>
      </c>
      <c r="F2029" s="18">
        <f t="shared" si="94"/>
        <v>3.5386447976624207</v>
      </c>
      <c r="G2029" s="12">
        <f t="shared" si="95"/>
        <v>24.397978468848006</v>
      </c>
    </row>
    <row r="2030" spans="1:7" x14ac:dyDescent="0.25">
      <c r="A2030" s="25">
        <v>-4.5503153999999997E-2</v>
      </c>
      <c r="B2030" s="26">
        <v>-44.496834</v>
      </c>
      <c r="C2030" s="28">
        <v>-5.0117251999999999E-3</v>
      </c>
      <c r="D2030" s="18">
        <v>100.91602</v>
      </c>
      <c r="E2030" s="28">
        <f t="shared" si="93"/>
        <v>8.4016816016666657E-4</v>
      </c>
      <c r="F2030" s="18">
        <f t="shared" si="94"/>
        <v>3.5409455415197568</v>
      </c>
      <c r="G2030" s="12">
        <f t="shared" si="95"/>
        <v>24.413841462254609</v>
      </c>
    </row>
    <row r="2031" spans="1:7" x14ac:dyDescent="0.25">
      <c r="A2031" s="25">
        <v>-4.5446216999999997E-2</v>
      </c>
      <c r="B2031" s="26">
        <v>-44.496281000000003</v>
      </c>
      <c r="C2031" s="28">
        <v>-5.0142108999999997E-3</v>
      </c>
      <c r="D2031" s="18">
        <v>100.96581999999999</v>
      </c>
      <c r="E2031" s="28">
        <f t="shared" si="93"/>
        <v>8.4058244349999995E-4</v>
      </c>
      <c r="F2031" s="18">
        <f t="shared" si="94"/>
        <v>3.5409015351779924</v>
      </c>
      <c r="G2031" s="12">
        <f t="shared" si="95"/>
        <v>24.413538050683158</v>
      </c>
    </row>
    <row r="2032" spans="1:7" x14ac:dyDescent="0.25">
      <c r="A2032" s="25">
        <v>-4.5504178999999999E-2</v>
      </c>
      <c r="B2032" s="26">
        <v>-44.520443</v>
      </c>
      <c r="C2032" s="28">
        <v>-5.0151049999999997E-3</v>
      </c>
      <c r="D2032" s="18">
        <v>101.01563</v>
      </c>
      <c r="E2032" s="28">
        <f t="shared" si="93"/>
        <v>8.4073146016666654E-4</v>
      </c>
      <c r="F2032" s="18">
        <f t="shared" si="94"/>
        <v>3.542824286045485</v>
      </c>
      <c r="G2032" s="12">
        <f t="shared" si="95"/>
        <v>24.426794886830443</v>
      </c>
    </row>
    <row r="2033" spans="1:7" x14ac:dyDescent="0.25">
      <c r="A2033" s="25">
        <v>-4.5565497000000003E-2</v>
      </c>
      <c r="B2033" s="26">
        <v>-44.535556999999997</v>
      </c>
      <c r="C2033" s="28">
        <v>-5.0181150000000001E-3</v>
      </c>
      <c r="D2033" s="18">
        <v>101.06543000000001</v>
      </c>
      <c r="E2033" s="28">
        <f t="shared" si="93"/>
        <v>8.4123312683333327E-4</v>
      </c>
      <c r="F2033" s="18">
        <f t="shared" si="94"/>
        <v>3.5440270199504305</v>
      </c>
      <c r="G2033" s="12">
        <f t="shared" si="95"/>
        <v>24.435087404897242</v>
      </c>
    </row>
    <row r="2034" spans="1:7" x14ac:dyDescent="0.25">
      <c r="A2034" s="25">
        <v>-4.5523971000000003E-2</v>
      </c>
      <c r="B2034" s="26">
        <v>-44.566398999999997</v>
      </c>
      <c r="C2034" s="28">
        <v>-5.0209705000000002E-3</v>
      </c>
      <c r="D2034" s="18">
        <v>101.11523</v>
      </c>
      <c r="E2034" s="28">
        <f t="shared" si="93"/>
        <v>8.4170904349999999E-4</v>
      </c>
      <c r="F2034" s="18">
        <f t="shared" si="94"/>
        <v>3.5464813483278506</v>
      </c>
      <c r="G2034" s="12">
        <f t="shared" si="95"/>
        <v>24.452009321148157</v>
      </c>
    </row>
    <row r="2035" spans="1:7" x14ac:dyDescent="0.25">
      <c r="A2035" s="25">
        <v>-4.5603356999999997E-2</v>
      </c>
      <c r="B2035" s="26">
        <v>-44.594757000000001</v>
      </c>
      <c r="C2035" s="28">
        <v>-5.0247664999999997E-3</v>
      </c>
      <c r="D2035" s="18">
        <v>101.16504</v>
      </c>
      <c r="E2035" s="28">
        <f t="shared" si="93"/>
        <v>8.4234171016666661E-4</v>
      </c>
      <c r="F2035" s="18">
        <f t="shared" si="94"/>
        <v>3.548738006265951</v>
      </c>
      <c r="G2035" s="12">
        <f t="shared" si="95"/>
        <v>24.467568354318626</v>
      </c>
    </row>
    <row r="2036" spans="1:7" x14ac:dyDescent="0.25">
      <c r="A2036" s="25">
        <v>-4.5618191000000002E-2</v>
      </c>
      <c r="B2036" s="26">
        <v>-44.622250000000001</v>
      </c>
      <c r="C2036" s="28">
        <v>-5.0280215000000003E-3</v>
      </c>
      <c r="D2036" s="18">
        <v>101.21484</v>
      </c>
      <c r="E2036" s="28">
        <f t="shared" si="93"/>
        <v>8.4288421016666664E-4</v>
      </c>
      <c r="F2036" s="18">
        <f t="shared" si="94"/>
        <v>3.5509258296911637</v>
      </c>
      <c r="G2036" s="12">
        <f t="shared" si="95"/>
        <v>24.48265279253555</v>
      </c>
    </row>
    <row r="2037" spans="1:7" x14ac:dyDescent="0.25">
      <c r="A2037" s="25">
        <v>-4.5608081000000002E-2</v>
      </c>
      <c r="B2037" s="26">
        <v>-44.640366</v>
      </c>
      <c r="C2037" s="28">
        <v>-5.0309715000000001E-3</v>
      </c>
      <c r="D2037" s="18">
        <v>101.26465</v>
      </c>
      <c r="E2037" s="28">
        <f t="shared" si="93"/>
        <v>8.4337587683333331E-4</v>
      </c>
      <c r="F2037" s="18">
        <f t="shared" si="94"/>
        <v>3.5523674551656899</v>
      </c>
      <c r="G2037" s="12">
        <f t="shared" si="95"/>
        <v>24.49259240199024</v>
      </c>
    </row>
    <row r="2038" spans="1:7" x14ac:dyDescent="0.25">
      <c r="A2038" s="25">
        <v>-4.5650966000000001E-2</v>
      </c>
      <c r="B2038" s="26">
        <v>-44.676223999999998</v>
      </c>
      <c r="C2038" s="28">
        <v>-5.0347982999999997E-3</v>
      </c>
      <c r="D2038" s="18">
        <v>101.31444999999999</v>
      </c>
      <c r="E2038" s="28">
        <f t="shared" si="93"/>
        <v>8.4401367683333321E-4</v>
      </c>
      <c r="F2038" s="18">
        <f t="shared" si="94"/>
        <v>3.5552209441403844</v>
      </c>
      <c r="G2038" s="12">
        <f t="shared" si="95"/>
        <v>24.51226642030699</v>
      </c>
    </row>
    <row r="2039" spans="1:7" x14ac:dyDescent="0.25">
      <c r="A2039" s="25">
        <v>-4.5672901000000002E-2</v>
      </c>
      <c r="B2039" s="26">
        <v>-44.686473999999997</v>
      </c>
      <c r="C2039" s="28">
        <v>-5.0345599E-3</v>
      </c>
      <c r="D2039" s="18">
        <v>101.36426</v>
      </c>
      <c r="E2039" s="28">
        <f t="shared" si="93"/>
        <v>8.4397394349999995E-4</v>
      </c>
      <c r="F2039" s="18">
        <f t="shared" si="94"/>
        <v>3.5560366132237302</v>
      </c>
      <c r="G2039" s="12">
        <f t="shared" si="95"/>
        <v>24.51789023334025</v>
      </c>
    </row>
    <row r="2040" spans="1:7" x14ac:dyDescent="0.25">
      <c r="A2040" s="25">
        <v>-4.5717678999999997E-2</v>
      </c>
      <c r="B2040" s="26">
        <v>-44.711849000000001</v>
      </c>
      <c r="C2040" s="28">
        <v>-5.0390716999999998E-3</v>
      </c>
      <c r="D2040" s="18">
        <v>101.41406000000001</v>
      </c>
      <c r="E2040" s="28">
        <f t="shared" si="93"/>
        <v>8.4472591016666659E-4</v>
      </c>
      <c r="F2040" s="18">
        <f t="shared" si="94"/>
        <v>3.5580558915642091</v>
      </c>
      <c r="G2040" s="12">
        <f t="shared" si="95"/>
        <v>24.53181259975187</v>
      </c>
    </row>
    <row r="2041" spans="1:7" x14ac:dyDescent="0.25">
      <c r="A2041" s="25">
        <v>-4.5702725999999999E-2</v>
      </c>
      <c r="B2041" s="26">
        <v>-44.754897999999997</v>
      </c>
      <c r="C2041" s="28">
        <v>-5.0441263999999996E-3</v>
      </c>
      <c r="D2041" s="18">
        <v>101.46387</v>
      </c>
      <c r="E2041" s="28">
        <f t="shared" si="93"/>
        <v>8.4556836016666656E-4</v>
      </c>
      <c r="F2041" s="18">
        <f t="shared" si="94"/>
        <v>3.5614816221367902</v>
      </c>
      <c r="G2041" s="12">
        <f t="shared" si="95"/>
        <v>24.555432065826878</v>
      </c>
    </row>
    <row r="2042" spans="1:7" x14ac:dyDescent="0.25">
      <c r="A2042" s="25">
        <v>-4.5782309E-2</v>
      </c>
      <c r="B2042" s="26">
        <v>-44.769084999999997</v>
      </c>
      <c r="C2042" s="28">
        <v>-5.0446507999999998E-3</v>
      </c>
      <c r="D2042" s="18">
        <v>101.51367</v>
      </c>
      <c r="E2042" s="28">
        <f t="shared" si="93"/>
        <v>8.4565576016666655E-4</v>
      </c>
      <c r="F2042" s="18">
        <f t="shared" si="94"/>
        <v>3.5626105877256125</v>
      </c>
      <c r="G2042" s="12">
        <f t="shared" si="95"/>
        <v>24.563215971729601</v>
      </c>
    </row>
    <row r="2043" spans="1:7" x14ac:dyDescent="0.25">
      <c r="A2043" s="25">
        <v>-4.5686334000000002E-2</v>
      </c>
      <c r="B2043" s="26">
        <v>-44.788325999999998</v>
      </c>
      <c r="C2043" s="28">
        <v>-5.0464029999999997E-3</v>
      </c>
      <c r="D2043" s="18">
        <v>101.56348</v>
      </c>
      <c r="E2043" s="28">
        <f t="shared" si="93"/>
        <v>8.4594779349999986E-4</v>
      </c>
      <c r="F2043" s="18">
        <f t="shared" si="94"/>
        <v>3.5641417378556279</v>
      </c>
      <c r="G2043" s="12">
        <f t="shared" si="95"/>
        <v>24.573772828956233</v>
      </c>
    </row>
    <row r="2044" spans="1:7" x14ac:dyDescent="0.25">
      <c r="A2044" s="25">
        <v>-4.5754301999999997E-2</v>
      </c>
      <c r="B2044" s="26">
        <v>-44.803440000000002</v>
      </c>
      <c r="C2044" s="28">
        <v>-5.0478097999999997E-3</v>
      </c>
      <c r="D2044" s="18">
        <v>101.61328</v>
      </c>
      <c r="E2044" s="28">
        <f t="shared" si="93"/>
        <v>8.4618226016666654E-4</v>
      </c>
      <c r="F2044" s="18">
        <f t="shared" si="94"/>
        <v>3.5653444717605738</v>
      </c>
      <c r="G2044" s="12">
        <f t="shared" si="95"/>
        <v>24.582065347023043</v>
      </c>
    </row>
    <row r="2045" spans="1:7" x14ac:dyDescent="0.25">
      <c r="A2045" s="25">
        <v>-4.5716036000000002E-2</v>
      </c>
      <c r="B2045" s="26">
        <v>-44.814098000000001</v>
      </c>
      <c r="C2045" s="28">
        <v>-5.0491453000000002E-3</v>
      </c>
      <c r="D2045" s="18">
        <v>101.66309</v>
      </c>
      <c r="E2045" s="28">
        <f t="shared" si="93"/>
        <v>8.4640484350000003E-4</v>
      </c>
      <c r="F2045" s="18">
        <f t="shared" si="94"/>
        <v>3.5661926084523103</v>
      </c>
      <c r="G2045" s="12">
        <f t="shared" si="95"/>
        <v>24.587913015248258</v>
      </c>
    </row>
    <row r="2046" spans="1:7" x14ac:dyDescent="0.25">
      <c r="A2046" s="25">
        <v>-4.5760128999999997E-2</v>
      </c>
      <c r="B2046" s="26">
        <v>-44.845759999999999</v>
      </c>
      <c r="C2046" s="28">
        <v>-5.0556300999999998E-3</v>
      </c>
      <c r="D2046" s="18">
        <v>101.71289</v>
      </c>
      <c r="E2046" s="28">
        <f t="shared" si="93"/>
        <v>8.4748564349999996E-4</v>
      </c>
      <c r="F2046" s="18">
        <f t="shared" si="94"/>
        <v>3.5687121903563983</v>
      </c>
      <c r="G2046" s="12">
        <f t="shared" si="95"/>
        <v>24.605284836541838</v>
      </c>
    </row>
    <row r="2047" spans="1:7" x14ac:dyDescent="0.25">
      <c r="A2047" s="25">
        <v>-4.5780267999999999E-2</v>
      </c>
      <c r="B2047" s="26">
        <v>-44.873711</v>
      </c>
      <c r="C2047" s="28">
        <v>-5.0575430999999999E-3</v>
      </c>
      <c r="D2047" s="18">
        <v>101.7627</v>
      </c>
      <c r="E2047" s="28">
        <f t="shared" si="93"/>
        <v>8.4780447683333331E-4</v>
      </c>
      <c r="F2047" s="18">
        <f t="shared" si="94"/>
        <v>3.5709364602635789</v>
      </c>
      <c r="G2047" s="12">
        <f t="shared" si="95"/>
        <v>24.620620563185028</v>
      </c>
    </row>
    <row r="2048" spans="1:7" x14ac:dyDescent="0.25">
      <c r="A2048" s="25">
        <v>-4.5856543E-2</v>
      </c>
      <c r="B2048" s="26">
        <v>-44.889088000000001</v>
      </c>
      <c r="C2048" s="28">
        <v>-5.0585385999999998E-3</v>
      </c>
      <c r="D2048" s="18">
        <v>101.8125</v>
      </c>
      <c r="E2048" s="28">
        <f t="shared" si="93"/>
        <v>8.4797039349999992E-4</v>
      </c>
      <c r="F2048" s="18">
        <f t="shared" si="94"/>
        <v>3.5721601230435409</v>
      </c>
      <c r="G2048" s="12">
        <f t="shared" si="95"/>
        <v>24.629057380064296</v>
      </c>
    </row>
    <row r="2049" spans="1:7" x14ac:dyDescent="0.25">
      <c r="A2049" s="25">
        <v>-4.5863550000000003E-2</v>
      </c>
      <c r="B2049" s="26">
        <v>-44.917003999999999</v>
      </c>
      <c r="C2049" s="28">
        <v>-5.0620259999999999E-3</v>
      </c>
      <c r="D2049" s="18">
        <v>101.8623</v>
      </c>
      <c r="E2049" s="28">
        <f t="shared" si="93"/>
        <v>8.485516268333333E-4</v>
      </c>
      <c r="F2049" s="18">
        <f t="shared" si="94"/>
        <v>3.5743816077392174</v>
      </c>
      <c r="G2049" s="12">
        <f t="shared" si="95"/>
        <v>24.644373903443469</v>
      </c>
    </row>
    <row r="2050" spans="1:7" x14ac:dyDescent="0.25">
      <c r="A2050" s="25">
        <v>-4.5801580000000001E-2</v>
      </c>
      <c r="B2050" s="26">
        <v>-44.936573000000003</v>
      </c>
      <c r="C2050" s="28">
        <v>-5.0641773000000001E-3</v>
      </c>
      <c r="D2050" s="18">
        <v>101.91211</v>
      </c>
      <c r="E2050" s="28">
        <f t="shared" si="93"/>
        <v>8.4891017683333327E-4</v>
      </c>
      <c r="F2050" s="18">
        <f t="shared" si="94"/>
        <v>3.5759388592799004</v>
      </c>
      <c r="G2050" s="12">
        <f t="shared" si="95"/>
        <v>24.655110722687169</v>
      </c>
    </row>
    <row r="2051" spans="1:7" x14ac:dyDescent="0.25">
      <c r="A2051" s="25">
        <v>-4.5886165999999999E-2</v>
      </c>
      <c r="B2051" s="26">
        <v>-44.944446999999997</v>
      </c>
      <c r="C2051" s="28">
        <v>-5.0666989000000004E-3</v>
      </c>
      <c r="D2051" s="18">
        <v>101.96191</v>
      </c>
      <c r="E2051" s="28">
        <f t="shared" si="93"/>
        <v>8.4933044349999999E-4</v>
      </c>
      <c r="F2051" s="18">
        <f t="shared" si="94"/>
        <v>3.5765654522908528</v>
      </c>
      <c r="G2051" s="12">
        <f t="shared" si="95"/>
        <v>24.659430908426081</v>
      </c>
    </row>
    <row r="2052" spans="1:7" x14ac:dyDescent="0.25">
      <c r="A2052" s="25">
        <v>-4.5878629999999997E-2</v>
      </c>
      <c r="B2052" s="26">
        <v>-44.965988000000003</v>
      </c>
      <c r="C2052" s="28">
        <v>-5.0687016999999999E-3</v>
      </c>
      <c r="D2052" s="18">
        <v>102.01172</v>
      </c>
      <c r="E2052" s="28">
        <f t="shared" si="93"/>
        <v>8.4966424349999998E-4</v>
      </c>
      <c r="F2052" s="18">
        <f t="shared" si="94"/>
        <v>3.5782796306054245</v>
      </c>
      <c r="G2052" s="12">
        <f t="shared" si="95"/>
        <v>24.671249694430916</v>
      </c>
    </row>
    <row r="2053" spans="1:7" x14ac:dyDescent="0.25">
      <c r="A2053" s="25">
        <v>-4.5939664999999998E-2</v>
      </c>
      <c r="B2053" s="26">
        <v>-44.992702000000001</v>
      </c>
      <c r="C2053" s="28">
        <v>-5.0711091999999999E-3</v>
      </c>
      <c r="D2053" s="18">
        <v>102.06152</v>
      </c>
      <c r="E2053" s="28">
        <f t="shared" ref="E2053:E2116" si="96" xml:space="preserve"> (delta_0 - C2053) / L</f>
        <v>8.5006549349999998E-4</v>
      </c>
      <c r="F2053" s="18">
        <f t="shared" ref="F2053:F2116" si="97" xml:space="preserve"> -B2053 / A_4x8_in2</f>
        <v>3.5804054631803028</v>
      </c>
      <c r="G2053" s="12">
        <f t="shared" ref="G2053:G2116" si="98" xml:space="preserve"> -B2053 * kip_to_N / A_4x8_mm2</f>
        <v>24.685906722857315</v>
      </c>
    </row>
    <row r="2054" spans="1:7" x14ac:dyDescent="0.25">
      <c r="A2054" s="25">
        <v>-4.5911383E-2</v>
      </c>
      <c r="B2054" s="26">
        <v>-45.010601000000001</v>
      </c>
      <c r="C2054" s="28">
        <v>-5.0748470000000004E-3</v>
      </c>
      <c r="D2054" s="18">
        <v>102.11133</v>
      </c>
      <c r="E2054" s="28">
        <f t="shared" si="96"/>
        <v>8.5068846016666665E-4</v>
      </c>
      <c r="F2054" s="18">
        <f t="shared" si="97"/>
        <v>3.5818298203435037</v>
      </c>
      <c r="G2054" s="12">
        <f t="shared" si="98"/>
        <v>24.695727272075107</v>
      </c>
    </row>
    <row r="2055" spans="1:7" x14ac:dyDescent="0.25">
      <c r="A2055" s="25">
        <v>-4.5973007000000003E-2</v>
      </c>
      <c r="B2055" s="26">
        <v>-45.02655</v>
      </c>
      <c r="C2055" s="28">
        <v>-5.0749717999999996E-3</v>
      </c>
      <c r="D2055" s="18">
        <v>102.16113</v>
      </c>
      <c r="E2055" s="28">
        <f t="shared" si="96"/>
        <v>8.5070926016666659E-4</v>
      </c>
      <c r="F2055" s="18">
        <f t="shared" si="97"/>
        <v>3.5830990014371902</v>
      </c>
      <c r="G2055" s="12">
        <f t="shared" si="98"/>
        <v>24.704477925154858</v>
      </c>
    </row>
    <row r="2056" spans="1:7" x14ac:dyDescent="0.25">
      <c r="A2056" s="25">
        <v>-4.5927856000000003E-2</v>
      </c>
      <c r="B2056" s="26">
        <v>-45.049633</v>
      </c>
      <c r="C2056" s="28">
        <v>-5.0788936000000003E-3</v>
      </c>
      <c r="D2056" s="18">
        <v>102.21093999999999</v>
      </c>
      <c r="E2056" s="28">
        <f t="shared" si="96"/>
        <v>8.5136289350000005E-4</v>
      </c>
      <c r="F2056" s="18">
        <f t="shared" si="97"/>
        <v>3.5849358882128852</v>
      </c>
      <c r="G2056" s="12">
        <f t="shared" si="98"/>
        <v>24.717142752105765</v>
      </c>
    </row>
    <row r="2057" spans="1:7" x14ac:dyDescent="0.25">
      <c r="A2057" s="25">
        <v>-4.5960236000000002E-2</v>
      </c>
      <c r="B2057" s="26">
        <v>-45.081505</v>
      </c>
      <c r="C2057" s="28">
        <v>-5.0794897000000002E-3</v>
      </c>
      <c r="D2057" s="18">
        <v>102.26074</v>
      </c>
      <c r="E2057" s="28">
        <f t="shared" si="96"/>
        <v>8.5146224349999999E-4</v>
      </c>
      <c r="F2057" s="18">
        <f t="shared" si="97"/>
        <v>3.5874721813859978</v>
      </c>
      <c r="G2057" s="12">
        <f t="shared" si="98"/>
        <v>24.734629792983441</v>
      </c>
    </row>
    <row r="2058" spans="1:7" x14ac:dyDescent="0.25">
      <c r="A2058" s="25">
        <v>-4.6034168E-2</v>
      </c>
      <c r="B2058" s="26">
        <v>-45.103836000000001</v>
      </c>
      <c r="C2058" s="28">
        <v>-5.0845085999999999E-3</v>
      </c>
      <c r="D2058" s="18">
        <v>102.31055000000001</v>
      </c>
      <c r="E2058" s="28">
        <f t="shared" si="96"/>
        <v>8.5229872683333324E-4</v>
      </c>
      <c r="F2058" s="18">
        <f t="shared" si="97"/>
        <v>3.5892492259030901</v>
      </c>
      <c r="G2058" s="12">
        <f t="shared" si="98"/>
        <v>24.746882024090347</v>
      </c>
    </row>
    <row r="2059" spans="1:7" x14ac:dyDescent="0.25">
      <c r="A2059" s="25">
        <v>-4.6055081999999997E-2</v>
      </c>
      <c r="B2059" s="26">
        <v>-45.136757000000003</v>
      </c>
      <c r="C2059" s="28">
        <v>-5.0867493000000003E-3</v>
      </c>
      <c r="D2059" s="18">
        <v>102.36035</v>
      </c>
      <c r="E2059" s="28">
        <f t="shared" si="96"/>
        <v>8.5267217683333331E-4</v>
      </c>
      <c r="F2059" s="18">
        <f t="shared" si="97"/>
        <v>3.5918689958438548</v>
      </c>
      <c r="G2059" s="12">
        <f t="shared" si="98"/>
        <v>24.764944614223811</v>
      </c>
    </row>
    <row r="2060" spans="1:7" x14ac:dyDescent="0.25">
      <c r="A2060" s="25">
        <v>-4.6062414000000003E-2</v>
      </c>
      <c r="B2060" s="26">
        <v>-45.162360999999997</v>
      </c>
      <c r="C2060" s="28">
        <v>-5.0903559000000003E-3</v>
      </c>
      <c r="D2060" s="18">
        <v>102.41016</v>
      </c>
      <c r="E2060" s="28">
        <f t="shared" si="96"/>
        <v>8.5327327683333337E-4</v>
      </c>
      <c r="F2060" s="18">
        <f t="shared" si="97"/>
        <v>3.5939064974253165</v>
      </c>
      <c r="G2060" s="12">
        <f t="shared" si="98"/>
        <v>24.778992624848556</v>
      </c>
    </row>
    <row r="2061" spans="1:7" x14ac:dyDescent="0.25">
      <c r="A2061" s="25">
        <v>-4.5989737000000003E-2</v>
      </c>
      <c r="B2061" s="26">
        <v>-45.162909999999997</v>
      </c>
      <c r="C2061" s="28">
        <v>-5.0918101E-3</v>
      </c>
      <c r="D2061" s="18">
        <v>102.45996</v>
      </c>
      <c r="E2061" s="28">
        <f t="shared" si="96"/>
        <v>8.5351564349999993E-4</v>
      </c>
      <c r="F2061" s="18">
        <f t="shared" si="97"/>
        <v>3.5939501854571954</v>
      </c>
      <c r="G2061" s="12">
        <f t="shared" si="98"/>
        <v>24.779293841761262</v>
      </c>
    </row>
    <row r="2062" spans="1:7" x14ac:dyDescent="0.25">
      <c r="A2062" s="25">
        <v>-4.6014412999999997E-2</v>
      </c>
      <c r="B2062" s="26">
        <v>-45.170521000000001</v>
      </c>
      <c r="C2062" s="28">
        <v>-5.0936280999999998E-3</v>
      </c>
      <c r="D2062" s="18">
        <v>102.50977</v>
      </c>
      <c r="E2062" s="28">
        <f t="shared" si="96"/>
        <v>8.5381864349999993E-4</v>
      </c>
      <c r="F2062" s="18">
        <f t="shared" si="97"/>
        <v>3.594555849593132</v>
      </c>
      <c r="G2062" s="12">
        <f t="shared" si="98"/>
        <v>24.78346972868772</v>
      </c>
    </row>
    <row r="2063" spans="1:7" x14ac:dyDescent="0.25">
      <c r="A2063" s="25">
        <v>-4.6073402999999999E-2</v>
      </c>
      <c r="B2063" s="26">
        <v>-45.195728000000003</v>
      </c>
      <c r="C2063" s="28">
        <v>-5.0972643999999999E-3</v>
      </c>
      <c r="D2063" s="18">
        <v>102.55956999999999</v>
      </c>
      <c r="E2063" s="28">
        <f t="shared" si="96"/>
        <v>8.5442469349999994E-4</v>
      </c>
      <c r="F2063" s="18">
        <f t="shared" si="97"/>
        <v>3.5965617589183907</v>
      </c>
      <c r="G2063" s="12">
        <f t="shared" si="98"/>
        <v>24.797299919432056</v>
      </c>
    </row>
    <row r="2064" spans="1:7" x14ac:dyDescent="0.25">
      <c r="A2064" s="25">
        <v>-4.6145428000000002E-2</v>
      </c>
      <c r="B2064" s="26">
        <v>-45.229401000000003</v>
      </c>
      <c r="C2064" s="28">
        <v>-5.0991834000000003E-3</v>
      </c>
      <c r="D2064" s="18">
        <v>102.60938</v>
      </c>
      <c r="E2064" s="28">
        <f t="shared" si="96"/>
        <v>8.5474452683333331E-4</v>
      </c>
      <c r="F2064" s="18">
        <f t="shared" si="97"/>
        <v>3.5992413711177575</v>
      </c>
      <c r="G2064" s="12">
        <f t="shared" si="98"/>
        <v>24.815775105409525</v>
      </c>
    </row>
    <row r="2065" spans="1:7" x14ac:dyDescent="0.25">
      <c r="A2065" s="25">
        <v>-4.6079237000000002E-2</v>
      </c>
      <c r="B2065" s="26">
        <v>-45.261417000000002</v>
      </c>
      <c r="C2065" s="28">
        <v>-5.1012221000000003E-3</v>
      </c>
      <c r="D2065" s="18">
        <v>102.65918000000001</v>
      </c>
      <c r="E2065" s="28">
        <f t="shared" si="96"/>
        <v>8.5508431016666664E-4</v>
      </c>
      <c r="F2065" s="18">
        <f t="shared" si="97"/>
        <v>3.6017891234467725</v>
      </c>
      <c r="G2065" s="12">
        <f t="shared" si="98"/>
        <v>24.833341154002003</v>
      </c>
    </row>
    <row r="2066" spans="1:7" x14ac:dyDescent="0.25">
      <c r="A2066" s="25">
        <v>-4.6115883000000003E-2</v>
      </c>
      <c r="B2066" s="26">
        <v>-45.272697000000001</v>
      </c>
      <c r="C2066" s="28">
        <v>-5.1050186000000004E-3</v>
      </c>
      <c r="D2066" s="18">
        <v>102.70898</v>
      </c>
      <c r="E2066" s="28">
        <f t="shared" si="96"/>
        <v>8.5571706016666666E-4</v>
      </c>
      <c r="F2066" s="18">
        <f t="shared" si="97"/>
        <v>3.6026867573258103</v>
      </c>
      <c r="G2066" s="12">
        <f t="shared" si="98"/>
        <v>24.83953009166202</v>
      </c>
    </row>
    <row r="2067" spans="1:7" x14ac:dyDescent="0.25">
      <c r="A2067" s="25">
        <v>-4.6176325999999997E-2</v>
      </c>
      <c r="B2067" s="26">
        <v>-45.295974999999999</v>
      </c>
      <c r="C2067" s="28">
        <v>-5.1067168999999997E-3</v>
      </c>
      <c r="D2067" s="18">
        <v>102.75879</v>
      </c>
      <c r="E2067" s="28">
        <f t="shared" si="96"/>
        <v>8.5600011016666658E-4</v>
      </c>
      <c r="F2067" s="18">
        <f t="shared" si="97"/>
        <v>3.6045391617084568</v>
      </c>
      <c r="G2067" s="12">
        <f t="shared" si="98"/>
        <v>24.852301908226732</v>
      </c>
    </row>
    <row r="2068" spans="1:7" x14ac:dyDescent="0.25">
      <c r="A2068" s="25">
        <v>-4.6152268000000003E-2</v>
      </c>
      <c r="B2068" s="26">
        <v>-45.313316</v>
      </c>
      <c r="C2068" s="28">
        <v>-5.1105496999999996E-3</v>
      </c>
      <c r="D2068" s="18">
        <v>102.80859</v>
      </c>
      <c r="E2068" s="28">
        <f t="shared" si="96"/>
        <v>8.566389101666666E-4</v>
      </c>
      <c r="F2068" s="18">
        <f t="shared" si="97"/>
        <v>3.6059191146425356</v>
      </c>
      <c r="G2068" s="12">
        <f t="shared" si="98"/>
        <v>24.861816302549641</v>
      </c>
    </row>
    <row r="2069" spans="1:7" x14ac:dyDescent="0.25">
      <c r="A2069" s="25">
        <v>-4.6107277000000002E-2</v>
      </c>
      <c r="B2069" s="26">
        <v>-45.331840999999997</v>
      </c>
      <c r="C2069" s="28">
        <v>-5.1110740999999998E-3</v>
      </c>
      <c r="D2069" s="18">
        <v>102.8584</v>
      </c>
      <c r="E2069" s="28">
        <f t="shared" si="96"/>
        <v>8.5672631016666658E-4</v>
      </c>
      <c r="F2069" s="18">
        <f t="shared" si="97"/>
        <v>3.6073932873029237</v>
      </c>
      <c r="G2069" s="12">
        <f t="shared" si="98"/>
        <v>24.871980315860977</v>
      </c>
    </row>
    <row r="2070" spans="1:7" x14ac:dyDescent="0.25">
      <c r="A2070" s="25">
        <v>-4.6121589999999997E-2</v>
      </c>
      <c r="B2070" s="26">
        <v>-45.364750000000001</v>
      </c>
      <c r="C2070" s="28">
        <v>-5.1133037000000003E-3</v>
      </c>
      <c r="D2070" s="18">
        <v>102.90819999999999</v>
      </c>
      <c r="E2070" s="28">
        <f t="shared" si="96"/>
        <v>8.5709791016666667E-4</v>
      </c>
      <c r="F2070" s="18">
        <f t="shared" si="97"/>
        <v>3.6100121023140295</v>
      </c>
      <c r="G2070" s="12">
        <f t="shared" si="98"/>
        <v>24.890036322018208</v>
      </c>
    </row>
    <row r="2071" spans="1:7" x14ac:dyDescent="0.25">
      <c r="A2071" s="25">
        <v>-4.6186179000000001E-2</v>
      </c>
      <c r="B2071" s="26">
        <v>-45.384295999999999</v>
      </c>
      <c r="C2071" s="28">
        <v>-5.1188468999999997E-3</v>
      </c>
      <c r="D2071" s="18">
        <v>102.95801</v>
      </c>
      <c r="E2071" s="28">
        <f t="shared" si="96"/>
        <v>8.5802177683333327E-4</v>
      </c>
      <c r="F2071" s="18">
        <f t="shared" si="97"/>
        <v>3.6115675235728668</v>
      </c>
      <c r="G2071" s="12">
        <f t="shared" si="98"/>
        <v>24.900760521974124</v>
      </c>
    </row>
    <row r="2072" spans="1:7" x14ac:dyDescent="0.25">
      <c r="A2072" s="25">
        <v>-4.6239004E-2</v>
      </c>
      <c r="B2072" s="26">
        <v>-45.418799999999997</v>
      </c>
      <c r="C2072" s="28">
        <v>-5.1201340000000001E-3</v>
      </c>
      <c r="D2072" s="18">
        <v>103.00781000000001</v>
      </c>
      <c r="E2072" s="28">
        <f t="shared" si="96"/>
        <v>8.5823629349999998E-4</v>
      </c>
      <c r="F2072" s="18">
        <f t="shared" si="97"/>
        <v>3.6143132646510878</v>
      </c>
      <c r="G2072" s="12">
        <f t="shared" si="98"/>
        <v>24.9196916483058</v>
      </c>
    </row>
    <row r="2073" spans="1:7" x14ac:dyDescent="0.25">
      <c r="A2073" s="25">
        <v>-4.6283614000000001E-2</v>
      </c>
      <c r="B2073" s="26">
        <v>-45.434044</v>
      </c>
      <c r="C2073" s="28">
        <v>-5.1235253999999996E-3</v>
      </c>
      <c r="D2073" s="18">
        <v>103.05762</v>
      </c>
      <c r="E2073" s="28">
        <f t="shared" si="96"/>
        <v>8.5880152683333322E-4</v>
      </c>
      <c r="F2073" s="18">
        <f t="shared" si="97"/>
        <v>3.6155263436273346</v>
      </c>
      <c r="G2073" s="12">
        <f t="shared" si="98"/>
        <v>24.928055492781805</v>
      </c>
    </row>
    <row r="2074" spans="1:7" x14ac:dyDescent="0.25">
      <c r="A2074" s="25">
        <v>-4.6232733999999998E-2</v>
      </c>
      <c r="B2074" s="26">
        <v>-45.442698999999998</v>
      </c>
      <c r="C2074" s="28">
        <v>-5.1245982999999998E-3</v>
      </c>
      <c r="D2074" s="18">
        <v>103.10742</v>
      </c>
      <c r="E2074" s="28">
        <f t="shared" si="96"/>
        <v>8.5898034349999989E-4</v>
      </c>
      <c r="F2074" s="18">
        <f t="shared" si="97"/>
        <v>3.6162150866435643</v>
      </c>
      <c r="G2074" s="12">
        <f t="shared" si="98"/>
        <v>24.932804185640624</v>
      </c>
    </row>
    <row r="2075" spans="1:7" x14ac:dyDescent="0.25">
      <c r="A2075" s="25">
        <v>-4.6222243000000003E-2</v>
      </c>
      <c r="B2075" s="26">
        <v>-45.469185000000003</v>
      </c>
      <c r="C2075" s="28">
        <v>-5.1265894000000001E-3</v>
      </c>
      <c r="D2075" s="18">
        <v>103.15723</v>
      </c>
      <c r="E2075" s="28">
        <f t="shared" si="96"/>
        <v>8.5931219349999997E-4</v>
      </c>
      <c r="F2075" s="18">
        <f t="shared" si="97"/>
        <v>3.618322775554931</v>
      </c>
      <c r="G2075" s="12">
        <f t="shared" si="98"/>
        <v>24.947336118518574</v>
      </c>
    </row>
    <row r="2076" spans="1:7" x14ac:dyDescent="0.25">
      <c r="A2076" s="25">
        <v>-4.6257052999999999E-2</v>
      </c>
      <c r="B2076" s="26">
        <v>-45.501888000000001</v>
      </c>
      <c r="C2076" s="28">
        <v>-5.1294625999999998E-3</v>
      </c>
      <c r="D2076" s="18">
        <v>103.20703</v>
      </c>
      <c r="E2076" s="28">
        <f t="shared" si="96"/>
        <v>8.5979106016666662E-4</v>
      </c>
      <c r="F2076" s="18">
        <f t="shared" si="97"/>
        <v>3.6209251976068977</v>
      </c>
      <c r="G2076" s="12">
        <f t="shared" si="98"/>
        <v>24.965279099750454</v>
      </c>
    </row>
    <row r="2077" spans="1:7" x14ac:dyDescent="0.25">
      <c r="A2077" s="25">
        <v>-4.6214230000000002E-2</v>
      </c>
      <c r="B2077" s="26">
        <v>-45.511524000000001</v>
      </c>
      <c r="C2077" s="28">
        <v>-5.1328655999999997E-3</v>
      </c>
      <c r="D2077" s="18">
        <v>103.25684</v>
      </c>
      <c r="E2077" s="28">
        <f t="shared" si="96"/>
        <v>8.6035822683333324E-4</v>
      </c>
      <c r="F2077" s="18">
        <f t="shared" si="97"/>
        <v>3.6216920061227147</v>
      </c>
      <c r="G2077" s="12">
        <f t="shared" si="98"/>
        <v>24.970566032666408</v>
      </c>
    </row>
    <row r="2078" spans="1:7" x14ac:dyDescent="0.25">
      <c r="A2078" s="25">
        <v>-4.6322706999999998E-2</v>
      </c>
      <c r="B2078" s="26">
        <v>-45.539585000000002</v>
      </c>
      <c r="C2078" s="28">
        <v>-5.1339803999999999E-3</v>
      </c>
      <c r="D2078" s="18">
        <v>103.30664</v>
      </c>
      <c r="E2078" s="28">
        <f t="shared" si="96"/>
        <v>8.6054402683333328E-4</v>
      </c>
      <c r="F2078" s="18">
        <f t="shared" si="97"/>
        <v>3.6239250295517658</v>
      </c>
      <c r="G2078" s="12">
        <f t="shared" si="98"/>
        <v>24.985962112425078</v>
      </c>
    </row>
    <row r="2079" spans="1:7" x14ac:dyDescent="0.25">
      <c r="A2079" s="25">
        <v>-4.6317782000000002E-2</v>
      </c>
      <c r="B2079" s="26">
        <v>-45.568615000000001</v>
      </c>
      <c r="C2079" s="28">
        <v>-5.1396610000000002E-3</v>
      </c>
      <c r="D2079" s="18">
        <v>103.35645</v>
      </c>
      <c r="E2079" s="28">
        <f t="shared" si="96"/>
        <v>8.6149079349999999E-4</v>
      </c>
      <c r="F2079" s="18">
        <f t="shared" si="97"/>
        <v>3.6262351635507444</v>
      </c>
      <c r="G2079" s="12">
        <f t="shared" si="98"/>
        <v>25.00188984826465</v>
      </c>
    </row>
    <row r="2080" spans="1:7" x14ac:dyDescent="0.25">
      <c r="A2080" s="25">
        <v>-4.6338315999999997E-2</v>
      </c>
      <c r="B2080" s="26">
        <v>-45.594475000000003</v>
      </c>
      <c r="C2080" s="28">
        <v>-5.1410793999999999E-3</v>
      </c>
      <c r="D2080" s="18">
        <v>103.40625</v>
      </c>
      <c r="E2080" s="28">
        <f t="shared" si="96"/>
        <v>8.6172719349999994E-4</v>
      </c>
      <c r="F2080" s="18">
        <f t="shared" si="97"/>
        <v>3.6282930369649224</v>
      </c>
      <c r="G2080" s="12">
        <f t="shared" si="98"/>
        <v>25.016078317049057</v>
      </c>
    </row>
    <row r="2081" spans="1:7" x14ac:dyDescent="0.25">
      <c r="A2081" s="25">
        <v>-4.6382545999999997E-2</v>
      </c>
      <c r="B2081" s="26">
        <v>-45.609867000000001</v>
      </c>
      <c r="C2081" s="28">
        <v>-5.1439824000000002E-3</v>
      </c>
      <c r="D2081" s="18">
        <v>103.45605</v>
      </c>
      <c r="E2081" s="28">
        <f t="shared" si="96"/>
        <v>8.6221102683333329E-4</v>
      </c>
      <c r="F2081" s="18">
        <f t="shared" si="97"/>
        <v>3.6295178934069576</v>
      </c>
      <c r="G2081" s="12">
        <f t="shared" si="98"/>
        <v>25.024523363898613</v>
      </c>
    </row>
    <row r="2082" spans="1:7" x14ac:dyDescent="0.25">
      <c r="A2082" s="25">
        <v>-4.6430815E-2</v>
      </c>
      <c r="B2082" s="26">
        <v>-45.625720999999999</v>
      </c>
      <c r="C2082" s="28">
        <v>-5.1466105999999996E-3</v>
      </c>
      <c r="D2082" s="18">
        <v>103.50586</v>
      </c>
      <c r="E2082" s="28">
        <f t="shared" si="96"/>
        <v>8.6264906016666652E-4</v>
      </c>
      <c r="F2082" s="18">
        <f t="shared" si="97"/>
        <v>3.6307795146408468</v>
      </c>
      <c r="G2082" s="12">
        <f t="shared" si="98"/>
        <v>25.033221893833183</v>
      </c>
    </row>
    <row r="2083" spans="1:7" x14ac:dyDescent="0.25">
      <c r="A2083" s="25">
        <v>-4.6391450000000001E-2</v>
      </c>
      <c r="B2083" s="26">
        <v>-45.652068999999997</v>
      </c>
      <c r="C2083" s="28">
        <v>-5.1502641000000004E-3</v>
      </c>
      <c r="D2083" s="18">
        <v>103.55566</v>
      </c>
      <c r="E2083" s="28">
        <f t="shared" si="96"/>
        <v>8.6325797683333338E-4</v>
      </c>
      <c r="F2083" s="18">
        <f t="shared" si="97"/>
        <v>3.6328762218611397</v>
      </c>
      <c r="G2083" s="12">
        <f t="shared" si="98"/>
        <v>25.047678110984439</v>
      </c>
    </row>
    <row r="2084" spans="1:7" x14ac:dyDescent="0.25">
      <c r="A2084" s="25">
        <v>-4.6395604E-2</v>
      </c>
      <c r="B2084" s="26">
        <v>-45.656241999999999</v>
      </c>
      <c r="C2084" s="28">
        <v>-5.1488638999999999E-3</v>
      </c>
      <c r="D2084" s="18">
        <v>103.60547</v>
      </c>
      <c r="E2084" s="28">
        <f t="shared" si="96"/>
        <v>8.6302461016666665E-4</v>
      </c>
      <c r="F2084" s="18">
        <f t="shared" si="97"/>
        <v>3.633208298649901</v>
      </c>
      <c r="G2084" s="12">
        <f t="shared" si="98"/>
        <v>25.049967688719839</v>
      </c>
    </row>
    <row r="2085" spans="1:7" x14ac:dyDescent="0.25">
      <c r="A2085" s="25">
        <v>-4.6440214E-2</v>
      </c>
      <c r="B2085" s="26">
        <v>-45.673847000000002</v>
      </c>
      <c r="C2085" s="28">
        <v>-5.1519516999999999E-3</v>
      </c>
      <c r="D2085" s="18">
        <v>103.65527</v>
      </c>
      <c r="E2085" s="28">
        <f t="shared" si="96"/>
        <v>8.6353924349999998E-4</v>
      </c>
      <c r="F2085" s="18">
        <f t="shared" si="97"/>
        <v>3.6346092600364677</v>
      </c>
      <c r="G2085" s="12">
        <f t="shared" si="98"/>
        <v>25.059626930519894</v>
      </c>
    </row>
    <row r="2086" spans="1:7" x14ac:dyDescent="0.25">
      <c r="A2086" s="25">
        <v>-4.6433694999999997E-2</v>
      </c>
      <c r="B2086" s="26">
        <v>-45.689712999999998</v>
      </c>
      <c r="C2086" s="28">
        <v>-5.1535065000000001E-3</v>
      </c>
      <c r="D2086" s="18">
        <v>103.70508</v>
      </c>
      <c r="E2086" s="28">
        <f t="shared" si="96"/>
        <v>8.6379837683333335E-4</v>
      </c>
      <c r="F2086" s="18">
        <f t="shared" si="97"/>
        <v>3.6358718362000153</v>
      </c>
      <c r="G2086" s="12">
        <f t="shared" si="98"/>
        <v>25.068332044430694</v>
      </c>
    </row>
    <row r="2087" spans="1:7" x14ac:dyDescent="0.25">
      <c r="A2087" s="25">
        <v>-4.6442173000000003E-2</v>
      </c>
      <c r="B2087" s="26">
        <v>-45.722588000000002</v>
      </c>
      <c r="C2087" s="28">
        <v>-5.1570772000000004E-3</v>
      </c>
      <c r="D2087" s="18">
        <v>103.75488</v>
      </c>
      <c r="E2087" s="28">
        <f t="shared" si="96"/>
        <v>8.6439349350000006E-4</v>
      </c>
      <c r="F2087" s="18">
        <f t="shared" si="97"/>
        <v>3.6384879455770887</v>
      </c>
      <c r="G2087" s="12">
        <f t="shared" si="98"/>
        <v>25.086369395988601</v>
      </c>
    </row>
    <row r="2088" spans="1:7" x14ac:dyDescent="0.25">
      <c r="A2088" s="25">
        <v>-4.6467897000000001E-2</v>
      </c>
      <c r="B2088" s="26">
        <v>-45.734268</v>
      </c>
      <c r="C2088" s="28">
        <v>-5.1619470999999997E-3</v>
      </c>
      <c r="D2088" s="18">
        <v>103.80468999999999</v>
      </c>
      <c r="E2088" s="28">
        <f t="shared" si="96"/>
        <v>8.6520514349999994E-4</v>
      </c>
      <c r="F2088" s="18">
        <f t="shared" si="97"/>
        <v>3.6394174104447452</v>
      </c>
      <c r="G2088" s="12">
        <f t="shared" si="98"/>
        <v>25.092777799523088</v>
      </c>
    </row>
    <row r="2089" spans="1:7" x14ac:dyDescent="0.25">
      <c r="A2089" s="25">
        <v>-4.6488821999999999E-2</v>
      </c>
      <c r="B2089" s="26">
        <v>-45.771805000000001</v>
      </c>
      <c r="C2089" s="28">
        <v>-5.1633180000000001E-3</v>
      </c>
      <c r="D2089" s="18">
        <v>103.85449</v>
      </c>
      <c r="E2089" s="28">
        <f t="shared" si="96"/>
        <v>8.6543362683333327E-4</v>
      </c>
      <c r="F2089" s="18">
        <f t="shared" si="97"/>
        <v>3.6424045099941655</v>
      </c>
      <c r="G2089" s="12">
        <f t="shared" si="98"/>
        <v>25.113373025847924</v>
      </c>
    </row>
    <row r="2090" spans="1:7" x14ac:dyDescent="0.25">
      <c r="A2090" s="25">
        <v>-4.6551428999999998E-2</v>
      </c>
      <c r="B2090" s="26">
        <v>-45.776778999999998</v>
      </c>
      <c r="C2090" s="28">
        <v>-5.1659284999999999E-3</v>
      </c>
      <c r="D2090" s="18">
        <v>103.90430000000001</v>
      </c>
      <c r="E2090" s="28">
        <f t="shared" si="96"/>
        <v>8.6586871016666657E-4</v>
      </c>
      <c r="F2090" s="18">
        <f t="shared" si="97"/>
        <v>3.6428003283376347</v>
      </c>
      <c r="G2090" s="12">
        <f t="shared" si="98"/>
        <v>25.116102083996942</v>
      </c>
    </row>
    <row r="2091" spans="1:7" x14ac:dyDescent="0.25">
      <c r="A2091" s="25">
        <v>-4.6567176000000002E-2</v>
      </c>
      <c r="B2091" s="26">
        <v>-45.814045</v>
      </c>
      <c r="C2091" s="28">
        <v>-5.1689086999999996E-3</v>
      </c>
      <c r="D2091" s="18">
        <v>103.9541</v>
      </c>
      <c r="E2091" s="28">
        <f t="shared" si="96"/>
        <v>8.663654101666666E-4</v>
      </c>
      <c r="F2091" s="18">
        <f t="shared" si="97"/>
        <v>3.645765862392266</v>
      </c>
      <c r="G2091" s="12">
        <f t="shared" si="98"/>
        <v>25.136548622191828</v>
      </c>
    </row>
    <row r="2092" spans="1:7" x14ac:dyDescent="0.25">
      <c r="A2092" s="25">
        <v>-4.6495251000000001E-2</v>
      </c>
      <c r="B2092" s="26">
        <v>-45.836295999999997</v>
      </c>
      <c r="C2092" s="28">
        <v>-5.1706848000000003E-3</v>
      </c>
      <c r="D2092" s="18">
        <v>104.00391</v>
      </c>
      <c r="E2092" s="28">
        <f t="shared" si="96"/>
        <v>8.6666142683333334E-4</v>
      </c>
      <c r="F2092" s="18">
        <f t="shared" si="97"/>
        <v>3.6475365407116347</v>
      </c>
      <c r="G2092" s="12">
        <f t="shared" si="98"/>
        <v>25.148756960123833</v>
      </c>
    </row>
    <row r="2093" spans="1:7" x14ac:dyDescent="0.25">
      <c r="A2093" s="25">
        <v>-4.6612478999999998E-2</v>
      </c>
      <c r="B2093" s="26">
        <v>-45.872765000000001</v>
      </c>
      <c r="C2093" s="28">
        <v>-5.1737665000000004E-3</v>
      </c>
      <c r="D2093" s="18">
        <v>104.05371</v>
      </c>
      <c r="E2093" s="28">
        <f t="shared" si="96"/>
        <v>8.6717504350000002E-4</v>
      </c>
      <c r="F2093" s="18">
        <f t="shared" si="97"/>
        <v>3.6504386515214442</v>
      </c>
      <c r="G2093" s="12">
        <f t="shared" si="98"/>
        <v>25.168766212563842</v>
      </c>
    </row>
    <row r="2094" spans="1:7" x14ac:dyDescent="0.25">
      <c r="A2094" s="25">
        <v>-4.6623669999999999E-2</v>
      </c>
      <c r="B2094" s="26">
        <v>-45.894817000000003</v>
      </c>
      <c r="C2094" s="28">
        <v>-5.1755845000000002E-3</v>
      </c>
      <c r="D2094" s="18">
        <v>104.10352</v>
      </c>
      <c r="E2094" s="28">
        <f t="shared" si="96"/>
        <v>8.6747804350000002E-4</v>
      </c>
      <c r="F2094" s="18">
        <f t="shared" si="97"/>
        <v>3.6521934939239755</v>
      </c>
      <c r="G2094" s="12">
        <f t="shared" si="98"/>
        <v>25.180865366223308</v>
      </c>
    </row>
    <row r="2095" spans="1:7" x14ac:dyDescent="0.25">
      <c r="A2095" s="25">
        <v>-4.6633678999999997E-2</v>
      </c>
      <c r="B2095" s="26">
        <v>-45.885399</v>
      </c>
      <c r="C2095" s="28">
        <v>-5.1785531000000003E-3</v>
      </c>
      <c r="D2095" s="18">
        <v>104.15331999999999</v>
      </c>
      <c r="E2095" s="28">
        <f t="shared" si="96"/>
        <v>8.6797281016666667E-4</v>
      </c>
      <c r="F2095" s="18">
        <f t="shared" si="97"/>
        <v>3.6514440332969555</v>
      </c>
      <c r="G2095" s="12">
        <f t="shared" si="98"/>
        <v>25.175698042208939</v>
      </c>
    </row>
    <row r="2096" spans="1:7" x14ac:dyDescent="0.25">
      <c r="A2096" s="25">
        <v>-4.6569808999999997E-2</v>
      </c>
      <c r="B2096" s="26">
        <v>-45.919455999999997</v>
      </c>
      <c r="C2096" s="28">
        <v>-5.1800250000000004E-3</v>
      </c>
      <c r="D2096" s="18">
        <v>104.20313</v>
      </c>
      <c r="E2096" s="28">
        <f t="shared" si="96"/>
        <v>8.6821812683333336E-4</v>
      </c>
      <c r="F2096" s="18">
        <f t="shared" si="97"/>
        <v>3.6541542032453957</v>
      </c>
      <c r="G2096" s="12">
        <f t="shared" si="98"/>
        <v>25.194383915425892</v>
      </c>
    </row>
    <row r="2097" spans="1:7" x14ac:dyDescent="0.25">
      <c r="A2097" s="25">
        <v>-4.6666439999999997E-2</v>
      </c>
      <c r="B2097" s="26">
        <v>-45.954051999999997</v>
      </c>
      <c r="C2097" s="28">
        <v>-5.1838876999999997E-3</v>
      </c>
      <c r="D2097" s="18">
        <v>104.25293000000001</v>
      </c>
      <c r="E2097" s="28">
        <f t="shared" si="96"/>
        <v>8.688619101666666E-4</v>
      </c>
      <c r="F2097" s="18">
        <f t="shared" si="97"/>
        <v>3.6569072654509993</v>
      </c>
      <c r="G2097" s="12">
        <f t="shared" si="98"/>
        <v>25.213365518908699</v>
      </c>
    </row>
    <row r="2098" spans="1:7" x14ac:dyDescent="0.25">
      <c r="A2098" s="25">
        <v>-4.6619315000000001E-2</v>
      </c>
      <c r="B2098" s="26">
        <v>-45.960968000000001</v>
      </c>
      <c r="C2098" s="28">
        <v>-5.1846024999999997E-3</v>
      </c>
      <c r="D2098" s="18">
        <v>104.30273</v>
      </c>
      <c r="E2098" s="28">
        <f t="shared" si="96"/>
        <v>8.6898104349999994E-4</v>
      </c>
      <c r="F2098" s="18">
        <f t="shared" si="97"/>
        <v>3.6574576232442113</v>
      </c>
      <c r="G2098" s="12">
        <f t="shared" si="98"/>
        <v>25.217160083878266</v>
      </c>
    </row>
    <row r="2099" spans="1:7" x14ac:dyDescent="0.25">
      <c r="A2099" s="25">
        <v>-4.6696412999999999E-2</v>
      </c>
      <c r="B2099" s="26">
        <v>-45.98077</v>
      </c>
      <c r="C2099" s="28">
        <v>-5.1880538999999996E-3</v>
      </c>
      <c r="D2099" s="18">
        <v>104.35254</v>
      </c>
      <c r="E2099" s="28">
        <f t="shared" si="96"/>
        <v>8.6955627683333323E-4</v>
      </c>
      <c r="F2099" s="18">
        <f t="shared" si="97"/>
        <v>3.6590334163357641</v>
      </c>
      <c r="G2099" s="12">
        <f t="shared" si="98"/>
        <v>25.228024741993842</v>
      </c>
    </row>
    <row r="2100" spans="1:7" x14ac:dyDescent="0.25">
      <c r="A2100" s="25">
        <v>-4.6672691000000002E-2</v>
      </c>
      <c r="B2100" s="26">
        <v>-46.010967000000001</v>
      </c>
      <c r="C2100" s="28">
        <v>-5.1916419000000002E-3</v>
      </c>
      <c r="D2100" s="18">
        <v>104.40234</v>
      </c>
      <c r="E2100" s="28">
        <f t="shared" si="96"/>
        <v>8.7015427683333332E-4</v>
      </c>
      <c r="F2100" s="18">
        <f t="shared" si="97"/>
        <v>3.6614364172440372</v>
      </c>
      <c r="G2100" s="12">
        <f t="shared" si="98"/>
        <v>25.244592769522175</v>
      </c>
    </row>
    <row r="2101" spans="1:7" x14ac:dyDescent="0.25">
      <c r="A2101" s="25">
        <v>-4.6746019E-2</v>
      </c>
      <c r="B2101" s="26">
        <v>-46.013046000000003</v>
      </c>
      <c r="C2101" s="28">
        <v>-5.1947115E-3</v>
      </c>
      <c r="D2101" s="18">
        <v>104.45215</v>
      </c>
      <c r="E2101" s="28">
        <f t="shared" si="96"/>
        <v>8.7066587683333333E-4</v>
      </c>
      <c r="F2101" s="18">
        <f t="shared" si="97"/>
        <v>3.6616018588073813</v>
      </c>
      <c r="G2101" s="12">
        <f t="shared" si="98"/>
        <v>25.245733443404728</v>
      </c>
    </row>
    <row r="2102" spans="1:7" x14ac:dyDescent="0.25">
      <c r="A2102" s="25">
        <v>-4.6735502999999998E-2</v>
      </c>
      <c r="B2102" s="26">
        <v>-46.036532999999999</v>
      </c>
      <c r="C2102" s="28">
        <v>-5.1955697000000004E-3</v>
      </c>
      <c r="D2102" s="18">
        <v>104.50194999999999</v>
      </c>
      <c r="E2102" s="28">
        <f t="shared" si="96"/>
        <v>8.7080891016666669E-4</v>
      </c>
      <c r="F2102" s="18">
        <f t="shared" si="97"/>
        <v>3.6634708948815811</v>
      </c>
      <c r="G2102" s="12">
        <f t="shared" si="98"/>
        <v>25.258619930888848</v>
      </c>
    </row>
    <row r="2103" spans="1:7" x14ac:dyDescent="0.25">
      <c r="A2103" s="25">
        <v>-4.6749926999999997E-2</v>
      </c>
      <c r="B2103" s="26">
        <v>-46.076008000000002</v>
      </c>
      <c r="C2103" s="28">
        <v>-5.1998076999999997E-3</v>
      </c>
      <c r="D2103" s="18">
        <v>104.55176</v>
      </c>
      <c r="E2103" s="28">
        <f t="shared" si="96"/>
        <v>8.715152434999999E-4</v>
      </c>
      <c r="F2103" s="18">
        <f t="shared" si="97"/>
        <v>3.6666122155708574</v>
      </c>
      <c r="G2103" s="12">
        <f t="shared" si="98"/>
        <v>25.280278469375485</v>
      </c>
    </row>
    <row r="2104" spans="1:7" x14ac:dyDescent="0.25">
      <c r="A2104" s="25">
        <v>-4.6856905999999997E-2</v>
      </c>
      <c r="B2104" s="26">
        <v>-46.113715999999997</v>
      </c>
      <c r="C2104" s="28">
        <v>-5.2044628999999999E-3</v>
      </c>
      <c r="D2104" s="18">
        <v>104.60156000000001</v>
      </c>
      <c r="E2104" s="28">
        <f t="shared" si="96"/>
        <v>8.7229111016666656E-4</v>
      </c>
      <c r="F2104" s="18">
        <f t="shared" si="97"/>
        <v>3.6696129228679117</v>
      </c>
      <c r="G2104" s="12">
        <f t="shared" si="98"/>
        <v>25.300967517361656</v>
      </c>
    </row>
    <row r="2105" spans="1:7" x14ac:dyDescent="0.25">
      <c r="A2105" s="25">
        <v>-4.6733196999999997E-2</v>
      </c>
      <c r="B2105" s="26">
        <v>-46.138779</v>
      </c>
      <c r="C2105" s="28">
        <v>-5.2071692999999999E-3</v>
      </c>
      <c r="D2105" s="18">
        <v>104.65137</v>
      </c>
      <c r="E2105" s="28">
        <f t="shared" si="96"/>
        <v>8.7274217683333327E-4</v>
      </c>
      <c r="F2105" s="18">
        <f t="shared" si="97"/>
        <v>3.671607373037268</v>
      </c>
      <c r="G2105" s="12">
        <f t="shared" si="98"/>
        <v>25.314718700391182</v>
      </c>
    </row>
    <row r="2106" spans="1:7" x14ac:dyDescent="0.25">
      <c r="A2106" s="25">
        <v>-4.6829097E-2</v>
      </c>
      <c r="B2106" s="26">
        <v>-46.166283</v>
      </c>
      <c r="C2106" s="28">
        <v>-5.2084271000000003E-3</v>
      </c>
      <c r="D2106" s="18">
        <v>104.70117</v>
      </c>
      <c r="E2106" s="28">
        <f t="shared" si="96"/>
        <v>8.7295181016666668E-4</v>
      </c>
      <c r="F2106" s="18">
        <f t="shared" si="97"/>
        <v>3.6737960718146678</v>
      </c>
      <c r="G2106" s="12">
        <f t="shared" si="98"/>
        <v>25.329809173919656</v>
      </c>
    </row>
    <row r="2107" spans="1:7" x14ac:dyDescent="0.25">
      <c r="A2107" s="25">
        <v>-4.6771186999999999E-2</v>
      </c>
      <c r="B2107" s="26">
        <v>-46.178809999999999</v>
      </c>
      <c r="C2107" s="28">
        <v>-5.2128191999999997E-3</v>
      </c>
      <c r="D2107" s="18">
        <v>104.75098</v>
      </c>
      <c r="E2107" s="28">
        <f t="shared" si="96"/>
        <v>8.7368382683333324E-4</v>
      </c>
      <c r="F2107" s="18">
        <f t="shared" si="97"/>
        <v>3.6747929388007234</v>
      </c>
      <c r="G2107" s="12">
        <f t="shared" si="98"/>
        <v>25.336682296443332</v>
      </c>
    </row>
    <row r="2108" spans="1:7" x14ac:dyDescent="0.25">
      <c r="A2108" s="25">
        <v>-4.6797327999999999E-2</v>
      </c>
      <c r="B2108" s="26">
        <v>-46.194983999999998</v>
      </c>
      <c r="C2108" s="28">
        <v>-5.2161398000000001E-3</v>
      </c>
      <c r="D2108" s="18">
        <v>104.80078</v>
      </c>
      <c r="E2108" s="28">
        <f t="shared" si="96"/>
        <v>8.7423726016666668E-4</v>
      </c>
      <c r="F2108" s="18">
        <f t="shared" si="97"/>
        <v>3.6760800248255077</v>
      </c>
      <c r="G2108" s="12">
        <f t="shared" si="98"/>
        <v>25.345556399077477</v>
      </c>
    </row>
    <row r="2109" spans="1:7" x14ac:dyDescent="0.25">
      <c r="A2109" s="25">
        <v>-4.6913377999999999E-2</v>
      </c>
      <c r="B2109" s="26">
        <v>-46.222693999999997</v>
      </c>
      <c r="C2109" s="28">
        <v>-5.216938E-3</v>
      </c>
      <c r="D2109" s="18">
        <v>104.85059</v>
      </c>
      <c r="E2109" s="28">
        <f t="shared" si="96"/>
        <v>8.7437029349999998E-4</v>
      </c>
      <c r="F2109" s="18">
        <f t="shared" si="97"/>
        <v>3.678285116562046</v>
      </c>
      <c r="G2109" s="12">
        <f t="shared" si="98"/>
        <v>25.360759897531299</v>
      </c>
    </row>
    <row r="2110" spans="1:7" x14ac:dyDescent="0.25">
      <c r="A2110" s="25">
        <v>-4.6922564999999999E-2</v>
      </c>
      <c r="B2110" s="26">
        <v>-46.251873000000003</v>
      </c>
      <c r="C2110" s="28">
        <v>-5.2227256999999999E-3</v>
      </c>
      <c r="D2110" s="18">
        <v>104.90039</v>
      </c>
      <c r="E2110" s="28">
        <f t="shared" si="96"/>
        <v>8.7533491016666661E-4</v>
      </c>
      <c r="F2110" s="18">
        <f t="shared" si="97"/>
        <v>3.6806071076042857</v>
      </c>
      <c r="G2110" s="12">
        <f t="shared" si="98"/>
        <v>25.376769384409116</v>
      </c>
    </row>
    <row r="2111" spans="1:7" x14ac:dyDescent="0.25">
      <c r="A2111" s="25">
        <v>-4.6843654999999998E-2</v>
      </c>
      <c r="B2111" s="26">
        <v>-46.255038999999996</v>
      </c>
      <c r="C2111" s="28">
        <v>-5.2228685999999996E-3</v>
      </c>
      <c r="D2111" s="18">
        <v>104.9502</v>
      </c>
      <c r="E2111" s="28">
        <f t="shared" si="96"/>
        <v>8.7535872683333323E-4</v>
      </c>
      <c r="F2111" s="18">
        <f t="shared" si="97"/>
        <v>3.6808590498791993</v>
      </c>
      <c r="G2111" s="12">
        <f t="shared" si="98"/>
        <v>25.378506456805532</v>
      </c>
    </row>
    <row r="2112" spans="1:7" x14ac:dyDescent="0.25">
      <c r="A2112" s="25">
        <v>-4.6901416000000001E-2</v>
      </c>
      <c r="B2112" s="26">
        <v>-46.288662000000002</v>
      </c>
      <c r="C2112" s="28">
        <v>-5.2239536000000001E-3</v>
      </c>
      <c r="D2112" s="18">
        <v>105</v>
      </c>
      <c r="E2112" s="28">
        <f t="shared" si="96"/>
        <v>8.7553956016666668E-4</v>
      </c>
      <c r="F2112" s="18">
        <f t="shared" si="97"/>
        <v>3.6835346832049893</v>
      </c>
      <c r="G2112" s="12">
        <f t="shared" si="98"/>
        <v>25.396954209548692</v>
      </c>
    </row>
    <row r="2113" spans="1:7" x14ac:dyDescent="0.25">
      <c r="A2113" s="25">
        <v>-4.6961415999999999E-2</v>
      </c>
      <c r="B2113" s="26">
        <v>-46.312007999999999</v>
      </c>
      <c r="C2113" s="28">
        <v>-5.2265050000000002E-3</v>
      </c>
      <c r="D2113" s="18">
        <v>105.0498</v>
      </c>
      <c r="E2113" s="28">
        <f t="shared" si="96"/>
        <v>8.7596479349999999E-4</v>
      </c>
      <c r="F2113" s="18">
        <f t="shared" si="97"/>
        <v>3.685392498855701</v>
      </c>
      <c r="G2113" s="12">
        <f t="shared" si="98"/>
        <v>25.409763335312061</v>
      </c>
    </row>
    <row r="2114" spans="1:7" x14ac:dyDescent="0.25">
      <c r="A2114" s="25">
        <v>-4.6967831000000002E-2</v>
      </c>
      <c r="B2114" s="26">
        <v>-46.334423000000001</v>
      </c>
      <c r="C2114" s="28">
        <v>-5.2298782000000004E-3</v>
      </c>
      <c r="D2114" s="18">
        <v>105.09961</v>
      </c>
      <c r="E2114" s="28">
        <f t="shared" si="96"/>
        <v>8.7652699350000002E-4</v>
      </c>
      <c r="F2114" s="18">
        <f t="shared" si="97"/>
        <v>3.6871762278804034</v>
      </c>
      <c r="G2114" s="12">
        <f t="shared" si="98"/>
        <v>25.422061654252605</v>
      </c>
    </row>
    <row r="2115" spans="1:7" x14ac:dyDescent="0.25">
      <c r="A2115" s="25">
        <v>-4.6980205999999997E-2</v>
      </c>
      <c r="B2115" s="26">
        <v>-46.359512000000002</v>
      </c>
      <c r="C2115" s="28">
        <v>-5.2331327000000004E-3</v>
      </c>
      <c r="D2115" s="18">
        <v>105.14941</v>
      </c>
      <c r="E2115" s="28">
        <f t="shared" si="96"/>
        <v>8.7706941016666665E-4</v>
      </c>
      <c r="F2115" s="18">
        <f t="shared" si="97"/>
        <v>3.6891727470640197</v>
      </c>
      <c r="G2115" s="12">
        <f t="shared" si="98"/>
        <v>25.435827102563973</v>
      </c>
    </row>
    <row r="2116" spans="1:7" x14ac:dyDescent="0.25">
      <c r="A2116" s="25">
        <v>-4.6964250999999999E-2</v>
      </c>
      <c r="B2116" s="26">
        <v>-46.378807000000002</v>
      </c>
      <c r="C2116" s="28">
        <v>-5.2349209000000004E-3</v>
      </c>
      <c r="D2116" s="18">
        <v>105.19922</v>
      </c>
      <c r="E2116" s="28">
        <f t="shared" si="96"/>
        <v>8.7736744350000006E-4</v>
      </c>
      <c r="F2116" s="18">
        <f t="shared" si="97"/>
        <v>3.6907081943774989</v>
      </c>
      <c r="G2116" s="12">
        <f t="shared" si="98"/>
        <v>25.446413587683661</v>
      </c>
    </row>
    <row r="2117" spans="1:7" x14ac:dyDescent="0.25">
      <c r="A2117" s="25">
        <v>-4.6976945999999999E-2</v>
      </c>
      <c r="B2117" s="26">
        <v>-46.386516999999998</v>
      </c>
      <c r="C2117" s="28">
        <v>-5.2369772000000004E-3</v>
      </c>
      <c r="D2117" s="18">
        <v>105.24902</v>
      </c>
      <c r="E2117" s="28">
        <f t="shared" ref="E2117:E2180" si="99" xml:space="preserve"> (delta_0 - C2117) / L</f>
        <v>8.7771016016666668E-4</v>
      </c>
      <c r="F2117" s="18">
        <f t="shared" ref="F2117:F2180" si="100" xml:space="preserve"> -B2117 / A_4x8_in2</f>
        <v>3.6913217366831179</v>
      </c>
      <c r="G2117" s="12">
        <f t="shared" ref="G2117:G2180" si="101" xml:space="preserve"> -B2117 * kip_to_N / A_4x8_mm2</f>
        <v>25.450643792414045</v>
      </c>
    </row>
    <row r="2118" spans="1:7" x14ac:dyDescent="0.25">
      <c r="A2118" s="25">
        <v>-4.6966451999999999E-2</v>
      </c>
      <c r="B2118" s="26">
        <v>-46.415194999999997</v>
      </c>
      <c r="C2118" s="28">
        <v>-5.2392780999999996E-3</v>
      </c>
      <c r="D2118" s="18">
        <v>105.29883</v>
      </c>
      <c r="E2118" s="28">
        <f t="shared" si="99"/>
        <v>8.7809364349999985E-4</v>
      </c>
      <c r="F2118" s="18">
        <f t="shared" si="100"/>
        <v>3.6936038594121126</v>
      </c>
      <c r="G2118" s="12">
        <f t="shared" si="101"/>
        <v>25.466378398284085</v>
      </c>
    </row>
    <row r="2119" spans="1:7" x14ac:dyDescent="0.25">
      <c r="A2119" s="25">
        <v>-4.7044019999999999E-2</v>
      </c>
      <c r="B2119" s="26">
        <v>-46.435093000000002</v>
      </c>
      <c r="C2119" s="28">
        <v>-5.2439985000000003E-3</v>
      </c>
      <c r="D2119" s="18">
        <v>105.34863</v>
      </c>
      <c r="E2119" s="28">
        <f t="shared" si="99"/>
        <v>8.7888037683333338E-4</v>
      </c>
      <c r="F2119" s="18">
        <f t="shared" si="100"/>
        <v>3.6951872919409339</v>
      </c>
      <c r="G2119" s="12">
        <f t="shared" si="101"/>
        <v>25.477295728209533</v>
      </c>
    </row>
    <row r="2120" spans="1:7" x14ac:dyDescent="0.25">
      <c r="A2120" s="25">
        <v>-4.7019321000000003E-2</v>
      </c>
      <c r="B2120" s="26">
        <v>-46.446097999999999</v>
      </c>
      <c r="C2120" s="28">
        <v>-5.2449940999999998E-3</v>
      </c>
      <c r="D2120" s="18">
        <v>105.39843999999999</v>
      </c>
      <c r="E2120" s="28">
        <f t="shared" si="99"/>
        <v>8.7904631016666663E-4</v>
      </c>
      <c r="F2120" s="18">
        <f t="shared" si="100"/>
        <v>3.6960630420152971</v>
      </c>
      <c r="G2120" s="12">
        <f t="shared" si="101"/>
        <v>25.483333783080855</v>
      </c>
    </row>
    <row r="2121" spans="1:7" x14ac:dyDescent="0.25">
      <c r="A2121" s="25">
        <v>-4.7105151999999997E-2</v>
      </c>
      <c r="B2121" s="26">
        <v>-46.455173000000002</v>
      </c>
      <c r="C2121" s="28">
        <v>-5.2467878000000004E-3</v>
      </c>
      <c r="D2121" s="18">
        <v>105.44824</v>
      </c>
      <c r="E2121" s="28">
        <f t="shared" si="99"/>
        <v>8.7934526016666666E-4</v>
      </c>
      <c r="F2121" s="18">
        <f t="shared" si="100"/>
        <v>3.6967852075695768</v>
      </c>
      <c r="G2121" s="12">
        <f t="shared" si="101"/>
        <v>25.488312915107866</v>
      </c>
    </row>
    <row r="2122" spans="1:7" x14ac:dyDescent="0.25">
      <c r="A2122" s="25">
        <v>-4.7016959999999997E-2</v>
      </c>
      <c r="B2122" s="26">
        <v>-46.488917999999998</v>
      </c>
      <c r="C2122" s="28">
        <v>-5.2497205E-3</v>
      </c>
      <c r="D2122" s="18">
        <v>105.49805000000001</v>
      </c>
      <c r="E2122" s="28">
        <f t="shared" si="99"/>
        <v>8.7983404349999995E-4</v>
      </c>
      <c r="F2122" s="18">
        <f t="shared" si="100"/>
        <v>3.6994705493468945</v>
      </c>
      <c r="G2122" s="12">
        <f t="shared" si="101"/>
        <v>25.506827604942739</v>
      </c>
    </row>
    <row r="2123" spans="1:7" x14ac:dyDescent="0.25">
      <c r="A2123" s="25">
        <v>-4.7138616000000001E-2</v>
      </c>
      <c r="B2123" s="26">
        <v>-46.511229999999998</v>
      </c>
      <c r="C2123" s="28">
        <v>-5.2519081999999996E-3</v>
      </c>
      <c r="D2123" s="18">
        <v>105.54785</v>
      </c>
      <c r="E2123" s="28">
        <f t="shared" si="99"/>
        <v>8.8019866016666656E-4</v>
      </c>
      <c r="F2123" s="18">
        <f t="shared" si="100"/>
        <v>3.7012460818920276</v>
      </c>
      <c r="G2123" s="12">
        <f t="shared" si="101"/>
        <v>25.519069411420606</v>
      </c>
    </row>
    <row r="2124" spans="1:7" x14ac:dyDescent="0.25">
      <c r="A2124" s="25">
        <v>-4.7139584999999998E-2</v>
      </c>
      <c r="B2124" s="26">
        <v>-46.539406</v>
      </c>
      <c r="C2124" s="28">
        <v>-5.2567241000000004E-3</v>
      </c>
      <c r="D2124" s="18">
        <v>105.59766</v>
      </c>
      <c r="E2124" s="28">
        <f t="shared" si="99"/>
        <v>8.8100131016666673E-4</v>
      </c>
      <c r="F2124" s="18">
        <f t="shared" si="100"/>
        <v>3.7034882567303065</v>
      </c>
      <c r="G2124" s="12">
        <f t="shared" si="101"/>
        <v>25.534528587618187</v>
      </c>
    </row>
    <row r="2125" spans="1:7" x14ac:dyDescent="0.25">
      <c r="A2125" s="25">
        <v>-4.7117094999999998E-2</v>
      </c>
      <c r="B2125" s="26">
        <v>-46.561016000000002</v>
      </c>
      <c r="C2125" s="28">
        <v>-5.2588345000000002E-3</v>
      </c>
      <c r="D2125" s="18">
        <v>105.64746</v>
      </c>
      <c r="E2125" s="28">
        <f t="shared" si="99"/>
        <v>8.8135304350000002E-4</v>
      </c>
      <c r="F2125" s="18">
        <f t="shared" si="100"/>
        <v>3.7052079258904143</v>
      </c>
      <c r="G2125" s="12">
        <f t="shared" si="101"/>
        <v>25.546385231486365</v>
      </c>
    </row>
    <row r="2126" spans="1:7" x14ac:dyDescent="0.25">
      <c r="A2126" s="25">
        <v>-4.7102063999999999E-2</v>
      </c>
      <c r="B2126" s="26">
        <v>-46.581871</v>
      </c>
      <c r="C2126" s="28">
        <v>-5.2621899999999999E-3</v>
      </c>
      <c r="D2126" s="18">
        <v>105.69727</v>
      </c>
      <c r="E2126" s="28">
        <f t="shared" si="99"/>
        <v>8.8191229349999991E-4</v>
      </c>
      <c r="F2126" s="18">
        <f t="shared" si="100"/>
        <v>3.7068675140595051</v>
      </c>
      <c r="G2126" s="12">
        <f t="shared" si="101"/>
        <v>25.557827633516478</v>
      </c>
    </row>
    <row r="2127" spans="1:7" x14ac:dyDescent="0.25">
      <c r="A2127" s="25">
        <v>-4.7194215999999997E-2</v>
      </c>
      <c r="B2127" s="26">
        <v>-46.629353000000002</v>
      </c>
      <c r="C2127" s="28">
        <v>-5.2643836999999999E-3</v>
      </c>
      <c r="D2127" s="18">
        <v>105.74706999999999</v>
      </c>
      <c r="E2127" s="28">
        <f t="shared" si="99"/>
        <v>8.8227791016666664E-4</v>
      </c>
      <c r="F2127" s="18">
        <f t="shared" si="100"/>
        <v>3.7106460115634499</v>
      </c>
      <c r="G2127" s="12">
        <f t="shared" si="101"/>
        <v>25.583879330145294</v>
      </c>
    </row>
    <row r="2128" spans="1:7" x14ac:dyDescent="0.25">
      <c r="A2128" s="25">
        <v>-4.7123725999999998E-2</v>
      </c>
      <c r="B2128" s="26">
        <v>-46.633265999999999</v>
      </c>
      <c r="C2128" s="28">
        <v>-5.2686692000000002E-3</v>
      </c>
      <c r="D2128" s="18">
        <v>105.79688</v>
      </c>
      <c r="E2128" s="28">
        <f t="shared" si="99"/>
        <v>8.8299216016666669E-4</v>
      </c>
      <c r="F2128" s="18">
        <f t="shared" si="100"/>
        <v>3.7109573982096089</v>
      </c>
      <c r="G2128" s="12">
        <f t="shared" si="101"/>
        <v>25.586026255062283</v>
      </c>
    </row>
    <row r="2129" spans="1:7" x14ac:dyDescent="0.25">
      <c r="A2129" s="25">
        <v>-4.7207009000000001E-2</v>
      </c>
      <c r="B2129" s="26">
        <v>-46.651496999999999</v>
      </c>
      <c r="C2129" s="28">
        <v>-5.2684070999999997E-3</v>
      </c>
      <c r="D2129" s="18">
        <v>105.84668000000001</v>
      </c>
      <c r="E2129" s="28">
        <f t="shared" si="99"/>
        <v>8.8294847683333328E-4</v>
      </c>
      <c r="F2129" s="18">
        <f t="shared" si="100"/>
        <v>3.7124081750933628</v>
      </c>
      <c r="G2129" s="12">
        <f t="shared" si="101"/>
        <v>25.596028960955884</v>
      </c>
    </row>
    <row r="2130" spans="1:7" x14ac:dyDescent="0.25">
      <c r="A2130" s="25">
        <v>-4.7160603000000002E-2</v>
      </c>
      <c r="B2130" s="26">
        <v>-46.681984</v>
      </c>
      <c r="C2130" s="28">
        <v>-5.2724894999999997E-3</v>
      </c>
      <c r="D2130" s="18">
        <v>105.89648</v>
      </c>
      <c r="E2130" s="28">
        <f t="shared" si="99"/>
        <v>8.8362887683333328E-4</v>
      </c>
      <c r="F2130" s="18">
        <f t="shared" si="100"/>
        <v>3.7148342534683843</v>
      </c>
      <c r="G2130" s="12">
        <f t="shared" si="101"/>
        <v>25.61275610124321</v>
      </c>
    </row>
    <row r="2131" spans="1:7" x14ac:dyDescent="0.25">
      <c r="A2131" s="25">
        <v>-4.7213725999999998E-2</v>
      </c>
      <c r="B2131" s="26">
        <v>-46.701168000000003</v>
      </c>
      <c r="C2131" s="28">
        <v>-5.2748680999999999E-3</v>
      </c>
      <c r="D2131" s="18">
        <v>105.94629</v>
      </c>
      <c r="E2131" s="28">
        <f t="shared" si="99"/>
        <v>8.8402531016666664E-4</v>
      </c>
      <c r="F2131" s="18">
        <f t="shared" si="100"/>
        <v>3.7163608676825222</v>
      </c>
      <c r="G2131" s="12">
        <f t="shared" si="101"/>
        <v>25.623281684582732</v>
      </c>
    </row>
    <row r="2132" spans="1:7" x14ac:dyDescent="0.25">
      <c r="A2132" s="25">
        <v>-4.7255743000000003E-2</v>
      </c>
      <c r="B2132" s="26">
        <v>-46.748455</v>
      </c>
      <c r="C2132" s="28">
        <v>-5.2788853999999998E-3</v>
      </c>
      <c r="D2132" s="18">
        <v>105.99609</v>
      </c>
      <c r="E2132" s="28">
        <f t="shared" si="99"/>
        <v>8.8469486016666662E-4</v>
      </c>
      <c r="F2132" s="18">
        <f t="shared" si="100"/>
        <v>3.7201238475795151</v>
      </c>
      <c r="G2132" s="12">
        <f t="shared" si="101"/>
        <v>25.649226391597743</v>
      </c>
    </row>
    <row r="2133" spans="1:7" x14ac:dyDescent="0.25">
      <c r="A2133" s="25">
        <v>-4.7311569999999997E-2</v>
      </c>
      <c r="B2133" s="26">
        <v>-46.769764000000002</v>
      </c>
      <c r="C2133" s="28">
        <v>-5.2822944999999996E-3</v>
      </c>
      <c r="D2133" s="18">
        <v>106.0459</v>
      </c>
      <c r="E2133" s="28">
        <f t="shared" si="99"/>
        <v>8.8526304349999989E-4</v>
      </c>
      <c r="F2133" s="18">
        <f t="shared" si="100"/>
        <v>3.7218195639206879</v>
      </c>
      <c r="G2133" s="12">
        <f t="shared" si="101"/>
        <v>25.660917887395382</v>
      </c>
    </row>
    <row r="2134" spans="1:7" x14ac:dyDescent="0.25">
      <c r="A2134" s="25">
        <v>-4.7278289000000001E-2</v>
      </c>
      <c r="B2134" s="26">
        <v>-46.793151999999999</v>
      </c>
      <c r="C2134" s="28">
        <v>-5.2843927000000004E-3</v>
      </c>
      <c r="D2134" s="18">
        <v>106.09569999999999</v>
      </c>
      <c r="E2134" s="28">
        <f t="shared" si="99"/>
        <v>8.8561274349999999E-4</v>
      </c>
      <c r="F2134" s="18">
        <f t="shared" si="100"/>
        <v>3.7236807218252044</v>
      </c>
      <c r="G2134" s="12">
        <f t="shared" si="101"/>
        <v>25.673750057075569</v>
      </c>
    </row>
    <row r="2135" spans="1:7" x14ac:dyDescent="0.25">
      <c r="A2135" s="25">
        <v>-4.7354951999999999E-2</v>
      </c>
      <c r="B2135" s="26">
        <v>-46.812556999999998</v>
      </c>
      <c r="C2135" s="28">
        <v>-5.2858829000000003E-3</v>
      </c>
      <c r="D2135" s="18">
        <v>106.14551</v>
      </c>
      <c r="E2135" s="28">
        <f t="shared" si="99"/>
        <v>8.8586111016666664E-4</v>
      </c>
      <c r="F2135" s="18">
        <f t="shared" si="100"/>
        <v>3.7252249226605532</v>
      </c>
      <c r="G2135" s="12">
        <f t="shared" si="101"/>
        <v>25.684396895310737</v>
      </c>
    </row>
    <row r="2136" spans="1:7" x14ac:dyDescent="0.25">
      <c r="A2136" s="25">
        <v>-4.7330029000000003E-2</v>
      </c>
      <c r="B2136" s="26">
        <v>-46.826134000000003</v>
      </c>
      <c r="C2136" s="28">
        <v>-5.2885297E-3</v>
      </c>
      <c r="D2136" s="18">
        <v>106.19531000000001</v>
      </c>
      <c r="E2136" s="28">
        <f t="shared" si="99"/>
        <v>8.8630224349999995E-4</v>
      </c>
      <c r="F2136" s="18">
        <f t="shared" si="100"/>
        <v>3.726305345991733</v>
      </c>
      <c r="G2136" s="12">
        <f t="shared" si="101"/>
        <v>25.691846115754895</v>
      </c>
    </row>
    <row r="2137" spans="1:7" x14ac:dyDescent="0.25">
      <c r="A2137" s="25">
        <v>-4.7306492999999998E-2</v>
      </c>
      <c r="B2137" s="26">
        <v>-46.841662999999997</v>
      </c>
      <c r="C2137" s="28">
        <v>-5.2919923000000002E-3</v>
      </c>
      <c r="D2137" s="18">
        <v>106.24512</v>
      </c>
      <c r="E2137" s="28">
        <f t="shared" si="99"/>
        <v>8.8687934349999996E-4</v>
      </c>
      <c r="F2137" s="18">
        <f t="shared" si="100"/>
        <v>3.7275411045473694</v>
      </c>
      <c r="G2137" s="12">
        <f t="shared" si="101"/>
        <v>25.700366329666455</v>
      </c>
    </row>
    <row r="2138" spans="1:7" x14ac:dyDescent="0.25">
      <c r="A2138" s="25">
        <v>-4.7345109000000003E-2</v>
      </c>
      <c r="B2138" s="26">
        <v>-46.859726000000002</v>
      </c>
      <c r="C2138" s="28">
        <v>-5.2930531000000003E-3</v>
      </c>
      <c r="D2138" s="18">
        <v>106.29492</v>
      </c>
      <c r="E2138" s="28">
        <f t="shared" si="99"/>
        <v>8.8705614349999997E-4</v>
      </c>
      <c r="F2138" s="18">
        <f t="shared" si="100"/>
        <v>3.7289785124159045</v>
      </c>
      <c r="G2138" s="12">
        <f t="shared" si="101"/>
        <v>25.710276859892783</v>
      </c>
    </row>
    <row r="2139" spans="1:7" x14ac:dyDescent="0.25">
      <c r="A2139" s="25">
        <v>-4.7399363999999999E-2</v>
      </c>
      <c r="B2139" s="26">
        <v>-46.896056999999999</v>
      </c>
      <c r="C2139" s="28">
        <v>-5.2963016E-3</v>
      </c>
      <c r="D2139" s="18">
        <v>106.34473</v>
      </c>
      <c r="E2139" s="28">
        <f t="shared" si="99"/>
        <v>8.8759756016666658E-4</v>
      </c>
      <c r="F2139" s="18">
        <f t="shared" si="100"/>
        <v>3.7318696415346402</v>
      </c>
      <c r="G2139" s="12">
        <f t="shared" si="101"/>
        <v>25.730210396606093</v>
      </c>
    </row>
    <row r="2140" spans="1:7" x14ac:dyDescent="0.25">
      <c r="A2140" s="25">
        <v>-4.7366217000000002E-2</v>
      </c>
      <c r="B2140" s="26">
        <v>-46.907536</v>
      </c>
      <c r="C2140" s="28">
        <v>-5.3011598E-3</v>
      </c>
      <c r="D2140" s="18">
        <v>106.39453</v>
      </c>
      <c r="E2140" s="28">
        <f t="shared" si="99"/>
        <v>8.8840726016666666E-4</v>
      </c>
      <c r="F2140" s="18">
        <f t="shared" si="100"/>
        <v>3.7327831113305159</v>
      </c>
      <c r="G2140" s="12">
        <f t="shared" si="101"/>
        <v>25.73650851853866</v>
      </c>
    </row>
    <row r="2141" spans="1:7" x14ac:dyDescent="0.25">
      <c r="A2141" s="25">
        <v>-4.7376990000000001E-2</v>
      </c>
      <c r="B2141" s="26">
        <v>-46.924830999999998</v>
      </c>
      <c r="C2141" s="28">
        <v>-5.3005995999999998E-3</v>
      </c>
      <c r="D2141" s="18">
        <v>106.44434</v>
      </c>
      <c r="E2141" s="28">
        <f t="shared" si="99"/>
        <v>8.8831389349999996E-4</v>
      </c>
      <c r="F2141" s="18">
        <f t="shared" si="100"/>
        <v>3.7341594037009029</v>
      </c>
      <c r="G2141" s="12">
        <f t="shared" si="101"/>
        <v>25.745997674286002</v>
      </c>
    </row>
    <row r="2142" spans="1:7" x14ac:dyDescent="0.25">
      <c r="A2142" s="25">
        <v>-4.7443776999999999E-2</v>
      </c>
      <c r="B2142" s="26">
        <v>-46.951858999999999</v>
      </c>
      <c r="C2142" s="28">
        <v>-5.3049209999999998E-3</v>
      </c>
      <c r="D2142" s="18">
        <v>106.49414</v>
      </c>
      <c r="E2142" s="28">
        <f t="shared" si="99"/>
        <v>8.8903412683333325E-4</v>
      </c>
      <c r="F2142" s="18">
        <f t="shared" si="100"/>
        <v>3.7363102236018468</v>
      </c>
      <c r="G2142" s="12">
        <f t="shared" si="101"/>
        <v>25.760826983423861</v>
      </c>
    </row>
    <row r="2143" spans="1:7" x14ac:dyDescent="0.25">
      <c r="A2143" s="25">
        <v>-4.7470182E-2</v>
      </c>
      <c r="B2143" s="26">
        <v>-46.973441999999999</v>
      </c>
      <c r="C2143" s="28">
        <v>-5.3082881E-3</v>
      </c>
      <c r="D2143" s="18">
        <v>106.54395</v>
      </c>
      <c r="E2143" s="28">
        <f t="shared" si="99"/>
        <v>8.8959531016666663E-4</v>
      </c>
      <c r="F2143" s="18">
        <f t="shared" si="100"/>
        <v>3.738027744170223</v>
      </c>
      <c r="G2143" s="12">
        <f t="shared" si="101"/>
        <v>25.772668813345504</v>
      </c>
    </row>
    <row r="2144" spans="1:7" x14ac:dyDescent="0.25">
      <c r="A2144" s="25">
        <v>-4.7406901000000001E-2</v>
      </c>
      <c r="B2144" s="26">
        <v>-46.988621000000002</v>
      </c>
      <c r="C2144" s="28">
        <v>-5.3089675000000001E-3</v>
      </c>
      <c r="D2144" s="18">
        <v>106.59375</v>
      </c>
      <c r="E2144" s="28">
        <f t="shared" si="99"/>
        <v>8.8970854350000001E-4</v>
      </c>
      <c r="F2144" s="18">
        <f t="shared" si="100"/>
        <v>3.7392356506108193</v>
      </c>
      <c r="G2144" s="12">
        <f t="shared" si="101"/>
        <v>25.78099699461691</v>
      </c>
    </row>
    <row r="2145" spans="1:7" x14ac:dyDescent="0.25">
      <c r="A2145" s="25">
        <v>-4.7501355000000002E-2</v>
      </c>
      <c r="B2145" s="26">
        <v>-47.012489000000002</v>
      </c>
      <c r="C2145" s="28">
        <v>-5.3106005999999997E-3</v>
      </c>
      <c r="D2145" s="18">
        <v>106.64355</v>
      </c>
      <c r="E2145" s="28">
        <f t="shared" si="99"/>
        <v>8.8998072683333328E-4</v>
      </c>
      <c r="F2145" s="18">
        <f t="shared" si="100"/>
        <v>3.7411350057016781</v>
      </c>
      <c r="G2145" s="12">
        <f t="shared" si="101"/>
        <v>25.794092523346464</v>
      </c>
    </row>
    <row r="2146" spans="1:7" x14ac:dyDescent="0.25">
      <c r="A2146" s="25">
        <v>-4.7435615E-2</v>
      </c>
      <c r="B2146" s="26">
        <v>-47.035029999999999</v>
      </c>
      <c r="C2146" s="28">
        <v>-5.3152618999999998E-3</v>
      </c>
      <c r="D2146" s="18">
        <v>106.69336</v>
      </c>
      <c r="E2146" s="28">
        <f t="shared" si="99"/>
        <v>8.9075761016666659E-4</v>
      </c>
      <c r="F2146" s="18">
        <f t="shared" si="100"/>
        <v>3.7429287614877951</v>
      </c>
      <c r="G2146" s="12">
        <f t="shared" si="101"/>
        <v>25.806459974037466</v>
      </c>
    </row>
    <row r="2147" spans="1:7" x14ac:dyDescent="0.25">
      <c r="A2147" s="25">
        <v>-4.7531645999999997E-2</v>
      </c>
      <c r="B2147" s="26">
        <v>-47.061069000000003</v>
      </c>
      <c r="C2147" s="28">
        <v>-5.3189633999999996E-3</v>
      </c>
      <c r="D2147" s="18">
        <v>106.74316</v>
      </c>
      <c r="E2147" s="28">
        <f t="shared" si="99"/>
        <v>8.9137452683333326E-4</v>
      </c>
      <c r="F2147" s="18">
        <f t="shared" si="100"/>
        <v>3.7450008792693801</v>
      </c>
      <c r="G2147" s="12">
        <f t="shared" si="101"/>
        <v>25.8207466538007</v>
      </c>
    </row>
    <row r="2148" spans="1:7" x14ac:dyDescent="0.25">
      <c r="A2148" s="25">
        <v>-4.7487792000000001E-2</v>
      </c>
      <c r="B2148" s="26">
        <v>-47.080100999999999</v>
      </c>
      <c r="C2148" s="28">
        <v>-5.3180455999999997E-3</v>
      </c>
      <c r="D2148" s="18">
        <v>106.79297</v>
      </c>
      <c r="E2148" s="28">
        <f t="shared" si="99"/>
        <v>8.9122156016666662E-4</v>
      </c>
      <c r="F2148" s="18">
        <f t="shared" si="100"/>
        <v>3.7465153977078423</v>
      </c>
      <c r="G2148" s="12">
        <f t="shared" si="101"/>
        <v>25.83118884010792</v>
      </c>
    </row>
    <row r="2149" spans="1:7" x14ac:dyDescent="0.25">
      <c r="A2149" s="25">
        <v>-4.7559414000000001E-2</v>
      </c>
      <c r="B2149" s="26">
        <v>-47.112746999999999</v>
      </c>
      <c r="C2149" s="28">
        <v>-5.3227897999999999E-3</v>
      </c>
      <c r="D2149" s="18">
        <v>106.84277</v>
      </c>
      <c r="E2149" s="28">
        <f t="shared" si="99"/>
        <v>8.9201226016666661E-4</v>
      </c>
      <c r="F2149" s="18">
        <f t="shared" si="100"/>
        <v>3.7491132838439314</v>
      </c>
      <c r="G2149" s="12">
        <f t="shared" si="101"/>
        <v>25.849100547452689</v>
      </c>
    </row>
    <row r="2150" spans="1:7" x14ac:dyDescent="0.25">
      <c r="A2150" s="25">
        <v>-4.7535554000000001E-2</v>
      </c>
      <c r="B2150" s="26">
        <v>-47.120800000000003</v>
      </c>
      <c r="C2150" s="28">
        <v>-5.3243930000000002E-3</v>
      </c>
      <c r="D2150" s="18">
        <v>106.89258</v>
      </c>
      <c r="E2150" s="28">
        <f t="shared" si="99"/>
        <v>8.9227946016666665E-4</v>
      </c>
      <c r="F2150" s="18">
        <f t="shared" si="100"/>
        <v>3.7497541212222911</v>
      </c>
      <c r="G2150" s="12">
        <f t="shared" si="101"/>
        <v>25.853518944170435</v>
      </c>
    </row>
    <row r="2151" spans="1:7" x14ac:dyDescent="0.25">
      <c r="A2151" s="25">
        <v>-4.7612593000000002E-2</v>
      </c>
      <c r="B2151" s="26">
        <v>-47.137348000000003</v>
      </c>
      <c r="C2151" s="28">
        <v>-5.3261756E-3</v>
      </c>
      <c r="D2151" s="18">
        <v>106.94238</v>
      </c>
      <c r="E2151" s="28">
        <f t="shared" si="99"/>
        <v>8.9257656016666659E-4</v>
      </c>
      <c r="F2151" s="18">
        <f t="shared" si="100"/>
        <v>3.7510709692214337</v>
      </c>
      <c r="G2151" s="12">
        <f t="shared" si="101"/>
        <v>25.862598247397209</v>
      </c>
    </row>
    <row r="2152" spans="1:7" x14ac:dyDescent="0.25">
      <c r="A2152" s="25">
        <v>-4.7598719999999997E-2</v>
      </c>
      <c r="B2152" s="26">
        <v>-47.165053999999998</v>
      </c>
      <c r="C2152" s="28">
        <v>-5.3325710000000004E-3</v>
      </c>
      <c r="D2152" s="18">
        <v>106.99218999999999</v>
      </c>
      <c r="E2152" s="28">
        <f t="shared" si="99"/>
        <v>8.9364246016666665E-4</v>
      </c>
      <c r="F2152" s="18">
        <f t="shared" si="100"/>
        <v>3.7532757426480852</v>
      </c>
      <c r="G2152" s="12">
        <f t="shared" si="101"/>
        <v>25.877799551192286</v>
      </c>
    </row>
    <row r="2153" spans="1:7" x14ac:dyDescent="0.25">
      <c r="A2153" s="25">
        <v>-4.7584019999999998E-2</v>
      </c>
      <c r="B2153" s="26">
        <v>-47.187237000000003</v>
      </c>
      <c r="C2153" s="28">
        <v>-5.3316355000000001E-3</v>
      </c>
      <c r="D2153" s="18">
        <v>107.04199</v>
      </c>
      <c r="E2153" s="28">
        <f t="shared" si="99"/>
        <v>8.9348654349999997E-4</v>
      </c>
      <c r="F2153" s="18">
        <f t="shared" si="100"/>
        <v>3.7550410096993896</v>
      </c>
      <c r="G2153" s="12">
        <f t="shared" si="101"/>
        <v>25.889970579925638</v>
      </c>
    </row>
    <row r="2154" spans="1:7" x14ac:dyDescent="0.25">
      <c r="A2154" s="25">
        <v>-4.7532014999999997E-2</v>
      </c>
      <c r="B2154" s="26">
        <v>-47.195320000000002</v>
      </c>
      <c r="C2154" s="28">
        <v>-5.3338463999999999E-3</v>
      </c>
      <c r="D2154" s="18">
        <v>107.09180000000001</v>
      </c>
      <c r="E2154" s="28">
        <f t="shared" si="99"/>
        <v>8.9385502683333323E-4</v>
      </c>
      <c r="F2154" s="18">
        <f t="shared" si="100"/>
        <v>3.7556842344018952</v>
      </c>
      <c r="G2154" s="12">
        <f t="shared" si="101"/>
        <v>25.894405436583966</v>
      </c>
    </row>
    <row r="2155" spans="1:7" x14ac:dyDescent="0.25">
      <c r="A2155" s="25">
        <v>-4.7610961E-2</v>
      </c>
      <c r="B2155" s="26">
        <v>-47.215888999999997</v>
      </c>
      <c r="C2155" s="28">
        <v>-5.339473E-3</v>
      </c>
      <c r="D2155" s="18">
        <v>107.1416</v>
      </c>
      <c r="E2155" s="28">
        <f t="shared" si="99"/>
        <v>8.9479279349999991E-4</v>
      </c>
      <c r="F2155" s="18">
        <f t="shared" si="100"/>
        <v>3.7573210634141234</v>
      </c>
      <c r="G2155" s="12">
        <f t="shared" si="101"/>
        <v>25.90569092051383</v>
      </c>
    </row>
    <row r="2156" spans="1:7" x14ac:dyDescent="0.25">
      <c r="A2156" s="25">
        <v>-4.7682035999999997E-2</v>
      </c>
      <c r="B2156" s="26">
        <v>-47.242725</v>
      </c>
      <c r="C2156" s="28">
        <v>-5.3400160000000004E-3</v>
      </c>
      <c r="D2156" s="18">
        <v>107.19141</v>
      </c>
      <c r="E2156" s="28">
        <f t="shared" si="99"/>
        <v>8.9488329349999998E-4</v>
      </c>
      <c r="F2156" s="18">
        <f t="shared" si="100"/>
        <v>3.7594566044405306</v>
      </c>
      <c r="G2156" s="12">
        <f t="shared" si="101"/>
        <v>25.920414886031942</v>
      </c>
    </row>
    <row r="2157" spans="1:7" x14ac:dyDescent="0.25">
      <c r="A2157" s="25">
        <v>-4.7650628E-2</v>
      </c>
      <c r="B2157" s="26">
        <v>-47.255507999999999</v>
      </c>
      <c r="C2157" s="28">
        <v>-5.3431392000000003E-3</v>
      </c>
      <c r="D2157" s="18">
        <v>107.24121</v>
      </c>
      <c r="E2157" s="28">
        <f t="shared" si="99"/>
        <v>8.9540382683333337E-4</v>
      </c>
      <c r="F2157" s="18">
        <f t="shared" si="100"/>
        <v>3.7604738432593026</v>
      </c>
      <c r="G2157" s="12">
        <f t="shared" si="101"/>
        <v>25.927428466715281</v>
      </c>
    </row>
    <row r="2158" spans="1:7" x14ac:dyDescent="0.25">
      <c r="A2158" s="25">
        <v>-4.7696087999999998E-2</v>
      </c>
      <c r="B2158" s="26">
        <v>-47.288173999999998</v>
      </c>
      <c r="C2158" s="28">
        <v>-5.3444918999999997E-3</v>
      </c>
      <c r="D2158" s="18">
        <v>107.29102</v>
      </c>
      <c r="E2158" s="28">
        <f t="shared" si="99"/>
        <v>8.9562927683333327E-4</v>
      </c>
      <c r="F2158" s="18">
        <f t="shared" si="100"/>
        <v>3.7630733209448222</v>
      </c>
      <c r="G2158" s="12">
        <f t="shared" si="101"/>
        <v>25.945351147353772</v>
      </c>
    </row>
    <row r="2159" spans="1:7" x14ac:dyDescent="0.25">
      <c r="A2159" s="25">
        <v>-4.7699592999999998E-2</v>
      </c>
      <c r="B2159" s="26">
        <v>-47.325339999999997</v>
      </c>
      <c r="C2159" s="28">
        <v>-5.3502437999999996E-3</v>
      </c>
      <c r="D2159" s="18">
        <v>107.34081999999999</v>
      </c>
      <c r="E2159" s="28">
        <f t="shared" si="99"/>
        <v>8.9658792683333318E-4</v>
      </c>
      <c r="F2159" s="18">
        <f t="shared" si="100"/>
        <v>3.7660308972522989</v>
      </c>
      <c r="G2159" s="12">
        <f t="shared" si="101"/>
        <v>25.965742819080038</v>
      </c>
    </row>
    <row r="2160" spans="1:7" x14ac:dyDescent="0.25">
      <c r="A2160" s="25">
        <v>-4.7702488000000001E-2</v>
      </c>
      <c r="B2160" s="26">
        <v>-47.338341</v>
      </c>
      <c r="C2160" s="28">
        <v>-5.3495825E-3</v>
      </c>
      <c r="D2160" s="18">
        <v>107.39063</v>
      </c>
      <c r="E2160" s="28">
        <f t="shared" si="99"/>
        <v>8.9647771016666659E-4</v>
      </c>
      <c r="F2160" s="18">
        <f t="shared" si="100"/>
        <v>3.7670654839598678</v>
      </c>
      <c r="G2160" s="12">
        <f t="shared" si="101"/>
        <v>25.972876008664961</v>
      </c>
    </row>
    <row r="2161" spans="1:7" x14ac:dyDescent="0.25">
      <c r="A2161" s="25">
        <v>-4.7750811999999997E-2</v>
      </c>
      <c r="B2161" s="26">
        <v>-47.349044999999997</v>
      </c>
      <c r="C2161" s="28">
        <v>-5.3522107000000003E-3</v>
      </c>
      <c r="D2161" s="18">
        <v>107.44043000000001</v>
      </c>
      <c r="E2161" s="28">
        <f t="shared" si="99"/>
        <v>8.9691574350000004E-4</v>
      </c>
      <c r="F2161" s="18">
        <f t="shared" si="100"/>
        <v>3.7679172812152957</v>
      </c>
      <c r="G2161" s="12">
        <f t="shared" si="101"/>
        <v>25.97874891546574</v>
      </c>
    </row>
    <row r="2162" spans="1:7" x14ac:dyDescent="0.25">
      <c r="A2162" s="25">
        <v>-4.7735835999999997E-2</v>
      </c>
      <c r="B2162" s="26">
        <v>-47.361117999999998</v>
      </c>
      <c r="C2162" s="28">
        <v>-5.3544100000000004E-3</v>
      </c>
      <c r="D2162" s="18">
        <v>107.49023</v>
      </c>
      <c r="E2162" s="28">
        <f t="shared" si="99"/>
        <v>8.9728229350000003E-4</v>
      </c>
      <c r="F2162" s="18">
        <f t="shared" si="100"/>
        <v>3.7688780200292697</v>
      </c>
      <c r="G2162" s="12">
        <f t="shared" si="101"/>
        <v>25.985372944221897</v>
      </c>
    </row>
    <row r="2163" spans="1:7" x14ac:dyDescent="0.25">
      <c r="A2163" s="25">
        <v>-4.7736589000000003E-2</v>
      </c>
      <c r="B2163" s="26">
        <v>-47.384312000000001</v>
      </c>
      <c r="C2163" s="28">
        <v>-5.3571881999999998E-3</v>
      </c>
      <c r="D2163" s="18">
        <v>107.54004</v>
      </c>
      <c r="E2163" s="28">
        <f t="shared" si="99"/>
        <v>8.9774532683333322E-4</v>
      </c>
      <c r="F2163" s="18">
        <f t="shared" si="100"/>
        <v>3.770723739904307</v>
      </c>
      <c r="G2163" s="12">
        <f t="shared" si="101"/>
        <v>25.99809867295297</v>
      </c>
    </row>
    <row r="2164" spans="1:7" x14ac:dyDescent="0.25">
      <c r="A2164" s="25">
        <v>-4.7767054000000003E-2</v>
      </c>
      <c r="B2164" s="26">
        <v>-47.424827999999998</v>
      </c>
      <c r="C2164" s="28">
        <v>-5.3614852999999997E-3</v>
      </c>
      <c r="D2164" s="18">
        <v>107.58984</v>
      </c>
      <c r="E2164" s="28">
        <f t="shared" si="99"/>
        <v>8.9846151016666654E-4</v>
      </c>
      <c r="F2164" s="18">
        <f t="shared" si="100"/>
        <v>3.773947900741462</v>
      </c>
      <c r="G2164" s="12">
        <f t="shared" si="101"/>
        <v>26.020328371377911</v>
      </c>
    </row>
    <row r="2165" spans="1:7" x14ac:dyDescent="0.25">
      <c r="A2165" s="25">
        <v>-4.7757584999999998E-2</v>
      </c>
      <c r="B2165" s="26">
        <v>-47.442970000000003</v>
      </c>
      <c r="C2165" s="28">
        <v>-5.3657410000000003E-3</v>
      </c>
      <c r="D2165" s="18">
        <v>107.63965</v>
      </c>
      <c r="E2165" s="28">
        <f t="shared" si="99"/>
        <v>8.991707935E-4</v>
      </c>
      <c r="F2165" s="18">
        <f t="shared" si="100"/>
        <v>3.775391595230249</v>
      </c>
      <c r="G2165" s="12">
        <f t="shared" si="101"/>
        <v>26.030282246114442</v>
      </c>
    </row>
    <row r="2166" spans="1:7" x14ac:dyDescent="0.25">
      <c r="A2166" s="25">
        <v>-4.7830522E-2</v>
      </c>
      <c r="B2166" s="26">
        <v>-47.469616000000002</v>
      </c>
      <c r="C2166" s="28">
        <v>-5.3669809999999998E-3</v>
      </c>
      <c r="D2166" s="18">
        <v>107.68944999999999</v>
      </c>
      <c r="E2166" s="28">
        <f t="shared" si="99"/>
        <v>8.9937746016666663E-4</v>
      </c>
      <c r="F2166" s="18">
        <f t="shared" si="100"/>
        <v>3.7775120165370626</v>
      </c>
      <c r="G2166" s="12">
        <f t="shared" si="101"/>
        <v>26.044901965342181</v>
      </c>
    </row>
    <row r="2167" spans="1:7" x14ac:dyDescent="0.25">
      <c r="A2167" s="25">
        <v>-4.7817289999999998E-2</v>
      </c>
      <c r="B2167" s="26">
        <v>-47.485743999999997</v>
      </c>
      <c r="C2167" s="28">
        <v>-5.3697763999999999E-3</v>
      </c>
      <c r="D2167" s="18">
        <v>107.73926</v>
      </c>
      <c r="E2167" s="28">
        <f t="shared" si="99"/>
        <v>8.9984336016666656E-4</v>
      </c>
      <c r="F2167" s="18">
        <f t="shared" si="100"/>
        <v>3.7787954419981551</v>
      </c>
      <c r="G2167" s="12">
        <f t="shared" si="101"/>
        <v>26.053750829400759</v>
      </c>
    </row>
    <row r="2168" spans="1:7" x14ac:dyDescent="0.25">
      <c r="A2168" s="25">
        <v>-4.7809426000000002E-2</v>
      </c>
      <c r="B2168" s="26">
        <v>-47.504002</v>
      </c>
      <c r="C2168" s="28">
        <v>-5.3712543999999999E-3</v>
      </c>
      <c r="D2168" s="18">
        <v>107.78906000000001</v>
      </c>
      <c r="E2168" s="28">
        <f t="shared" si="99"/>
        <v>9.0008969349999991E-4</v>
      </c>
      <c r="F2168" s="18">
        <f t="shared" si="100"/>
        <v>3.7802483674736411</v>
      </c>
      <c r="G2168" s="12">
        <f t="shared" si="101"/>
        <v>26.063768349240888</v>
      </c>
    </row>
    <row r="2169" spans="1:7" x14ac:dyDescent="0.25">
      <c r="A2169" s="25">
        <v>-4.7835294E-2</v>
      </c>
      <c r="B2169" s="26">
        <v>-47.536259000000001</v>
      </c>
      <c r="C2169" s="28">
        <v>-5.3754388E-3</v>
      </c>
      <c r="D2169" s="18">
        <v>107.83887</v>
      </c>
      <c r="E2169" s="28">
        <f t="shared" si="99"/>
        <v>9.0078709349999996E-4</v>
      </c>
      <c r="F2169" s="18">
        <f t="shared" si="100"/>
        <v>3.7828152979732992</v>
      </c>
      <c r="G2169" s="12">
        <f t="shared" si="101"/>
        <v>26.081466626022735</v>
      </c>
    </row>
    <row r="2170" spans="1:7" x14ac:dyDescent="0.25">
      <c r="A2170" s="25">
        <v>-4.7921877000000002E-2</v>
      </c>
      <c r="B2170" s="26">
        <v>-47.551682</v>
      </c>
      <c r="C2170" s="28">
        <v>-5.3769465999999998E-3</v>
      </c>
      <c r="D2170" s="18">
        <v>107.88867</v>
      </c>
      <c r="E2170" s="28">
        <f t="shared" si="99"/>
        <v>9.0103839349999989E-4</v>
      </c>
      <c r="F2170" s="18">
        <f t="shared" si="100"/>
        <v>3.784042621316952</v>
      </c>
      <c r="G2170" s="12">
        <f t="shared" si="101"/>
        <v>26.089928681477566</v>
      </c>
    </row>
    <row r="2171" spans="1:7" x14ac:dyDescent="0.25">
      <c r="A2171" s="25">
        <v>-4.7918255999999999E-2</v>
      </c>
      <c r="B2171" s="26">
        <v>-47.574931999999997</v>
      </c>
      <c r="C2171" s="28">
        <v>-5.3815720999999999E-3</v>
      </c>
      <c r="D2171" s="18">
        <v>107.93848</v>
      </c>
      <c r="E2171" s="28">
        <f t="shared" si="99"/>
        <v>9.018093101666666E-4</v>
      </c>
      <c r="F2171" s="18">
        <f t="shared" si="100"/>
        <v>3.7858927975303951</v>
      </c>
      <c r="G2171" s="12">
        <f t="shared" si="101"/>
        <v>26.102685135431059</v>
      </c>
    </row>
    <row r="2172" spans="1:7" x14ac:dyDescent="0.25">
      <c r="A2172" s="25">
        <v>-4.7910797999999997E-2</v>
      </c>
      <c r="B2172" s="26">
        <v>-47.588509000000002</v>
      </c>
      <c r="C2172" s="28">
        <v>-5.3815785999999999E-3</v>
      </c>
      <c r="D2172" s="18">
        <v>107.98828</v>
      </c>
      <c r="E2172" s="28">
        <f t="shared" si="99"/>
        <v>9.0181039349999991E-4</v>
      </c>
      <c r="F2172" s="18">
        <f t="shared" si="100"/>
        <v>3.786973220861575</v>
      </c>
      <c r="G2172" s="12">
        <f t="shared" si="101"/>
        <v>26.110134355875218</v>
      </c>
    </row>
    <row r="2173" spans="1:7" x14ac:dyDescent="0.25">
      <c r="A2173" s="25">
        <v>-4.7933130999999997E-2</v>
      </c>
      <c r="B2173" s="26">
        <v>-47.610672000000001</v>
      </c>
      <c r="C2173" s="28">
        <v>-5.3872345E-3</v>
      </c>
      <c r="D2173" s="18">
        <v>108.03809</v>
      </c>
      <c r="E2173" s="28">
        <f t="shared" si="99"/>
        <v>9.027530435E-4</v>
      </c>
      <c r="F2173" s="18">
        <f t="shared" si="100"/>
        <v>3.7887368963634476</v>
      </c>
      <c r="G2173" s="12">
        <f t="shared" si="101"/>
        <v>26.122294411314847</v>
      </c>
    </row>
    <row r="2174" spans="1:7" x14ac:dyDescent="0.25">
      <c r="A2174" s="25">
        <v>-4.7980125999999998E-2</v>
      </c>
      <c r="B2174" s="26">
        <v>-47.6479</v>
      </c>
      <c r="C2174" s="28">
        <v>-5.3892615E-3</v>
      </c>
      <c r="D2174" s="18">
        <v>108.08789</v>
      </c>
      <c r="E2174" s="28">
        <f t="shared" si="99"/>
        <v>9.0309087683333332E-4</v>
      </c>
      <c r="F2174" s="18">
        <f t="shared" si="100"/>
        <v>3.79169940647416</v>
      </c>
      <c r="G2174" s="12">
        <f t="shared" si="101"/>
        <v>26.142720100251655</v>
      </c>
    </row>
    <row r="2175" spans="1:7" x14ac:dyDescent="0.25">
      <c r="A2175" s="25">
        <v>-4.7940816999999997E-2</v>
      </c>
      <c r="B2175" s="26">
        <v>-47.667416000000003</v>
      </c>
      <c r="C2175" s="28">
        <v>-5.3925752000000002E-3</v>
      </c>
      <c r="D2175" s="18">
        <v>108.1377</v>
      </c>
      <c r="E2175" s="28">
        <f t="shared" si="99"/>
        <v>9.0364316016666669E-4</v>
      </c>
      <c r="F2175" s="18">
        <f t="shared" si="100"/>
        <v>3.793252440408851</v>
      </c>
      <c r="G2175" s="12">
        <f t="shared" si="101"/>
        <v>26.153427840266993</v>
      </c>
    </row>
    <row r="2176" spans="1:7" x14ac:dyDescent="0.25">
      <c r="A2176" s="25">
        <v>-4.8008203999999999E-2</v>
      </c>
      <c r="B2176" s="26">
        <v>-47.684272999999997</v>
      </c>
      <c r="C2176" s="28">
        <v>-5.3939814999999997E-3</v>
      </c>
      <c r="D2176" s="18">
        <v>108.1875</v>
      </c>
      <c r="E2176" s="28">
        <f t="shared" si="99"/>
        <v>9.0387754349999987E-4</v>
      </c>
      <c r="F2176" s="18">
        <f t="shared" si="100"/>
        <v>3.7945938778467005</v>
      </c>
      <c r="G2176" s="12">
        <f t="shared" si="101"/>
        <v>26.162676680881788</v>
      </c>
    </row>
    <row r="2177" spans="1:7" x14ac:dyDescent="0.25">
      <c r="A2177" s="25">
        <v>-4.8025627000000001E-2</v>
      </c>
      <c r="B2177" s="26">
        <v>-47.704895</v>
      </c>
      <c r="C2177" s="28">
        <v>-5.3973379999999998E-3</v>
      </c>
      <c r="D2177" s="18">
        <v>108.2373</v>
      </c>
      <c r="E2177" s="28">
        <f t="shared" si="99"/>
        <v>9.0443696016666655E-4</v>
      </c>
      <c r="F2177" s="18">
        <f t="shared" si="100"/>
        <v>3.7962349244649212</v>
      </c>
      <c r="G2177" s="12">
        <f t="shared" si="101"/>
        <v>26.173991244040028</v>
      </c>
    </row>
    <row r="2178" spans="1:7" x14ac:dyDescent="0.25">
      <c r="A2178" s="25">
        <v>-4.7982535999999999E-2</v>
      </c>
      <c r="B2178" s="26">
        <v>-47.728606999999997</v>
      </c>
      <c r="C2178" s="28">
        <v>-5.3996564999999998E-3</v>
      </c>
      <c r="D2178" s="18">
        <v>108.28711</v>
      </c>
      <c r="E2178" s="28">
        <f t="shared" si="99"/>
        <v>9.0482337683333322E-4</v>
      </c>
      <c r="F2178" s="18">
        <f t="shared" si="100"/>
        <v>3.7981218654702187</v>
      </c>
      <c r="G2178" s="12">
        <f t="shared" si="101"/>
        <v>26.187001181078532</v>
      </c>
    </row>
    <row r="2179" spans="1:7" x14ac:dyDescent="0.25">
      <c r="A2179" s="25">
        <v>-4.8039839000000001E-2</v>
      </c>
      <c r="B2179" s="26">
        <v>-47.725250000000003</v>
      </c>
      <c r="C2179" s="28">
        <v>-5.4031195999999998E-3</v>
      </c>
      <c r="D2179" s="18">
        <v>108.33691</v>
      </c>
      <c r="E2179" s="28">
        <f t="shared" si="99"/>
        <v>9.0540056016666663E-4</v>
      </c>
      <c r="F2179" s="18">
        <f t="shared" si="100"/>
        <v>3.7978547238982392</v>
      </c>
      <c r="G2179" s="12">
        <f t="shared" si="101"/>
        <v>26.185159313727056</v>
      </c>
    </row>
    <row r="2180" spans="1:7" x14ac:dyDescent="0.25">
      <c r="A2180" s="25">
        <v>-4.8139623999999999E-2</v>
      </c>
      <c r="B2180" s="26">
        <v>-47.755375000000001</v>
      </c>
      <c r="C2180" s="28">
        <v>-5.4061413000000003E-3</v>
      </c>
      <c r="D2180" s="18">
        <v>108.38672</v>
      </c>
      <c r="E2180" s="28">
        <f t="shared" si="99"/>
        <v>9.0590417683333337E-4</v>
      </c>
      <c r="F2180" s="18">
        <f t="shared" si="100"/>
        <v>3.8002519952285607</v>
      </c>
      <c r="G2180" s="12">
        <f t="shared" si="101"/>
        <v>26.201687837397987</v>
      </c>
    </row>
    <row r="2181" spans="1:7" x14ac:dyDescent="0.25">
      <c r="A2181" s="25">
        <v>-4.8063706999999997E-2</v>
      </c>
      <c r="B2181" s="26">
        <v>-47.780880000000003</v>
      </c>
      <c r="C2181" s="28">
        <v>-5.4065110000000001E-3</v>
      </c>
      <c r="D2181" s="18">
        <v>108.43652</v>
      </c>
      <c r="E2181" s="28">
        <f t="shared" ref="E2181:E2244" si="102" xml:space="preserve"> (delta_0 - C2181) / L</f>
        <v>9.0596579349999998E-4</v>
      </c>
      <c r="F2181" s="18">
        <f t="shared" ref="F2181:F2244" si="103" xml:space="preserve"> -B2181 / A_4x8_in2</f>
        <v>3.8022816186403405</v>
      </c>
      <c r="G2181" s="12">
        <f t="shared" ref="G2181:G2244" si="104" xml:space="preserve"> -B2181 * kip_to_N / A_4x8_mm2</f>
        <v>26.215681530218802</v>
      </c>
    </row>
    <row r="2182" spans="1:7" x14ac:dyDescent="0.25">
      <c r="A2182" s="25">
        <v>-4.8039287E-2</v>
      </c>
      <c r="B2182" s="26">
        <v>-47.799163999999998</v>
      </c>
      <c r="C2182" s="28">
        <v>-5.4121789999999996E-3</v>
      </c>
      <c r="D2182" s="18">
        <v>108.48633</v>
      </c>
      <c r="E2182" s="28">
        <f t="shared" si="102"/>
        <v>9.0691046016666652E-4</v>
      </c>
      <c r="F2182" s="18">
        <f t="shared" si="103"/>
        <v>3.803736613130086</v>
      </c>
      <c r="G2182" s="12">
        <f t="shared" si="104"/>
        <v>26.225713315340766</v>
      </c>
    </row>
    <row r="2183" spans="1:7" x14ac:dyDescent="0.25">
      <c r="A2183" s="25">
        <v>-4.8145397999999999E-2</v>
      </c>
      <c r="B2183" s="26">
        <v>-47.831333000000001</v>
      </c>
      <c r="C2183" s="28">
        <v>-5.4145575999999997E-3</v>
      </c>
      <c r="D2183" s="18">
        <v>108.53613</v>
      </c>
      <c r="E2183" s="28">
        <f t="shared" si="102"/>
        <v>9.0730689349999988E-4</v>
      </c>
      <c r="F2183" s="18">
        <f t="shared" si="103"/>
        <v>3.806296540812248</v>
      </c>
      <c r="G2183" s="12">
        <f t="shared" si="104"/>
        <v>26.243363309630233</v>
      </c>
    </row>
    <row r="2184" spans="1:7" x14ac:dyDescent="0.25">
      <c r="A2184" s="25">
        <v>-4.8152737000000001E-2</v>
      </c>
      <c r="B2184" s="26">
        <v>-47.84</v>
      </c>
      <c r="C2184" s="28">
        <v>-5.4165003999999996E-3</v>
      </c>
      <c r="D2184" s="18">
        <v>108.58593999999999</v>
      </c>
      <c r="E2184" s="28">
        <f t="shared" si="102"/>
        <v>9.0763069349999992E-4</v>
      </c>
      <c r="F2184" s="18">
        <f t="shared" si="103"/>
        <v>3.806986238758137</v>
      </c>
      <c r="G2184" s="12">
        <f t="shared" si="104"/>
        <v>26.248118586465289</v>
      </c>
    </row>
    <row r="2185" spans="1:7" x14ac:dyDescent="0.25">
      <c r="A2185" s="25">
        <v>-4.8163778999999997E-2</v>
      </c>
      <c r="B2185" s="26">
        <v>-47.866104</v>
      </c>
      <c r="C2185" s="28">
        <v>-5.4184552E-3</v>
      </c>
      <c r="D2185" s="18">
        <v>108.63574</v>
      </c>
      <c r="E2185" s="28">
        <f t="shared" si="102"/>
        <v>9.079564935E-4</v>
      </c>
      <c r="F2185" s="18">
        <f t="shared" si="103"/>
        <v>3.809063529075372</v>
      </c>
      <c r="G2185" s="12">
        <f t="shared" si="104"/>
        <v>26.262440929433119</v>
      </c>
    </row>
    <row r="2186" spans="1:7" x14ac:dyDescent="0.25">
      <c r="A2186" s="25">
        <v>-4.8132882000000002E-2</v>
      </c>
      <c r="B2186" s="26">
        <v>-47.899859999999997</v>
      </c>
      <c r="C2186" s="28">
        <v>-5.4223062000000001E-3</v>
      </c>
      <c r="D2186" s="18">
        <v>108.68555000000001</v>
      </c>
      <c r="E2186" s="28">
        <f t="shared" si="102"/>
        <v>9.0859832683333334E-4</v>
      </c>
      <c r="F2186" s="18">
        <f t="shared" si="103"/>
        <v>3.8117497462048768</v>
      </c>
      <c r="G2186" s="12">
        <f t="shared" si="104"/>
        <v>26.280961654579535</v>
      </c>
    </row>
    <row r="2187" spans="1:7" x14ac:dyDescent="0.25">
      <c r="A2187" s="25">
        <v>-4.8102952999999997E-2</v>
      </c>
      <c r="B2187" s="26">
        <v>-47.920349000000002</v>
      </c>
      <c r="C2187" s="28">
        <v>-5.4246844000000001E-3</v>
      </c>
      <c r="D2187" s="18">
        <v>108.73535</v>
      </c>
      <c r="E2187" s="28">
        <f t="shared" si="102"/>
        <v>9.0899469349999993E-4</v>
      </c>
      <c r="F2187" s="18">
        <f t="shared" si="103"/>
        <v>3.8133802090193822</v>
      </c>
      <c r="G2187" s="12">
        <f t="shared" si="104"/>
        <v>26.292203245334516</v>
      </c>
    </row>
    <row r="2188" spans="1:7" x14ac:dyDescent="0.25">
      <c r="A2188" s="25">
        <v>-4.8246170999999997E-2</v>
      </c>
      <c r="B2188" s="26">
        <v>-47.940795999999999</v>
      </c>
      <c r="C2188" s="28">
        <v>-5.4278495E-3</v>
      </c>
      <c r="D2188" s="18">
        <v>108.78516</v>
      </c>
      <c r="E2188" s="28">
        <f t="shared" si="102"/>
        <v>9.0952221016666658E-4</v>
      </c>
      <c r="F2188" s="18">
        <f t="shared" si="103"/>
        <v>3.8150073295800819</v>
      </c>
      <c r="G2188" s="12">
        <f t="shared" si="104"/>
        <v>26.303421792172671</v>
      </c>
    </row>
    <row r="2189" spans="1:7" x14ac:dyDescent="0.25">
      <c r="A2189" s="25">
        <v>-4.8160232999999997E-2</v>
      </c>
      <c r="B2189" s="26">
        <v>-47.957541999999997</v>
      </c>
      <c r="C2189" s="28">
        <v>-5.4289461000000001E-3</v>
      </c>
      <c r="D2189" s="18">
        <v>108.83496</v>
      </c>
      <c r="E2189" s="28">
        <f t="shared" si="102"/>
        <v>9.097049768333333E-4</v>
      </c>
      <c r="F2189" s="18">
        <f t="shared" si="103"/>
        <v>3.8163399339185902</v>
      </c>
      <c r="G2189" s="12">
        <f t="shared" si="104"/>
        <v>26.312609731007306</v>
      </c>
    </row>
    <row r="2190" spans="1:7" x14ac:dyDescent="0.25">
      <c r="A2190" s="25">
        <v>-4.8231322E-2</v>
      </c>
      <c r="B2190" s="26">
        <v>-47.957282999999997</v>
      </c>
      <c r="C2190" s="28">
        <v>-5.4309069999999996E-3</v>
      </c>
      <c r="D2190" s="18">
        <v>108.88477</v>
      </c>
      <c r="E2190" s="28">
        <f t="shared" si="102"/>
        <v>9.1003179349999992E-4</v>
      </c>
      <c r="F2190" s="18">
        <f t="shared" si="103"/>
        <v>3.8163193233534596</v>
      </c>
      <c r="G2190" s="12">
        <f t="shared" si="104"/>
        <v>26.312467626853586</v>
      </c>
    </row>
    <row r="2191" spans="1:7" x14ac:dyDescent="0.25">
      <c r="A2191" s="25">
        <v>-4.8225492000000002E-2</v>
      </c>
      <c r="B2191" s="26">
        <v>-47.991397999999997</v>
      </c>
      <c r="C2191" s="28">
        <v>-5.4332013E-3</v>
      </c>
      <c r="D2191" s="18">
        <v>108.93456999999999</v>
      </c>
      <c r="E2191" s="28">
        <f t="shared" si="102"/>
        <v>9.1041417683333326E-4</v>
      </c>
      <c r="F2191" s="18">
        <f t="shared" si="103"/>
        <v>3.8190341087952495</v>
      </c>
      <c r="G2191" s="12">
        <f t="shared" si="104"/>
        <v>26.331185322622343</v>
      </c>
    </row>
    <row r="2192" spans="1:7" x14ac:dyDescent="0.25">
      <c r="A2192" s="25">
        <v>-4.8192523000000001E-2</v>
      </c>
      <c r="B2192" s="26">
        <v>-48.031364000000004</v>
      </c>
      <c r="C2192" s="28">
        <v>-5.4371771000000001E-3</v>
      </c>
      <c r="D2192" s="18">
        <v>108.98438</v>
      </c>
      <c r="E2192" s="28">
        <f t="shared" si="102"/>
        <v>9.1107681016666664E-4</v>
      </c>
      <c r="F2192" s="18">
        <f t="shared" si="103"/>
        <v>3.8222145020230558</v>
      </c>
      <c r="G2192" s="12">
        <f t="shared" si="104"/>
        <v>26.353113255469896</v>
      </c>
    </row>
    <row r="2193" spans="1:7" x14ac:dyDescent="0.25">
      <c r="A2193" s="25">
        <v>-4.8306613999999998E-2</v>
      </c>
      <c r="B2193" s="26">
        <v>-48.048034999999999</v>
      </c>
      <c r="C2193" s="28">
        <v>-5.4392279000000003E-3</v>
      </c>
      <c r="D2193" s="18">
        <v>109.03418000000001</v>
      </c>
      <c r="E2193" s="28">
        <f t="shared" si="102"/>
        <v>9.1141861016666664E-4</v>
      </c>
      <c r="F2193" s="18">
        <f t="shared" si="103"/>
        <v>3.8235411380511977</v>
      </c>
      <c r="G2193" s="12">
        <f t="shared" si="104"/>
        <v>26.362260044453063</v>
      </c>
    </row>
    <row r="2194" spans="1:7" x14ac:dyDescent="0.25">
      <c r="A2194" s="25">
        <v>-4.8224839999999998E-2</v>
      </c>
      <c r="B2194" s="26">
        <v>-48.080807</v>
      </c>
      <c r="C2194" s="28">
        <v>-5.4429886000000004E-3</v>
      </c>
      <c r="D2194" s="18">
        <v>109.08398</v>
      </c>
      <c r="E2194" s="28">
        <f t="shared" si="102"/>
        <v>9.1204539350000005E-4</v>
      </c>
      <c r="F2194" s="18">
        <f t="shared" si="103"/>
        <v>3.8261490509487017</v>
      </c>
      <c r="G2194" s="12">
        <f t="shared" si="104"/>
        <v>26.380240883548289</v>
      </c>
    </row>
    <row r="2195" spans="1:7" x14ac:dyDescent="0.25">
      <c r="A2195" s="25">
        <v>-4.8274681E-2</v>
      </c>
      <c r="B2195" s="26">
        <v>-48.088135000000001</v>
      </c>
      <c r="C2195" s="28">
        <v>-5.4446104999999996E-3</v>
      </c>
      <c r="D2195" s="18">
        <v>109.13379</v>
      </c>
      <c r="E2195" s="28">
        <f t="shared" si="102"/>
        <v>9.123157101666666E-4</v>
      </c>
      <c r="F2195" s="18">
        <f t="shared" si="103"/>
        <v>3.8267321946601904</v>
      </c>
      <c r="G2195" s="12">
        <f t="shared" si="104"/>
        <v>26.384261498368559</v>
      </c>
    </row>
    <row r="2196" spans="1:7" x14ac:dyDescent="0.25">
      <c r="A2196" s="25">
        <v>-4.8301141999999998E-2</v>
      </c>
      <c r="B2196" s="26">
        <v>-48.118755</v>
      </c>
      <c r="C2196" s="28">
        <v>-5.4483231999999998E-3</v>
      </c>
      <c r="D2196" s="18">
        <v>109.18359</v>
      </c>
      <c r="E2196" s="28">
        <f t="shared" si="102"/>
        <v>9.1293449349999988E-4</v>
      </c>
      <c r="F2196" s="18">
        <f t="shared" si="103"/>
        <v>3.829168856838927</v>
      </c>
      <c r="G2196" s="12">
        <f t="shared" si="104"/>
        <v>26.401061611059141</v>
      </c>
    </row>
    <row r="2197" spans="1:7" x14ac:dyDescent="0.25">
      <c r="A2197" s="25">
        <v>-4.8271614999999997E-2</v>
      </c>
      <c r="B2197" s="26">
        <v>-48.128300000000003</v>
      </c>
      <c r="C2197" s="28">
        <v>-5.4526742999999999E-3</v>
      </c>
      <c r="D2197" s="18">
        <v>109.2334</v>
      </c>
      <c r="E2197" s="28">
        <f t="shared" si="102"/>
        <v>9.1365967683333324E-4</v>
      </c>
      <c r="F2197" s="18">
        <f t="shared" si="103"/>
        <v>3.8299284238048337</v>
      </c>
      <c r="G2197" s="12">
        <f t="shared" si="104"/>
        <v>26.406298615488655</v>
      </c>
    </row>
    <row r="2198" spans="1:7" x14ac:dyDescent="0.25">
      <c r="A2198" s="25">
        <v>-4.8368856000000002E-2</v>
      </c>
      <c r="B2198" s="26">
        <v>-48.168770000000002</v>
      </c>
      <c r="C2198" s="28">
        <v>-5.4542781000000004E-3</v>
      </c>
      <c r="D2198" s="18">
        <v>109.28319999999999</v>
      </c>
      <c r="E2198" s="28">
        <f t="shared" si="102"/>
        <v>9.1392697683333331E-4</v>
      </c>
      <c r="F2198" s="18">
        <f t="shared" si="103"/>
        <v>3.8331489240782979</v>
      </c>
      <c r="G2198" s="12">
        <f t="shared" si="104"/>
        <v>26.428503075338035</v>
      </c>
    </row>
    <row r="2199" spans="1:7" x14ac:dyDescent="0.25">
      <c r="A2199" s="25">
        <v>-4.8365696999999999E-2</v>
      </c>
      <c r="B2199" s="26">
        <v>-48.195461000000002</v>
      </c>
      <c r="C2199" s="28">
        <v>-5.4571506999999998E-3</v>
      </c>
      <c r="D2199" s="18">
        <v>109.33301</v>
      </c>
      <c r="E2199" s="28">
        <f t="shared" si="102"/>
        <v>9.1440574349999993E-4</v>
      </c>
      <c r="F2199" s="18">
        <f t="shared" si="103"/>
        <v>3.835272926371331</v>
      </c>
      <c r="G2199" s="12">
        <f t="shared" si="104"/>
        <v>26.443147484476651</v>
      </c>
    </row>
    <row r="2200" spans="1:7" x14ac:dyDescent="0.25">
      <c r="A2200" s="25">
        <v>-4.8354063000000003E-2</v>
      </c>
      <c r="B2200" s="26">
        <v>-48.199840999999999</v>
      </c>
      <c r="C2200" s="28">
        <v>-5.4615977999999997E-3</v>
      </c>
      <c r="D2200" s="18">
        <v>109.38281000000001</v>
      </c>
      <c r="E2200" s="28">
        <f t="shared" si="102"/>
        <v>9.1514692683333321E-4</v>
      </c>
      <c r="F2200" s="18">
        <f t="shared" si="103"/>
        <v>3.8356214756967018</v>
      </c>
      <c r="G2200" s="12">
        <f t="shared" si="104"/>
        <v>26.445550635802082</v>
      </c>
    </row>
    <row r="2201" spans="1:7" x14ac:dyDescent="0.25">
      <c r="A2201" s="25">
        <v>-4.8350614E-2</v>
      </c>
      <c r="B2201" s="26">
        <v>-48.244807999999999</v>
      </c>
      <c r="C2201" s="28">
        <v>-5.4638148000000003E-3</v>
      </c>
      <c r="D2201" s="18">
        <v>109.43262</v>
      </c>
      <c r="E2201" s="28">
        <f t="shared" si="102"/>
        <v>9.1551642683333333E-4</v>
      </c>
      <c r="F2201" s="18">
        <f t="shared" si="103"/>
        <v>3.8391998358597084</v>
      </c>
      <c r="G2201" s="12">
        <f t="shared" si="104"/>
        <v>26.470222440745172</v>
      </c>
    </row>
    <row r="2202" spans="1:7" x14ac:dyDescent="0.25">
      <c r="A2202" s="25">
        <v>-4.8325914999999997E-2</v>
      </c>
      <c r="B2202" s="26">
        <v>-48.267845000000001</v>
      </c>
      <c r="C2202" s="28">
        <v>-5.4663419999999999E-3</v>
      </c>
      <c r="D2202" s="18">
        <v>109.48242</v>
      </c>
      <c r="E2202" s="28">
        <f t="shared" si="102"/>
        <v>9.1593762683333331E-4</v>
      </c>
      <c r="F2202" s="18">
        <f t="shared" si="103"/>
        <v>3.8410330620717126</v>
      </c>
      <c r="G2202" s="12">
        <f t="shared" si="104"/>
        <v>26.482862029120515</v>
      </c>
    </row>
    <row r="2203" spans="1:7" x14ac:dyDescent="0.25">
      <c r="A2203" s="25">
        <v>-4.8435908E-2</v>
      </c>
      <c r="B2203" s="26">
        <v>-48.273369000000002</v>
      </c>
      <c r="C2203" s="28">
        <v>-5.4698708000000002E-3</v>
      </c>
      <c r="D2203" s="18">
        <v>109.53223</v>
      </c>
      <c r="E2203" s="28">
        <f t="shared" si="102"/>
        <v>9.1652576016666666E-4</v>
      </c>
      <c r="F2203" s="18">
        <f t="shared" si="103"/>
        <v>3.8414726480245327</v>
      </c>
      <c r="G2203" s="12">
        <f t="shared" si="104"/>
        <v>26.485892852846934</v>
      </c>
    </row>
    <row r="2204" spans="1:7" x14ac:dyDescent="0.25">
      <c r="A2204" s="25">
        <v>-4.8482187000000003E-2</v>
      </c>
      <c r="B2204" s="26">
        <v>-48.294220000000003</v>
      </c>
      <c r="C2204" s="28">
        <v>-5.4720760999999998E-3</v>
      </c>
      <c r="D2204" s="18">
        <v>109.58203</v>
      </c>
      <c r="E2204" s="28">
        <f t="shared" si="102"/>
        <v>9.1689331016666655E-4</v>
      </c>
      <c r="F2204" s="18">
        <f t="shared" si="103"/>
        <v>3.8431319178837371</v>
      </c>
      <c r="G2204" s="12">
        <f t="shared" si="104"/>
        <v>26.497333060218303</v>
      </c>
    </row>
    <row r="2205" spans="1:7" x14ac:dyDescent="0.25">
      <c r="A2205" s="25">
        <v>-4.8478179000000003E-2</v>
      </c>
      <c r="B2205" s="26">
        <v>-48.318534999999997</v>
      </c>
      <c r="C2205" s="28">
        <v>-5.4748532999999997E-3</v>
      </c>
      <c r="D2205" s="18">
        <v>109.63184</v>
      </c>
      <c r="E2205" s="28">
        <f t="shared" si="102"/>
        <v>9.1735617683333327E-4</v>
      </c>
      <c r="F2205" s="18">
        <f t="shared" si="103"/>
        <v>3.8450668441043763</v>
      </c>
      <c r="G2205" s="12">
        <f t="shared" si="104"/>
        <v>26.510673842062573</v>
      </c>
    </row>
    <row r="2206" spans="1:7" x14ac:dyDescent="0.25">
      <c r="A2206" s="25">
        <v>-4.8451493999999998E-2</v>
      </c>
      <c r="B2206" s="26">
        <v>-48.359668999999997</v>
      </c>
      <c r="C2206" s="28">
        <v>-5.4770940999999997E-3</v>
      </c>
      <c r="D2206" s="18">
        <v>109.68164</v>
      </c>
      <c r="E2206" s="28">
        <f t="shared" si="102"/>
        <v>9.1772964349999986E-4</v>
      </c>
      <c r="F2206" s="18">
        <f t="shared" si="103"/>
        <v>3.8483401838189475</v>
      </c>
      <c r="G2206" s="12">
        <f t="shared" si="104"/>
        <v>26.533242615263568</v>
      </c>
    </row>
    <row r="2207" spans="1:7" x14ac:dyDescent="0.25">
      <c r="A2207" s="25">
        <v>-4.8533946000000001E-2</v>
      </c>
      <c r="B2207" s="26">
        <v>-48.372028</v>
      </c>
      <c r="C2207" s="28">
        <v>-5.4804323999999996E-3</v>
      </c>
      <c r="D2207" s="18">
        <v>109.73145</v>
      </c>
      <c r="E2207" s="28">
        <f t="shared" si="102"/>
        <v>9.1828602683333323E-4</v>
      </c>
      <c r="F2207" s="18">
        <f t="shared" si="103"/>
        <v>3.8493236817897842</v>
      </c>
      <c r="G2207" s="12">
        <f t="shared" si="104"/>
        <v>26.540023562119966</v>
      </c>
    </row>
    <row r="2208" spans="1:7" x14ac:dyDescent="0.25">
      <c r="A2208" s="25">
        <v>-4.8554334999999997E-2</v>
      </c>
      <c r="B2208" s="26">
        <v>-48.396453999999999</v>
      </c>
      <c r="C2208" s="28">
        <v>-5.4811533000000004E-3</v>
      </c>
      <c r="D2208" s="18">
        <v>109.78125</v>
      </c>
      <c r="E2208" s="28">
        <f t="shared" si="102"/>
        <v>9.1840617683333332E-4</v>
      </c>
      <c r="F2208" s="18">
        <f t="shared" si="103"/>
        <v>3.8512674411097652</v>
      </c>
      <c r="G2208" s="12">
        <f t="shared" si="104"/>
        <v>26.553425245744403</v>
      </c>
    </row>
    <row r="2209" spans="1:7" x14ac:dyDescent="0.25">
      <c r="A2209" s="25">
        <v>-4.8579353999999998E-2</v>
      </c>
      <c r="B2209" s="26">
        <v>-48.419693000000002</v>
      </c>
      <c r="C2209" s="28">
        <v>-5.4845214000000002E-3</v>
      </c>
      <c r="D2209" s="18">
        <v>109.83105</v>
      </c>
      <c r="E2209" s="28">
        <f t="shared" si="102"/>
        <v>9.1896752683333328E-4</v>
      </c>
      <c r="F2209" s="18">
        <f t="shared" si="103"/>
        <v>3.8531167419710219</v>
      </c>
      <c r="G2209" s="12">
        <f t="shared" si="104"/>
        <v>26.566175664386353</v>
      </c>
    </row>
    <row r="2210" spans="1:7" x14ac:dyDescent="0.25">
      <c r="A2210" s="25">
        <v>-4.8618781999999999E-2</v>
      </c>
      <c r="B2210" s="26">
        <v>-48.432949000000001</v>
      </c>
      <c r="C2210" s="28">
        <v>-5.4878056999999999E-3</v>
      </c>
      <c r="D2210" s="18">
        <v>109.88086</v>
      </c>
      <c r="E2210" s="28">
        <f t="shared" si="102"/>
        <v>9.1951491016666661E-4</v>
      </c>
      <c r="F2210" s="18">
        <f t="shared" si="103"/>
        <v>3.8541716209338346</v>
      </c>
      <c r="G2210" s="12">
        <f t="shared" si="104"/>
        <v>26.573448763466249</v>
      </c>
    </row>
    <row r="2211" spans="1:7" x14ac:dyDescent="0.25">
      <c r="A2211" s="25">
        <v>-4.8571008999999998E-2</v>
      </c>
      <c r="B2211" s="26">
        <v>-48.454192999999997</v>
      </c>
      <c r="C2211" s="28">
        <v>-5.4902787999999998E-3</v>
      </c>
      <c r="D2211" s="18">
        <v>109.93066</v>
      </c>
      <c r="E2211" s="28">
        <f t="shared" si="102"/>
        <v>9.1992709349999991E-4</v>
      </c>
      <c r="F2211" s="18">
        <f t="shared" si="103"/>
        <v>3.8558621647393565</v>
      </c>
      <c r="G2211" s="12">
        <f t="shared" si="104"/>
        <v>26.585104596059281</v>
      </c>
    </row>
    <row r="2212" spans="1:7" x14ac:dyDescent="0.25">
      <c r="A2212" s="25">
        <v>-4.8579066999999997E-2</v>
      </c>
      <c r="B2212" s="26">
        <v>-48.476489999999998</v>
      </c>
      <c r="C2212" s="28">
        <v>-5.4925679999999998E-3</v>
      </c>
      <c r="D2212" s="18">
        <v>109.98047</v>
      </c>
      <c r="E2212" s="28">
        <f t="shared" si="102"/>
        <v>9.2030862683333328E-4</v>
      </c>
      <c r="F2212" s="18">
        <f t="shared" si="103"/>
        <v>3.8576365036224165</v>
      </c>
      <c r="G2212" s="12">
        <f t="shared" si="104"/>
        <v>26.597338172566857</v>
      </c>
    </row>
    <row r="2213" spans="1:7" x14ac:dyDescent="0.25">
      <c r="A2213" s="25">
        <v>-4.8639089000000003E-2</v>
      </c>
      <c r="B2213" s="26">
        <v>-48.499077</v>
      </c>
      <c r="C2213" s="28">
        <v>-5.4962099999999996E-3</v>
      </c>
      <c r="D2213" s="18">
        <v>110.03027</v>
      </c>
      <c r="E2213" s="28">
        <f t="shared" si="102"/>
        <v>9.2091562683333319E-4</v>
      </c>
      <c r="F2213" s="18">
        <f t="shared" si="103"/>
        <v>3.8594339199722252</v>
      </c>
      <c r="G2213" s="12">
        <f t="shared" si="104"/>
        <v>26.609730861833427</v>
      </c>
    </row>
    <row r="2214" spans="1:7" x14ac:dyDescent="0.25">
      <c r="A2214" s="25">
        <v>-4.8612487000000003E-2</v>
      </c>
      <c r="B2214" s="26">
        <v>-48.523350000000001</v>
      </c>
      <c r="C2214" s="28">
        <v>-5.4977773999999998E-3</v>
      </c>
      <c r="D2214" s="18">
        <v>110.08008</v>
      </c>
      <c r="E2214" s="28">
        <f t="shared" si="102"/>
        <v>9.2117686016666663E-4</v>
      </c>
      <c r="F2214" s="18">
        <f t="shared" si="103"/>
        <v>3.86136550393906</v>
      </c>
      <c r="G2214" s="12">
        <f t="shared" si="104"/>
        <v>26.623048599760878</v>
      </c>
    </row>
    <row r="2215" spans="1:7" x14ac:dyDescent="0.25">
      <c r="A2215" s="25">
        <v>-4.8636421999999999E-2</v>
      </c>
      <c r="B2215" s="26">
        <v>-48.535347000000002</v>
      </c>
      <c r="C2215" s="28">
        <v>-5.5001201000000003E-3</v>
      </c>
      <c r="D2215" s="18">
        <v>110.12988</v>
      </c>
      <c r="E2215" s="28">
        <f t="shared" si="102"/>
        <v>9.2156731016666664E-4</v>
      </c>
      <c r="F2215" s="18">
        <f t="shared" si="103"/>
        <v>3.8623201948651968</v>
      </c>
      <c r="G2215" s="12">
        <f t="shared" si="104"/>
        <v>26.629630930000882</v>
      </c>
    </row>
    <row r="2216" spans="1:7" x14ac:dyDescent="0.25">
      <c r="A2216" s="25">
        <v>-4.8620161000000002E-2</v>
      </c>
      <c r="B2216" s="26">
        <v>-48.554904999999998</v>
      </c>
      <c r="C2216" s="28">
        <v>-5.5009066000000001E-3</v>
      </c>
      <c r="D2216" s="18">
        <v>110.17968999999999</v>
      </c>
      <c r="E2216" s="28">
        <f t="shared" si="102"/>
        <v>9.2169839349999993E-4</v>
      </c>
      <c r="F2216" s="18">
        <f t="shared" si="103"/>
        <v>3.8638765710536922</v>
      </c>
      <c r="G2216" s="12">
        <f t="shared" si="104"/>
        <v>26.640361713933032</v>
      </c>
    </row>
    <row r="2217" spans="1:7" x14ac:dyDescent="0.25">
      <c r="A2217" s="25">
        <v>-4.8615529999999997E-2</v>
      </c>
      <c r="B2217" s="26">
        <v>-48.579799999999999</v>
      </c>
      <c r="C2217" s="28">
        <v>-5.5060921999999998E-3</v>
      </c>
      <c r="D2217" s="18">
        <v>110.22949</v>
      </c>
      <c r="E2217" s="28">
        <f t="shared" si="102"/>
        <v>9.2256266016666659E-4</v>
      </c>
      <c r="F2217" s="18">
        <f t="shared" si="103"/>
        <v>3.8658576522078287</v>
      </c>
      <c r="G2217" s="12">
        <f t="shared" si="104"/>
        <v>26.654020721295279</v>
      </c>
    </row>
    <row r="2218" spans="1:7" x14ac:dyDescent="0.25">
      <c r="A2218" s="25">
        <v>-4.8772518000000001E-2</v>
      </c>
      <c r="B2218" s="26">
        <v>-48.591113999999997</v>
      </c>
      <c r="C2218" s="28">
        <v>-5.5095850999999996E-3</v>
      </c>
      <c r="D2218" s="18">
        <v>110.27930000000001</v>
      </c>
      <c r="E2218" s="28">
        <f t="shared" si="102"/>
        <v>9.2314481016666659E-4</v>
      </c>
      <c r="F2218" s="18">
        <f t="shared" si="103"/>
        <v>3.8667579917208994</v>
      </c>
      <c r="G2218" s="12">
        <f t="shared" si="104"/>
        <v>26.660228313554629</v>
      </c>
    </row>
    <row r="2219" spans="1:7" x14ac:dyDescent="0.25">
      <c r="A2219" s="25">
        <v>-4.8634227000000002E-2</v>
      </c>
      <c r="B2219" s="26">
        <v>-48.623314000000001</v>
      </c>
      <c r="C2219" s="28">
        <v>-5.5091315999999998E-3</v>
      </c>
      <c r="D2219" s="18">
        <v>110.3291</v>
      </c>
      <c r="E2219" s="28">
        <f t="shared" si="102"/>
        <v>9.2306922683333325E-4</v>
      </c>
      <c r="F2219" s="18">
        <f t="shared" si="103"/>
        <v>3.869320386304679</v>
      </c>
      <c r="G2219" s="12">
        <f t="shared" si="104"/>
        <v>26.677895316449369</v>
      </c>
    </row>
    <row r="2220" spans="1:7" x14ac:dyDescent="0.25">
      <c r="A2220" s="25">
        <v>-4.8697613000000001E-2</v>
      </c>
      <c r="B2220" s="26">
        <v>-48.642646999999997</v>
      </c>
      <c r="C2220" s="28">
        <v>-5.5135130000000003E-3</v>
      </c>
      <c r="D2220" s="18">
        <v>110.37891</v>
      </c>
      <c r="E2220" s="28">
        <f t="shared" si="102"/>
        <v>9.237994601666667E-4</v>
      </c>
      <c r="F2220" s="18">
        <f t="shared" si="103"/>
        <v>3.8708588575620766</v>
      </c>
      <c r="G2220" s="12">
        <f t="shared" si="104"/>
        <v>26.688502650827129</v>
      </c>
    </row>
    <row r="2221" spans="1:7" x14ac:dyDescent="0.25">
      <c r="A2221" s="25">
        <v>-4.8737681999999997E-2</v>
      </c>
      <c r="B2221" s="26">
        <v>-48.683041000000003</v>
      </c>
      <c r="C2221" s="28">
        <v>-5.5166421999999996E-3</v>
      </c>
      <c r="D2221" s="18">
        <v>110.42871</v>
      </c>
      <c r="E2221" s="28">
        <f t="shared" si="102"/>
        <v>9.2432099349999989E-4</v>
      </c>
      <c r="F2221" s="18">
        <f t="shared" si="103"/>
        <v>3.874073309947704</v>
      </c>
      <c r="G2221" s="12">
        <f t="shared" si="104"/>
        <v>26.71066541216036</v>
      </c>
    </row>
    <row r="2222" spans="1:7" x14ac:dyDescent="0.25">
      <c r="A2222" s="25">
        <v>-4.8712309000000002E-2</v>
      </c>
      <c r="B2222" s="26">
        <v>-48.708370000000002</v>
      </c>
      <c r="C2222" s="28">
        <v>-5.5238837000000001E-3</v>
      </c>
      <c r="D2222" s="18">
        <v>110.47852</v>
      </c>
      <c r="E2222" s="28">
        <f t="shared" si="102"/>
        <v>9.2552791016666663E-4</v>
      </c>
      <c r="F2222" s="18">
        <f t="shared" si="103"/>
        <v>3.8760889277244912</v>
      </c>
      <c r="G2222" s="12">
        <f t="shared" si="104"/>
        <v>26.724562539996409</v>
      </c>
    </row>
    <row r="2223" spans="1:7" x14ac:dyDescent="0.25">
      <c r="A2223" s="25">
        <v>-4.8752773999999999E-2</v>
      </c>
      <c r="B2223" s="26">
        <v>-48.714134000000001</v>
      </c>
      <c r="C2223" s="28">
        <v>-5.5211065000000002E-3</v>
      </c>
      <c r="D2223" s="18">
        <v>110.52831999999999</v>
      </c>
      <c r="E2223" s="28">
        <f t="shared" si="102"/>
        <v>9.2506504350000002E-4</v>
      </c>
      <c r="F2223" s="18">
        <f t="shared" si="103"/>
        <v>3.8765476122704823</v>
      </c>
      <c r="G2223" s="12">
        <f t="shared" si="104"/>
        <v>26.727725043247503</v>
      </c>
    </row>
    <row r="2224" spans="1:7" x14ac:dyDescent="0.25">
      <c r="A2224" s="25">
        <v>-4.8798446000000002E-2</v>
      </c>
      <c r="B2224" s="26">
        <v>-48.752192999999998</v>
      </c>
      <c r="C2224" s="28">
        <v>-5.5264410999999996E-3</v>
      </c>
      <c r="D2224" s="18">
        <v>110.57813</v>
      </c>
      <c r="E2224" s="28">
        <f t="shared" si="102"/>
        <v>9.2595414349999985E-4</v>
      </c>
      <c r="F2224" s="18">
        <f t="shared" si="103"/>
        <v>3.8795762512600489</v>
      </c>
      <c r="G2224" s="12">
        <f t="shared" si="104"/>
        <v>26.748606672538521</v>
      </c>
    </row>
    <row r="2225" spans="1:7" x14ac:dyDescent="0.25">
      <c r="A2225" s="25">
        <v>-4.8806187000000001E-2</v>
      </c>
      <c r="B2225" s="26">
        <v>-48.777206</v>
      </c>
      <c r="C2225" s="28">
        <v>-5.5274367E-3</v>
      </c>
      <c r="D2225" s="18">
        <v>110.62793000000001</v>
      </c>
      <c r="E2225" s="28">
        <f t="shared" si="102"/>
        <v>9.2612007683333332E-4</v>
      </c>
      <c r="F2225" s="18">
        <f t="shared" si="103"/>
        <v>3.8815667225558279</v>
      </c>
      <c r="G2225" s="12">
        <f t="shared" si="104"/>
        <v>26.762330422333736</v>
      </c>
    </row>
    <row r="2226" spans="1:7" x14ac:dyDescent="0.25">
      <c r="A2226" s="25">
        <v>-4.8876744E-2</v>
      </c>
      <c r="B2226" s="26">
        <v>-48.807429999999997</v>
      </c>
      <c r="C2226" s="28">
        <v>-5.5290102000000001E-3</v>
      </c>
      <c r="D2226" s="18">
        <v>110.67773</v>
      </c>
      <c r="E2226" s="28">
        <f t="shared" si="102"/>
        <v>9.263823268333333E-4</v>
      </c>
      <c r="F2226" s="18">
        <f t="shared" si="103"/>
        <v>3.8839718720558323</v>
      </c>
      <c r="G2226" s="12">
        <f t="shared" si="104"/>
        <v>26.778913263808594</v>
      </c>
    </row>
    <row r="2227" spans="1:7" x14ac:dyDescent="0.25">
      <c r="A2227" s="25">
        <v>-4.8835552999999997E-2</v>
      </c>
      <c r="B2227" s="26">
        <v>-48.819766999999999</v>
      </c>
      <c r="C2227" s="28">
        <v>-5.5326046000000002E-3</v>
      </c>
      <c r="D2227" s="18">
        <v>110.72754</v>
      </c>
      <c r="E2227" s="28">
        <f t="shared" si="102"/>
        <v>9.2698139349999995E-4</v>
      </c>
      <c r="F2227" s="18">
        <f t="shared" si="103"/>
        <v>3.8849536193222951</v>
      </c>
      <c r="G2227" s="12">
        <f t="shared" si="104"/>
        <v>26.785682140041903</v>
      </c>
    </row>
    <row r="2228" spans="1:7" x14ac:dyDescent="0.25">
      <c r="A2228" s="25">
        <v>-4.8843528999999997E-2</v>
      </c>
      <c r="B2228" s="26">
        <v>-48.836620000000003</v>
      </c>
      <c r="C2228" s="28">
        <v>-5.5359663000000003E-3</v>
      </c>
      <c r="D2228" s="18">
        <v>110.77734</v>
      </c>
      <c r="E2228" s="28">
        <f t="shared" si="102"/>
        <v>9.2754167683333335E-4</v>
      </c>
      <c r="F2228" s="18">
        <f t="shared" si="103"/>
        <v>3.8862947384502591</v>
      </c>
      <c r="G2228" s="12">
        <f t="shared" si="104"/>
        <v>26.794928785997961</v>
      </c>
    </row>
    <row r="2229" spans="1:7" x14ac:dyDescent="0.25">
      <c r="A2229" s="25">
        <v>-4.8947117999999998E-2</v>
      </c>
      <c r="B2229" s="26">
        <v>-48.860641000000001</v>
      </c>
      <c r="C2229" s="28">
        <v>-5.5389580999999997E-3</v>
      </c>
      <c r="D2229" s="18">
        <v>110.82715</v>
      </c>
      <c r="E2229" s="28">
        <f t="shared" si="102"/>
        <v>9.2804031016666653E-4</v>
      </c>
      <c r="F2229" s="18">
        <f t="shared" si="103"/>
        <v>3.8882062688942645</v>
      </c>
      <c r="G2229" s="12">
        <f t="shared" si="104"/>
        <v>26.808108260424497</v>
      </c>
    </row>
    <row r="2230" spans="1:7" x14ac:dyDescent="0.25">
      <c r="A2230" s="25">
        <v>-4.8868387999999999E-2</v>
      </c>
      <c r="B2230" s="26">
        <v>-48.873038999999999</v>
      </c>
      <c r="C2230" s="28">
        <v>-5.5416342999999998E-3</v>
      </c>
      <c r="D2230" s="18">
        <v>110.87694999999999</v>
      </c>
      <c r="E2230" s="28">
        <f t="shared" si="102"/>
        <v>9.2848634349999989E-4</v>
      </c>
      <c r="F2230" s="18">
        <f t="shared" si="103"/>
        <v>3.8891928703864909</v>
      </c>
      <c r="G2230" s="12">
        <f t="shared" si="104"/>
        <v>26.814910605203654</v>
      </c>
    </row>
    <row r="2231" spans="1:7" x14ac:dyDescent="0.25">
      <c r="A2231" s="25">
        <v>-4.8919968000000001E-2</v>
      </c>
      <c r="B2231" s="26">
        <v>-48.909267</v>
      </c>
      <c r="C2231" s="28">
        <v>-5.5456460000000004E-3</v>
      </c>
      <c r="D2231" s="18">
        <v>110.92676</v>
      </c>
      <c r="E2231" s="28">
        <f t="shared" si="102"/>
        <v>9.2915496016666673E-4</v>
      </c>
      <c r="F2231" s="18">
        <f t="shared" si="103"/>
        <v>3.8920758030256573</v>
      </c>
      <c r="G2231" s="12">
        <f t="shared" si="104"/>
        <v>26.83478762945429</v>
      </c>
    </row>
    <row r="2232" spans="1:7" x14ac:dyDescent="0.25">
      <c r="A2232" s="25">
        <v>-4.8959449000000002E-2</v>
      </c>
      <c r="B2232" s="26">
        <v>-48.9375</v>
      </c>
      <c r="C2232" s="28">
        <v>-5.5474875999999996E-3</v>
      </c>
      <c r="D2232" s="18">
        <v>110.97656000000001</v>
      </c>
      <c r="E2232" s="28">
        <f t="shared" si="102"/>
        <v>9.2946189349999992E-4</v>
      </c>
      <c r="F2232" s="18">
        <f t="shared" si="103"/>
        <v>3.8943225137798141</v>
      </c>
      <c r="G2232" s="12">
        <f t="shared" si="104"/>
        <v>26.850278079538981</v>
      </c>
    </row>
    <row r="2233" spans="1:7" x14ac:dyDescent="0.25">
      <c r="A2233" s="25">
        <v>-4.8912655999999999E-2</v>
      </c>
      <c r="B2233" s="26">
        <v>-48.956932000000002</v>
      </c>
      <c r="C2233" s="28">
        <v>-5.5501224000000004E-3</v>
      </c>
      <c r="D2233" s="18">
        <v>111.02637</v>
      </c>
      <c r="E2233" s="28">
        <f t="shared" si="102"/>
        <v>9.2990102683333331E-4</v>
      </c>
      <c r="F2233" s="18">
        <f t="shared" si="103"/>
        <v>3.895868863206895</v>
      </c>
      <c r="G2233" s="12">
        <f t="shared" si="104"/>
        <v>26.860939731720677</v>
      </c>
    </row>
    <row r="2234" spans="1:7" x14ac:dyDescent="0.25">
      <c r="A2234" s="25">
        <v>-4.8952989000000002E-2</v>
      </c>
      <c r="B2234" s="26">
        <v>-48.972698000000001</v>
      </c>
      <c r="C2234" s="28">
        <v>-5.5527748000000002E-3</v>
      </c>
      <c r="D2234" s="18">
        <v>111.07617</v>
      </c>
      <c r="E2234" s="28">
        <f t="shared" si="102"/>
        <v>9.3034309349999999E-4</v>
      </c>
      <c r="F2234" s="18">
        <f t="shared" si="103"/>
        <v>3.8971234816232885</v>
      </c>
      <c r="G2234" s="12">
        <f t="shared" si="104"/>
        <v>26.869589979162864</v>
      </c>
    </row>
    <row r="2235" spans="1:7" x14ac:dyDescent="0.25">
      <c r="A2235" s="25">
        <v>-4.8932022999999998E-2</v>
      </c>
      <c r="B2235" s="26">
        <v>-48.989536000000001</v>
      </c>
      <c r="C2235" s="28">
        <v>-5.5554806999999996E-3</v>
      </c>
      <c r="D2235" s="18">
        <v>111.12598</v>
      </c>
      <c r="E2235" s="28">
        <f t="shared" si="102"/>
        <v>9.3079407683333319E-4</v>
      </c>
      <c r="F2235" s="18">
        <f t="shared" si="103"/>
        <v>3.8984634070891793</v>
      </c>
      <c r="G2235" s="12">
        <f t="shared" si="104"/>
        <v>26.878828395148624</v>
      </c>
    </row>
    <row r="2236" spans="1:7" x14ac:dyDescent="0.25">
      <c r="A2236" s="25">
        <v>-4.8966221999999997E-2</v>
      </c>
      <c r="B2236" s="26">
        <v>-49.011294999999997</v>
      </c>
      <c r="C2236" s="28">
        <v>-5.5584427999999996E-3</v>
      </c>
      <c r="D2236" s="18">
        <v>111.17578</v>
      </c>
      <c r="E2236" s="28">
        <f t="shared" si="102"/>
        <v>9.3128776016666653E-4</v>
      </c>
      <c r="F2236" s="18">
        <f t="shared" si="103"/>
        <v>3.9001949332925472</v>
      </c>
      <c r="G2236" s="12">
        <f t="shared" si="104"/>
        <v>26.890766790055039</v>
      </c>
    </row>
    <row r="2237" spans="1:7" x14ac:dyDescent="0.25">
      <c r="A2237" s="25">
        <v>-4.8999552000000002E-2</v>
      </c>
      <c r="B2237" s="26">
        <v>-49.037635999999999</v>
      </c>
      <c r="C2237" s="28">
        <v>-5.5614831000000003E-3</v>
      </c>
      <c r="D2237" s="18">
        <v>111.22559</v>
      </c>
      <c r="E2237" s="28">
        <f t="shared" si="102"/>
        <v>9.3179447683333335E-4</v>
      </c>
      <c r="F2237" s="18">
        <f t="shared" si="103"/>
        <v>3.9022910834705389</v>
      </c>
      <c r="G2237" s="12">
        <f t="shared" si="104"/>
        <v>26.905219166553493</v>
      </c>
    </row>
    <row r="2238" spans="1:7" x14ac:dyDescent="0.25">
      <c r="A2238" s="25">
        <v>-4.9050726000000003E-2</v>
      </c>
      <c r="B2238" s="26">
        <v>-49.054848</v>
      </c>
      <c r="C2238" s="28">
        <v>-5.5646538000000004E-3</v>
      </c>
      <c r="D2238" s="18">
        <v>111.27539</v>
      </c>
      <c r="E2238" s="28">
        <f t="shared" si="102"/>
        <v>9.3232292683333336E-4</v>
      </c>
      <c r="F2238" s="18">
        <f t="shared" si="103"/>
        <v>3.903660770910788</v>
      </c>
      <c r="G2238" s="12">
        <f t="shared" si="104"/>
        <v>26.914662783131888</v>
      </c>
    </row>
    <row r="2239" spans="1:7" x14ac:dyDescent="0.25">
      <c r="A2239" s="25">
        <v>-4.9117229999999998E-2</v>
      </c>
      <c r="B2239" s="26">
        <v>-49.074081</v>
      </c>
      <c r="C2239" s="28">
        <v>-5.5641527E-3</v>
      </c>
      <c r="D2239" s="18">
        <v>111.3252</v>
      </c>
      <c r="E2239" s="28">
        <f t="shared" si="102"/>
        <v>9.3223941016666665E-4</v>
      </c>
      <c r="F2239" s="18">
        <f t="shared" si="103"/>
        <v>3.905191284421031</v>
      </c>
      <c r="G2239" s="12">
        <f t="shared" si="104"/>
        <v>26.925215251041031</v>
      </c>
    </row>
    <row r="2240" spans="1:7" x14ac:dyDescent="0.25">
      <c r="A2240" s="25">
        <v>-4.9040709000000002E-2</v>
      </c>
      <c r="B2240" s="26">
        <v>-49.086533000000003</v>
      </c>
      <c r="C2240" s="28">
        <v>-5.5665313000000001E-3</v>
      </c>
      <c r="D2240" s="18">
        <v>111.375</v>
      </c>
      <c r="E2240" s="28">
        <f t="shared" si="102"/>
        <v>9.3263584350000001E-4</v>
      </c>
      <c r="F2240" s="18">
        <f t="shared" si="103"/>
        <v>3.9061821830967216</v>
      </c>
      <c r="G2240" s="12">
        <f t="shared" si="104"/>
        <v>26.932047223713244</v>
      </c>
    </row>
    <row r="2241" spans="1:7" x14ac:dyDescent="0.25">
      <c r="A2241" s="25">
        <v>-4.9032602000000002E-2</v>
      </c>
      <c r="B2241" s="26">
        <v>-49.108654000000001</v>
      </c>
      <c r="C2241" s="28">
        <v>-5.5672643000000003E-3</v>
      </c>
      <c r="D2241" s="18">
        <v>111.4248</v>
      </c>
      <c r="E2241" s="28">
        <f t="shared" si="102"/>
        <v>9.3275801016666667E-4</v>
      </c>
      <c r="F2241" s="18">
        <f t="shared" si="103"/>
        <v>3.9079425163447894</v>
      </c>
      <c r="G2241" s="12">
        <f t="shared" si="104"/>
        <v>26.944184235236055</v>
      </c>
    </row>
    <row r="2242" spans="1:7" x14ac:dyDescent="0.25">
      <c r="A2242" s="25">
        <v>-4.9095399999999997E-2</v>
      </c>
      <c r="B2242" s="26">
        <v>-49.132786000000003</v>
      </c>
      <c r="C2242" s="28">
        <v>-5.5716634000000003E-3</v>
      </c>
      <c r="D2242" s="18">
        <v>111.47461</v>
      </c>
      <c r="E2242" s="28">
        <f t="shared" si="102"/>
        <v>9.3349119350000004E-4</v>
      </c>
      <c r="F2242" s="18">
        <f t="shared" si="103"/>
        <v>3.9098628798881365</v>
      </c>
      <c r="G2242" s="12">
        <f t="shared" si="104"/>
        <v>26.957424611442754</v>
      </c>
    </row>
    <row r="2243" spans="1:7" x14ac:dyDescent="0.25">
      <c r="A2243" s="25">
        <v>-4.9088809999999997E-2</v>
      </c>
      <c r="B2243" s="26">
        <v>-49.159908000000001</v>
      </c>
      <c r="C2243" s="28">
        <v>-5.5752993000000002E-3</v>
      </c>
      <c r="D2243" s="18">
        <v>111.52441</v>
      </c>
      <c r="E2243" s="28">
        <f t="shared" si="102"/>
        <v>9.3409717683333329E-4</v>
      </c>
      <c r="F2243" s="18">
        <f t="shared" si="103"/>
        <v>3.9120211800714055</v>
      </c>
      <c r="G2243" s="12">
        <f t="shared" si="104"/>
        <v>26.972305495061111</v>
      </c>
    </row>
    <row r="2244" spans="1:7" x14ac:dyDescent="0.25">
      <c r="A2244" s="25">
        <v>-4.9099360000000002E-2</v>
      </c>
      <c r="B2244" s="26">
        <v>-49.184116000000003</v>
      </c>
      <c r="C2244" s="28">
        <v>-5.5779992000000002E-3</v>
      </c>
      <c r="D2244" s="18">
        <v>111.57422</v>
      </c>
      <c r="E2244" s="28">
        <f t="shared" si="102"/>
        <v>9.345471601666667E-4</v>
      </c>
      <c r="F2244" s="18">
        <f t="shared" si="103"/>
        <v>3.9139475915025899</v>
      </c>
      <c r="G2244" s="12">
        <f t="shared" si="104"/>
        <v>26.985587569783963</v>
      </c>
    </row>
    <row r="2245" spans="1:7" x14ac:dyDescent="0.25">
      <c r="A2245" s="25">
        <v>-4.9195523999999997E-2</v>
      </c>
      <c r="B2245" s="26">
        <v>-49.207206999999997</v>
      </c>
      <c r="C2245" s="28">
        <v>-5.5802226999999999E-3</v>
      </c>
      <c r="D2245" s="18">
        <v>111.62402</v>
      </c>
      <c r="E2245" s="28">
        <f t="shared" ref="E2245:E2308" si="105" xml:space="preserve"> (delta_0 - C2245) / L</f>
        <v>9.3491774349999991E-4</v>
      </c>
      <c r="F2245" s="18">
        <f t="shared" ref="F2245:F2308" si="106" xml:space="preserve"> -B2245 / A_4x8_in2</f>
        <v>3.9157851148980569</v>
      </c>
      <c r="G2245" s="12">
        <f t="shared" ref="G2245:G2308" si="107" xml:space="preserve"> -B2245 * kip_to_N / A_4x8_mm2</f>
        <v>26.998256786052355</v>
      </c>
    </row>
    <row r="2246" spans="1:7" x14ac:dyDescent="0.25">
      <c r="A2246" s="25">
        <v>-4.9109663999999997E-2</v>
      </c>
      <c r="B2246" s="26">
        <v>-49.213431999999997</v>
      </c>
      <c r="C2246" s="28">
        <v>-5.5841687000000003E-3</v>
      </c>
      <c r="D2246" s="18">
        <v>111.67383</v>
      </c>
      <c r="E2246" s="28">
        <f t="shared" si="105"/>
        <v>9.355754101666667E-4</v>
      </c>
      <c r="F2246" s="18">
        <f t="shared" si="106"/>
        <v>3.9162804846584303</v>
      </c>
      <c r="G2246" s="12">
        <f t="shared" si="107"/>
        <v>27.001672223723773</v>
      </c>
    </row>
    <row r="2247" spans="1:7" x14ac:dyDescent="0.25">
      <c r="A2247" s="25">
        <v>-4.9198616000000001E-2</v>
      </c>
      <c r="B2247" s="26">
        <v>-49.237617</v>
      </c>
      <c r="C2247" s="28">
        <v>-5.5857776000000003E-3</v>
      </c>
      <c r="D2247" s="18">
        <v>111.72363</v>
      </c>
      <c r="E2247" s="28">
        <f t="shared" si="105"/>
        <v>9.3584356016666664E-4</v>
      </c>
      <c r="F2247" s="18">
        <f t="shared" si="106"/>
        <v>3.9182050658077694</v>
      </c>
      <c r="G2247" s="12">
        <f t="shared" si="107"/>
        <v>27.014941679158845</v>
      </c>
    </row>
    <row r="2248" spans="1:7" x14ac:dyDescent="0.25">
      <c r="A2248" s="25">
        <v>-4.9194343000000001E-2</v>
      </c>
      <c r="B2248" s="26">
        <v>-49.266289</v>
      </c>
      <c r="C2248" s="28">
        <v>-5.5907782999999999E-3</v>
      </c>
      <c r="D2248" s="18">
        <v>111.77343999999999</v>
      </c>
      <c r="E2248" s="28">
        <f t="shared" si="105"/>
        <v>9.3667701016666657E-4</v>
      </c>
      <c r="F2248" s="18">
        <f t="shared" si="106"/>
        <v>3.9204867110719346</v>
      </c>
      <c r="G2248" s="12">
        <f t="shared" si="107"/>
        <v>27.030672993040763</v>
      </c>
    </row>
    <row r="2249" spans="1:7" x14ac:dyDescent="0.25">
      <c r="A2249" s="25">
        <v>-4.9189973999999997E-2</v>
      </c>
      <c r="B2249" s="26">
        <v>-49.282100999999997</v>
      </c>
      <c r="C2249" s="28">
        <v>-5.5907550000000002E-3</v>
      </c>
      <c r="D2249" s="18">
        <v>111.82324</v>
      </c>
      <c r="E2249" s="28">
        <f t="shared" si="105"/>
        <v>9.3667312683333329E-4</v>
      </c>
      <c r="F2249" s="18">
        <f t="shared" si="106"/>
        <v>3.9217449900520189</v>
      </c>
      <c r="G2249" s="12">
        <f t="shared" si="107"/>
        <v>27.039348479058514</v>
      </c>
    </row>
    <row r="2250" spans="1:7" x14ac:dyDescent="0.25">
      <c r="A2250" s="25">
        <v>-4.9129597999999997E-2</v>
      </c>
      <c r="B2250" s="26">
        <v>-49.306145000000001</v>
      </c>
      <c r="C2250" s="28">
        <v>-5.5954936000000002E-3</v>
      </c>
      <c r="D2250" s="18">
        <v>111.87305000000001</v>
      </c>
      <c r="E2250" s="28">
        <f t="shared" si="105"/>
        <v>9.3746289350000003E-4</v>
      </c>
      <c r="F2250" s="18">
        <f t="shared" si="106"/>
        <v>3.92365835077787</v>
      </c>
      <c r="G2250" s="12">
        <f t="shared" si="107"/>
        <v>27.052540572772834</v>
      </c>
    </row>
    <row r="2251" spans="1:7" x14ac:dyDescent="0.25">
      <c r="A2251" s="25">
        <v>-4.9214414999999997E-2</v>
      </c>
      <c r="B2251" s="26">
        <v>-49.328772999999998</v>
      </c>
      <c r="C2251" s="28">
        <v>-5.5970191000000004E-3</v>
      </c>
      <c r="D2251" s="18">
        <v>111.92285</v>
      </c>
      <c r="E2251" s="28">
        <f t="shared" si="105"/>
        <v>9.3771714349999999E-4</v>
      </c>
      <c r="F2251" s="18">
        <f t="shared" si="106"/>
        <v>3.9254590298040117</v>
      </c>
      <c r="G2251" s="12">
        <f t="shared" si="107"/>
        <v>27.064955757291532</v>
      </c>
    </row>
    <row r="2252" spans="1:7" x14ac:dyDescent="0.25">
      <c r="A2252" s="25">
        <v>-4.9240246000000001E-2</v>
      </c>
      <c r="B2252" s="26">
        <v>-49.360619</v>
      </c>
      <c r="C2252" s="28">
        <v>-5.5986819999999998E-3</v>
      </c>
      <c r="D2252" s="18">
        <v>111.97266</v>
      </c>
      <c r="E2252" s="28">
        <f t="shared" si="105"/>
        <v>9.3799429349999996E-4</v>
      </c>
      <c r="F2252" s="18">
        <f t="shared" si="106"/>
        <v>3.9279932539628639</v>
      </c>
      <c r="G2252" s="12">
        <f t="shared" si="107"/>
        <v>27.082428532887366</v>
      </c>
    </row>
    <row r="2253" spans="1:7" x14ac:dyDescent="0.25">
      <c r="A2253" s="25">
        <v>-4.9350768000000003E-2</v>
      </c>
      <c r="B2253" s="26">
        <v>-49.372146999999998</v>
      </c>
      <c r="C2253" s="28">
        <v>-5.6036832E-3</v>
      </c>
      <c r="D2253" s="18">
        <v>112.02246</v>
      </c>
      <c r="E2253" s="28">
        <f t="shared" si="105"/>
        <v>9.3882782683333329E-4</v>
      </c>
      <c r="F2253" s="18">
        <f t="shared" si="106"/>
        <v>3.9289106230548456</v>
      </c>
      <c r="G2253" s="12">
        <f t="shared" si="107"/>
        <v>27.08875353938955</v>
      </c>
    </row>
    <row r="2254" spans="1:7" x14ac:dyDescent="0.25">
      <c r="A2254" s="25">
        <v>-4.9284245999999997E-2</v>
      </c>
      <c r="B2254" s="26">
        <v>-49.391907000000003</v>
      </c>
      <c r="C2254" s="28">
        <v>-5.6066507999999998E-3</v>
      </c>
      <c r="D2254" s="18">
        <v>112.07227</v>
      </c>
      <c r="E2254" s="28">
        <f t="shared" si="105"/>
        <v>9.3932242683333325E-4</v>
      </c>
      <c r="F2254" s="18">
        <f t="shared" si="106"/>
        <v>3.930483073892594</v>
      </c>
      <c r="G2254" s="12">
        <f t="shared" si="107"/>
        <v>27.099595153588314</v>
      </c>
    </row>
    <row r="2255" spans="1:7" x14ac:dyDescent="0.25">
      <c r="A2255" s="25">
        <v>-4.9272507E-2</v>
      </c>
      <c r="B2255" s="26">
        <v>-49.400123999999998</v>
      </c>
      <c r="C2255" s="28">
        <v>-5.6084873999999998E-3</v>
      </c>
      <c r="D2255" s="18">
        <v>112.12206999999999</v>
      </c>
      <c r="E2255" s="28">
        <f t="shared" si="105"/>
        <v>9.3962852683333322E-4</v>
      </c>
      <c r="F2255" s="18">
        <f t="shared" si="106"/>
        <v>3.9311369619762866</v>
      </c>
      <c r="G2255" s="12">
        <f t="shared" si="107"/>
        <v>27.104103531314585</v>
      </c>
    </row>
    <row r="2256" spans="1:7" x14ac:dyDescent="0.25">
      <c r="A2256" s="25">
        <v>-4.9319290000000002E-2</v>
      </c>
      <c r="B2256" s="26">
        <v>-49.431846999999998</v>
      </c>
      <c r="C2256" s="28">
        <v>-5.6097446999999996E-3</v>
      </c>
      <c r="D2256" s="18">
        <v>112.17188</v>
      </c>
      <c r="E2256" s="28">
        <f t="shared" si="105"/>
        <v>9.3983807683333323E-4</v>
      </c>
      <c r="F2256" s="18">
        <f t="shared" si="106"/>
        <v>3.9336613981061386</v>
      </c>
      <c r="G2256" s="12">
        <f t="shared" si="107"/>
        <v>27.121508821154016</v>
      </c>
    </row>
    <row r="2257" spans="1:7" x14ac:dyDescent="0.25">
      <c r="A2257" s="25">
        <v>-4.9322717000000002E-2</v>
      </c>
      <c r="B2257" s="26">
        <v>-49.451934999999999</v>
      </c>
      <c r="C2257" s="28">
        <v>-5.6137679999999999E-3</v>
      </c>
      <c r="D2257" s="18">
        <v>112.22168000000001</v>
      </c>
      <c r="E2257" s="28">
        <f t="shared" si="105"/>
        <v>9.4050862683333323E-4</v>
      </c>
      <c r="F2257" s="18">
        <f t="shared" si="106"/>
        <v>3.9352599503545536</v>
      </c>
      <c r="G2257" s="12">
        <f t="shared" si="107"/>
        <v>27.132530397369838</v>
      </c>
    </row>
    <row r="2258" spans="1:7" x14ac:dyDescent="0.25">
      <c r="A2258" s="25">
        <v>-4.9347397000000001E-2</v>
      </c>
      <c r="B2258" s="26">
        <v>-49.489531999999997</v>
      </c>
      <c r="C2258" s="28">
        <v>-5.6166947E-3</v>
      </c>
      <c r="D2258" s="18">
        <v>112.27148</v>
      </c>
      <c r="E2258" s="28">
        <f t="shared" si="105"/>
        <v>9.4099641016666662E-4</v>
      </c>
      <c r="F2258" s="18">
        <f t="shared" si="106"/>
        <v>3.9382518245522666</v>
      </c>
      <c r="G2258" s="12">
        <f t="shared" si="107"/>
        <v>27.153158543575845</v>
      </c>
    </row>
    <row r="2259" spans="1:7" x14ac:dyDescent="0.25">
      <c r="A2259" s="25">
        <v>-4.9372158999999999E-2</v>
      </c>
      <c r="B2259" s="26">
        <v>-49.511822000000002</v>
      </c>
      <c r="C2259" s="28">
        <v>-5.6196507000000001E-3</v>
      </c>
      <c r="D2259" s="18">
        <v>112.32129</v>
      </c>
      <c r="E2259" s="28">
        <f t="shared" si="105"/>
        <v>9.4148907683333331E-4</v>
      </c>
      <c r="F2259" s="18">
        <f t="shared" si="106"/>
        <v>3.9400256063930259</v>
      </c>
      <c r="G2259" s="12">
        <f t="shared" si="107"/>
        <v>27.165388279430623</v>
      </c>
    </row>
    <row r="2260" spans="1:7" x14ac:dyDescent="0.25">
      <c r="A2260" s="25">
        <v>-4.9365121999999997E-2</v>
      </c>
      <c r="B2260" s="26">
        <v>-49.529991000000003</v>
      </c>
      <c r="C2260" s="28">
        <v>-5.6210043999999999E-3</v>
      </c>
      <c r="D2260" s="18">
        <v>112.37109</v>
      </c>
      <c r="E2260" s="28">
        <f t="shared" si="105"/>
        <v>9.417146934999999E-4</v>
      </c>
      <c r="F2260" s="18">
        <f t="shared" si="106"/>
        <v>3.9414714494735446</v>
      </c>
      <c r="G2260" s="12">
        <f t="shared" si="107"/>
        <v>27.175356968113679</v>
      </c>
    </row>
    <row r="2261" spans="1:7" x14ac:dyDescent="0.25">
      <c r="A2261" s="25">
        <v>-4.9385133999999997E-2</v>
      </c>
      <c r="B2261" s="26">
        <v>-49.538550999999998</v>
      </c>
      <c r="C2261" s="28">
        <v>-5.6236567999999997E-3</v>
      </c>
      <c r="D2261" s="18">
        <v>112.4209</v>
      </c>
      <c r="E2261" s="28">
        <f t="shared" si="105"/>
        <v>9.4215676016666658E-4</v>
      </c>
      <c r="F2261" s="18">
        <f t="shared" si="106"/>
        <v>3.9421526326299774</v>
      </c>
      <c r="G2261" s="12">
        <f t="shared" si="107"/>
        <v>27.180053537827309</v>
      </c>
    </row>
    <row r="2262" spans="1:7" x14ac:dyDescent="0.25">
      <c r="A2262" s="25">
        <v>-4.9410883000000003E-2</v>
      </c>
      <c r="B2262" s="26">
        <v>-49.571285000000003</v>
      </c>
      <c r="C2262" s="28">
        <v>-5.6257905E-3</v>
      </c>
      <c r="D2262" s="18">
        <v>112.47069999999999</v>
      </c>
      <c r="E2262" s="28">
        <f t="shared" si="105"/>
        <v>9.4251237683333326E-4</v>
      </c>
      <c r="F2262" s="18">
        <f t="shared" si="106"/>
        <v>3.9447575215835626</v>
      </c>
      <c r="G2262" s="12">
        <f t="shared" si="107"/>
        <v>27.198013527664461</v>
      </c>
    </row>
    <row r="2263" spans="1:7" x14ac:dyDescent="0.25">
      <c r="A2263" s="25">
        <v>-4.9379665000000003E-2</v>
      </c>
      <c r="B2263" s="26">
        <v>-49.595768</v>
      </c>
      <c r="C2263" s="28">
        <v>-5.6302132999999999E-3</v>
      </c>
      <c r="D2263" s="18">
        <v>112.52051</v>
      </c>
      <c r="E2263" s="28">
        <f t="shared" si="105"/>
        <v>9.4324951016666657E-4</v>
      </c>
      <c r="F2263" s="18">
        <f t="shared" si="106"/>
        <v>3.946705816819422</v>
      </c>
      <c r="G2263" s="12">
        <f t="shared" si="107"/>
        <v>27.211446485176008</v>
      </c>
    </row>
    <row r="2264" spans="1:7" x14ac:dyDescent="0.25">
      <c r="A2264" s="25">
        <v>-4.9437101999999997E-2</v>
      </c>
      <c r="B2264" s="26">
        <v>-49.624518999999999</v>
      </c>
      <c r="C2264" s="28">
        <v>-5.6337178999999998E-3</v>
      </c>
      <c r="D2264" s="18">
        <v>112.57031000000001</v>
      </c>
      <c r="E2264" s="28">
        <f t="shared" si="105"/>
        <v>9.4383361016666658E-4</v>
      </c>
      <c r="F2264" s="18">
        <f t="shared" si="106"/>
        <v>3.9489937487038396</v>
      </c>
      <c r="G2264" s="12">
        <f t="shared" si="107"/>
        <v>27.227221143568137</v>
      </c>
    </row>
    <row r="2265" spans="1:7" x14ac:dyDescent="0.25">
      <c r="A2265" s="25">
        <v>-4.9480907999999997E-2</v>
      </c>
      <c r="B2265" s="26">
        <v>-49.637608</v>
      </c>
      <c r="C2265" s="28">
        <v>-5.6355292999999999E-3</v>
      </c>
      <c r="D2265" s="18">
        <v>112.62012</v>
      </c>
      <c r="E2265" s="28">
        <f t="shared" si="105"/>
        <v>9.4413551016666664E-4</v>
      </c>
      <c r="F2265" s="18">
        <f t="shared" si="106"/>
        <v>3.9500353382289046</v>
      </c>
      <c r="G2265" s="12">
        <f t="shared" si="107"/>
        <v>27.23440261564544</v>
      </c>
    </row>
    <row r="2266" spans="1:7" x14ac:dyDescent="0.25">
      <c r="A2266" s="25">
        <v>-4.9427494000000002E-2</v>
      </c>
      <c r="B2266" s="26">
        <v>-49.652500000000003</v>
      </c>
      <c r="C2266" s="28">
        <v>-5.6376396999999996E-3</v>
      </c>
      <c r="D2266" s="18">
        <v>112.66992</v>
      </c>
      <c r="E2266" s="28">
        <f t="shared" si="105"/>
        <v>9.4448724349999993E-4</v>
      </c>
      <c r="F2266" s="18">
        <f t="shared" si="106"/>
        <v>3.951220405935167</v>
      </c>
      <c r="G2266" s="12">
        <f t="shared" si="107"/>
        <v>27.242573330151917</v>
      </c>
    </row>
    <row r="2267" spans="1:7" x14ac:dyDescent="0.25">
      <c r="A2267" s="25">
        <v>-4.9459125999999999E-2</v>
      </c>
      <c r="B2267" s="26">
        <v>-49.684413999999997</v>
      </c>
      <c r="C2267" s="28">
        <v>-5.6406199000000002E-3</v>
      </c>
      <c r="D2267" s="18">
        <v>112.71973</v>
      </c>
      <c r="E2267" s="28">
        <f t="shared" si="105"/>
        <v>9.4498394349999996E-4</v>
      </c>
      <c r="F2267" s="18">
        <f t="shared" si="106"/>
        <v>3.9537600413620839</v>
      </c>
      <c r="G2267" s="12">
        <f t="shared" si="107"/>
        <v>27.260083414946404</v>
      </c>
    </row>
    <row r="2268" spans="1:7" x14ac:dyDescent="0.25">
      <c r="A2268" s="25">
        <v>-4.9492054000000001E-2</v>
      </c>
      <c r="B2268" s="26">
        <v>-49.697986999999998</v>
      </c>
      <c r="C2268" s="28">
        <v>-5.6437249E-3</v>
      </c>
      <c r="D2268" s="18">
        <v>112.76953</v>
      </c>
      <c r="E2268" s="28">
        <f t="shared" si="105"/>
        <v>9.4550144349999992E-4</v>
      </c>
      <c r="F2268" s="18">
        <f t="shared" si="106"/>
        <v>3.9548401463833769</v>
      </c>
      <c r="G2268" s="12">
        <f t="shared" si="107"/>
        <v>27.267530440731814</v>
      </c>
    </row>
    <row r="2269" spans="1:7" x14ac:dyDescent="0.25">
      <c r="A2269" s="25">
        <v>-4.9517374000000003E-2</v>
      </c>
      <c r="B2269" s="26">
        <v>-49.722717000000003</v>
      </c>
      <c r="C2269" s="28">
        <v>-5.6449953000000004E-3</v>
      </c>
      <c r="D2269" s="18">
        <v>112.81934</v>
      </c>
      <c r="E2269" s="28">
        <f t="shared" si="105"/>
        <v>9.4571317683333339E-4</v>
      </c>
      <c r="F2269" s="18">
        <f t="shared" si="106"/>
        <v>3.9568080972547088</v>
      </c>
      <c r="G2269" s="12">
        <f t="shared" si="107"/>
        <v>27.281098918420849</v>
      </c>
    </row>
    <row r="2270" spans="1:7" x14ac:dyDescent="0.25">
      <c r="A2270" s="25">
        <v>-4.9575567000000001E-2</v>
      </c>
      <c r="B2270" s="26">
        <v>-49.740639000000002</v>
      </c>
      <c r="C2270" s="28">
        <v>-5.6473668999999999E-3</v>
      </c>
      <c r="D2270" s="18">
        <v>112.86914</v>
      </c>
      <c r="E2270" s="28">
        <f t="shared" si="105"/>
        <v>9.4610844349999994E-4</v>
      </c>
      <c r="F2270" s="18">
        <f t="shared" si="106"/>
        <v>3.9582342846997554</v>
      </c>
      <c r="G2270" s="12">
        <f t="shared" si="107"/>
        <v>27.290932086926421</v>
      </c>
    </row>
    <row r="2271" spans="1:7" x14ac:dyDescent="0.25">
      <c r="A2271" s="25">
        <v>-4.9632315000000003E-2</v>
      </c>
      <c r="B2271" s="26">
        <v>-49.745387999999998</v>
      </c>
      <c r="C2271" s="28">
        <v>-5.6513129000000002E-3</v>
      </c>
      <c r="D2271" s="18">
        <v>112.91895</v>
      </c>
      <c r="E2271" s="28">
        <f t="shared" si="105"/>
        <v>9.4676611016666662E-4</v>
      </c>
      <c r="F2271" s="18">
        <f t="shared" si="106"/>
        <v>3.9586121981121267</v>
      </c>
      <c r="G2271" s="12">
        <f t="shared" si="107"/>
        <v>27.293537695521053</v>
      </c>
    </row>
    <row r="2272" spans="1:7" x14ac:dyDescent="0.25">
      <c r="A2272" s="25">
        <v>-4.9608614000000002E-2</v>
      </c>
      <c r="B2272" s="26">
        <v>-49.765301000000001</v>
      </c>
      <c r="C2272" s="28">
        <v>-5.653936E-3</v>
      </c>
      <c r="D2272" s="18">
        <v>112.96875</v>
      </c>
      <c r="E2272" s="28">
        <f t="shared" si="105"/>
        <v>9.472032935E-4</v>
      </c>
      <c r="F2272" s="18">
        <f t="shared" si="106"/>
        <v>3.9601968243030212</v>
      </c>
      <c r="G2272" s="12">
        <f t="shared" si="107"/>
        <v>27.304463255416795</v>
      </c>
    </row>
    <row r="2273" spans="1:7" x14ac:dyDescent="0.25">
      <c r="A2273" s="25">
        <v>-4.9597554000000002E-2</v>
      </c>
      <c r="B2273" s="26">
        <v>-49.777641000000003</v>
      </c>
      <c r="C2273" s="28">
        <v>-5.6535238E-3</v>
      </c>
      <c r="D2273" s="18">
        <v>113.01855</v>
      </c>
      <c r="E2273" s="28">
        <f t="shared" si="105"/>
        <v>9.4713459349999999E-4</v>
      </c>
      <c r="F2273" s="18">
        <f t="shared" si="106"/>
        <v>3.9611788103018983</v>
      </c>
      <c r="G2273" s="12">
        <f t="shared" si="107"/>
        <v>27.311233777644158</v>
      </c>
    </row>
    <row r="2274" spans="1:7" x14ac:dyDescent="0.25">
      <c r="A2274" s="25">
        <v>-4.9583420000000003E-2</v>
      </c>
      <c r="B2274" s="26">
        <v>-49.816482999999998</v>
      </c>
      <c r="C2274" s="28">
        <v>-5.6576189000000004E-3</v>
      </c>
      <c r="D2274" s="18">
        <v>113.06836</v>
      </c>
      <c r="E2274" s="28">
        <f t="shared" si="105"/>
        <v>9.4781711016666669E-4</v>
      </c>
      <c r="F2274" s="18">
        <f t="shared" si="106"/>
        <v>3.9642697584516857</v>
      </c>
      <c r="G2274" s="12">
        <f t="shared" si="107"/>
        <v>27.332545011384443</v>
      </c>
    </row>
    <row r="2275" spans="1:7" x14ac:dyDescent="0.25">
      <c r="A2275" s="25">
        <v>-4.9543772E-2</v>
      </c>
      <c r="B2275" s="26">
        <v>-49.838768000000002</v>
      </c>
      <c r="C2275" s="28">
        <v>-5.6592821999999999E-3</v>
      </c>
      <c r="D2275" s="18">
        <v>113.11816</v>
      </c>
      <c r="E2275" s="28">
        <f t="shared" si="105"/>
        <v>9.4809432683333331E-4</v>
      </c>
      <c r="F2275" s="18">
        <f t="shared" si="106"/>
        <v>3.9660431424050873</v>
      </c>
      <c r="G2275" s="12">
        <f t="shared" si="107"/>
        <v>27.344772003915789</v>
      </c>
    </row>
    <row r="2276" spans="1:7" x14ac:dyDescent="0.25">
      <c r="A2276" s="25">
        <v>-4.9622905000000002E-2</v>
      </c>
      <c r="B2276" s="26">
        <v>-49.865025000000003</v>
      </c>
      <c r="C2276" s="28">
        <v>-5.6622983000000002E-3</v>
      </c>
      <c r="D2276" s="18">
        <v>113.16797</v>
      </c>
      <c r="E2276" s="28">
        <f t="shared" si="105"/>
        <v>9.4859701016666669E-4</v>
      </c>
      <c r="F2276" s="18">
        <f t="shared" si="106"/>
        <v>3.9681326080754693</v>
      </c>
      <c r="G2276" s="12">
        <f t="shared" si="107"/>
        <v>27.359178292580609</v>
      </c>
    </row>
    <row r="2277" spans="1:7" x14ac:dyDescent="0.25">
      <c r="A2277" s="25">
        <v>-4.9780170999999998E-2</v>
      </c>
      <c r="B2277" s="26">
        <v>-49.910046000000001</v>
      </c>
      <c r="C2277" s="28">
        <v>-5.6686638999999999E-3</v>
      </c>
      <c r="D2277" s="18">
        <v>113.21777</v>
      </c>
      <c r="E2277" s="28">
        <f t="shared" si="105"/>
        <v>9.4965794349999993E-4</v>
      </c>
      <c r="F2277" s="18">
        <f t="shared" si="106"/>
        <v>3.9717152654219396</v>
      </c>
      <c r="G2277" s="12">
        <f t="shared" si="107"/>
        <v>27.383879725416751</v>
      </c>
    </row>
    <row r="2278" spans="1:7" x14ac:dyDescent="0.25">
      <c r="A2278" s="25">
        <v>-4.9679334999999998E-2</v>
      </c>
      <c r="B2278" s="26">
        <v>-49.912726999999997</v>
      </c>
      <c r="C2278" s="28">
        <v>-5.6694807E-3</v>
      </c>
      <c r="D2278" s="18">
        <v>113.26758</v>
      </c>
      <c r="E2278" s="28">
        <f t="shared" si="105"/>
        <v>9.4979407683333332E-4</v>
      </c>
      <c r="F2278" s="18">
        <f t="shared" si="106"/>
        <v>3.9719286126231537</v>
      </c>
      <c r="G2278" s="12">
        <f t="shared" si="107"/>
        <v>27.385350695440376</v>
      </c>
    </row>
    <row r="2279" spans="1:7" x14ac:dyDescent="0.25">
      <c r="A2279" s="25">
        <v>-4.9725011E-2</v>
      </c>
      <c r="B2279" s="26">
        <v>-49.936787000000002</v>
      </c>
      <c r="C2279" s="28">
        <v>-5.6722285000000002E-3</v>
      </c>
      <c r="D2279" s="18">
        <v>113.31738</v>
      </c>
      <c r="E2279" s="28">
        <f t="shared" si="105"/>
        <v>9.502520435E-4</v>
      </c>
      <c r="F2279" s="18">
        <f t="shared" si="106"/>
        <v>3.9738432465885496</v>
      </c>
      <c r="G2279" s="12">
        <f t="shared" si="107"/>
        <v>27.398551567789678</v>
      </c>
    </row>
    <row r="2280" spans="1:7" x14ac:dyDescent="0.25">
      <c r="A2280" s="25">
        <v>-4.9730617999999997E-2</v>
      </c>
      <c r="B2280" s="26">
        <v>-49.953217000000002</v>
      </c>
      <c r="C2280" s="28">
        <v>-5.6758108999999998E-3</v>
      </c>
      <c r="D2280" s="18">
        <v>113.36718999999999</v>
      </c>
      <c r="E2280" s="28">
        <f t="shared" si="105"/>
        <v>9.5084911016666662E-4</v>
      </c>
      <c r="F2280" s="18">
        <f t="shared" si="106"/>
        <v>3.9751507044460497</v>
      </c>
      <c r="G2280" s="12">
        <f t="shared" si="107"/>
        <v>27.407566128583483</v>
      </c>
    </row>
    <row r="2281" spans="1:7" x14ac:dyDescent="0.25">
      <c r="A2281" s="25">
        <v>-4.9758188000000002E-2</v>
      </c>
      <c r="B2281" s="26">
        <v>-49.983097000000001</v>
      </c>
      <c r="C2281" s="28">
        <v>-5.6771994999999997E-3</v>
      </c>
      <c r="D2281" s="18">
        <v>113.41699</v>
      </c>
      <c r="E2281" s="28">
        <f t="shared" si="105"/>
        <v>9.5108054349999987E-4</v>
      </c>
      <c r="F2281" s="18">
        <f t="shared" si="106"/>
        <v>3.9775284792958425</v>
      </c>
      <c r="G2281" s="12">
        <f t="shared" si="107"/>
        <v>27.423960229406298</v>
      </c>
    </row>
    <row r="2282" spans="1:7" x14ac:dyDescent="0.25">
      <c r="A2282" s="25">
        <v>-4.9771207999999997E-2</v>
      </c>
      <c r="B2282" s="26">
        <v>-49.988101999999998</v>
      </c>
      <c r="C2282" s="28">
        <v>-5.6787551999999998E-3</v>
      </c>
      <c r="D2282" s="18">
        <v>113.46680000000001</v>
      </c>
      <c r="E2282" s="28">
        <f t="shared" si="105"/>
        <v>9.5133982683333329E-4</v>
      </c>
      <c r="F2282" s="18">
        <f t="shared" si="106"/>
        <v>3.9779267645409297</v>
      </c>
      <c r="G2282" s="12">
        <f t="shared" si="107"/>
        <v>27.426706296160585</v>
      </c>
    </row>
    <row r="2283" spans="1:7" x14ac:dyDescent="0.25">
      <c r="A2283" s="25">
        <v>-4.9758267000000002E-2</v>
      </c>
      <c r="B2283" s="26">
        <v>-50.024166000000001</v>
      </c>
      <c r="C2283" s="28">
        <v>-5.6832489E-3</v>
      </c>
      <c r="D2283" s="18">
        <v>113.5166</v>
      </c>
      <c r="E2283" s="28">
        <f t="shared" si="105"/>
        <v>9.5208877683333325E-4</v>
      </c>
      <c r="F2283" s="18">
        <f t="shared" si="106"/>
        <v>3.9807966464747628</v>
      </c>
      <c r="G2283" s="12">
        <f t="shared" si="107"/>
        <v>27.446493339402693</v>
      </c>
    </row>
    <row r="2284" spans="1:7" x14ac:dyDescent="0.25">
      <c r="A2284" s="25">
        <v>-4.9791973000000003E-2</v>
      </c>
      <c r="B2284" s="26">
        <v>-50.037613</v>
      </c>
      <c r="C2284" s="28">
        <v>-5.6864497999999999E-3</v>
      </c>
      <c r="D2284" s="18">
        <v>113.56641</v>
      </c>
      <c r="E2284" s="28">
        <f t="shared" si="105"/>
        <v>9.5262226016666661E-4</v>
      </c>
      <c r="F2284" s="18">
        <f t="shared" si="106"/>
        <v>3.9818667247346413</v>
      </c>
      <c r="G2284" s="12">
        <f t="shared" si="107"/>
        <v>27.453871233437646</v>
      </c>
    </row>
    <row r="2285" spans="1:7" x14ac:dyDescent="0.25">
      <c r="A2285" s="25">
        <v>-4.9872708000000002E-2</v>
      </c>
      <c r="B2285" s="26">
        <v>-50.057761999999997</v>
      </c>
      <c r="C2285" s="28">
        <v>-5.6889714000000003E-3</v>
      </c>
      <c r="D2285" s="18">
        <v>113.61621</v>
      </c>
      <c r="E2285" s="28">
        <f t="shared" si="105"/>
        <v>9.5304252683333333E-4</v>
      </c>
      <c r="F2285" s="18">
        <f t="shared" si="106"/>
        <v>3.9834701312088203</v>
      </c>
      <c r="G2285" s="12">
        <f t="shared" si="107"/>
        <v>27.464926278199325</v>
      </c>
    </row>
    <row r="2286" spans="1:7" x14ac:dyDescent="0.25">
      <c r="A2286" s="25">
        <v>-4.9807182999999998E-2</v>
      </c>
      <c r="B2286" s="26">
        <v>-50.079174000000002</v>
      </c>
      <c r="C2286" s="28">
        <v>-5.6912661999999996E-3</v>
      </c>
      <c r="D2286" s="18">
        <v>113.66602</v>
      </c>
      <c r="E2286" s="28">
        <f t="shared" si="105"/>
        <v>9.5342499349999985E-4</v>
      </c>
      <c r="F2286" s="18">
        <f t="shared" si="106"/>
        <v>3.9851740440295624</v>
      </c>
      <c r="G2286" s="12">
        <f t="shared" si="107"/>
        <v>27.476674286459641</v>
      </c>
    </row>
    <row r="2287" spans="1:7" x14ac:dyDescent="0.25">
      <c r="A2287" s="25">
        <v>-4.9784983999999997E-2</v>
      </c>
      <c r="B2287" s="26">
        <v>-50.103062000000001</v>
      </c>
      <c r="C2287" s="28">
        <v>-5.6936321999999998E-3</v>
      </c>
      <c r="D2287" s="18">
        <v>113.71581999999999</v>
      </c>
      <c r="E2287" s="28">
        <f t="shared" si="105"/>
        <v>9.5381932683333325E-4</v>
      </c>
      <c r="F2287" s="18">
        <f t="shared" si="106"/>
        <v>3.9870749906698522</v>
      </c>
      <c r="G2287" s="12">
        <f t="shared" si="107"/>
        <v>27.489780788482914</v>
      </c>
    </row>
    <row r="2288" spans="1:7" x14ac:dyDescent="0.25">
      <c r="A2288" s="25">
        <v>-4.9871276999999999E-2</v>
      </c>
      <c r="B2288" s="26">
        <v>-50.114581999999999</v>
      </c>
      <c r="C2288" s="28">
        <v>-5.6972801999999999E-3</v>
      </c>
      <c r="D2288" s="18">
        <v>113.76563</v>
      </c>
      <c r="E2288" s="28">
        <f t="shared" si="105"/>
        <v>9.5442732683333328E-4</v>
      </c>
      <c r="F2288" s="18">
        <f t="shared" si="106"/>
        <v>3.9879917231420614</v>
      </c>
      <c r="G2288" s="12">
        <f t="shared" si="107"/>
        <v>27.496101405667613</v>
      </c>
    </row>
    <row r="2289" spans="1:7" x14ac:dyDescent="0.25">
      <c r="A2289" s="25">
        <v>-4.9917391999999998E-2</v>
      </c>
      <c r="B2289" s="26">
        <v>-50.148147999999999</v>
      </c>
      <c r="C2289" s="28">
        <v>-5.6986511000000004E-3</v>
      </c>
      <c r="D2289" s="18">
        <v>113.81543000000001</v>
      </c>
      <c r="E2289" s="28">
        <f t="shared" si="105"/>
        <v>9.5465581016666672E-4</v>
      </c>
      <c r="F2289" s="18">
        <f t="shared" si="106"/>
        <v>3.9906628205519725</v>
      </c>
      <c r="G2289" s="12">
        <f t="shared" si="107"/>
        <v>27.514517884523659</v>
      </c>
    </row>
    <row r="2290" spans="1:7" x14ac:dyDescent="0.25">
      <c r="A2290" s="25">
        <v>-4.9880690999999998E-2</v>
      </c>
      <c r="B2290" s="26">
        <v>-50.173366999999999</v>
      </c>
      <c r="C2290" s="28">
        <v>-5.7035209999999996E-3</v>
      </c>
      <c r="D2290" s="18">
        <v>113.86523</v>
      </c>
      <c r="E2290" s="28">
        <f t="shared" si="105"/>
        <v>9.5546746016666659E-4</v>
      </c>
      <c r="F2290" s="18">
        <f t="shared" si="106"/>
        <v>3.9926696848068897</v>
      </c>
      <c r="G2290" s="12">
        <f t="shared" si="107"/>
        <v>27.528354659244229</v>
      </c>
    </row>
    <row r="2291" spans="1:7" x14ac:dyDescent="0.25">
      <c r="A2291" s="25">
        <v>-4.9923747999999997E-2</v>
      </c>
      <c r="B2291" s="26">
        <v>-50.19585</v>
      </c>
      <c r="C2291" s="28">
        <v>-5.7069599E-3</v>
      </c>
      <c r="D2291" s="18">
        <v>113.91504</v>
      </c>
      <c r="E2291" s="28">
        <f t="shared" si="105"/>
        <v>9.5604061016666666E-4</v>
      </c>
      <c r="F2291" s="18">
        <f t="shared" si="106"/>
        <v>3.9944588250996573</v>
      </c>
      <c r="G2291" s="12">
        <f t="shared" si="107"/>
        <v>27.540690287383434</v>
      </c>
    </row>
    <row r="2292" spans="1:7" x14ac:dyDescent="0.25">
      <c r="A2292" s="25">
        <v>-4.9940276999999998E-2</v>
      </c>
      <c r="B2292" s="26">
        <v>-50.229903999999998</v>
      </c>
      <c r="C2292" s="28">
        <v>-5.7103815000000002E-3</v>
      </c>
      <c r="D2292" s="18">
        <v>113.96484</v>
      </c>
      <c r="E2292" s="28">
        <f t="shared" si="105"/>
        <v>9.5661087683333336E-4</v>
      </c>
      <c r="F2292" s="18">
        <f t="shared" si="106"/>
        <v>3.9971687563156828</v>
      </c>
      <c r="G2292" s="12">
        <f t="shared" si="107"/>
        <v>27.559374514606333</v>
      </c>
    </row>
    <row r="2293" spans="1:7" x14ac:dyDescent="0.25">
      <c r="A2293" s="25">
        <v>-4.9923534999999998E-2</v>
      </c>
      <c r="B2293" s="26">
        <v>-50.265720000000002</v>
      </c>
      <c r="C2293" s="28">
        <v>-5.7118231999999996E-3</v>
      </c>
      <c r="D2293" s="18">
        <v>114.01465</v>
      </c>
      <c r="E2293" s="28">
        <f t="shared" si="105"/>
        <v>9.568511601666666E-4</v>
      </c>
      <c r="F2293" s="18">
        <f t="shared" si="106"/>
        <v>4.0000189030365725</v>
      </c>
      <c r="G2293" s="12">
        <f t="shared" si="107"/>
        <v>27.57902548900627</v>
      </c>
    </row>
    <row r="2294" spans="1:7" x14ac:dyDescent="0.25">
      <c r="A2294" s="25">
        <v>-4.9964491E-2</v>
      </c>
      <c r="B2294" s="26">
        <v>-50.267322999999998</v>
      </c>
      <c r="C2294" s="28">
        <v>-5.7163233999999999E-3</v>
      </c>
      <c r="D2294" s="18">
        <v>114.06444999999999</v>
      </c>
      <c r="E2294" s="28">
        <f t="shared" si="105"/>
        <v>9.5760119349999997E-4</v>
      </c>
      <c r="F2294" s="18">
        <f t="shared" si="106"/>
        <v>4.0001464657234607</v>
      </c>
      <c r="G2294" s="12">
        <f t="shared" si="107"/>
        <v>27.579904998498201</v>
      </c>
    </row>
    <row r="2295" spans="1:7" x14ac:dyDescent="0.25">
      <c r="A2295" s="25">
        <v>-4.9937848E-2</v>
      </c>
      <c r="B2295" s="26">
        <v>-50.277476999999998</v>
      </c>
      <c r="C2295" s="28">
        <v>-5.7156500000000001E-3</v>
      </c>
      <c r="D2295" s="18">
        <v>114.11426</v>
      </c>
      <c r="E2295" s="28">
        <f t="shared" si="105"/>
        <v>9.574889601666666E-4</v>
      </c>
      <c r="F2295" s="18">
        <f t="shared" si="106"/>
        <v>4.0009544953695384</v>
      </c>
      <c r="G2295" s="12">
        <f t="shared" si="107"/>
        <v>27.585476139721589</v>
      </c>
    </row>
    <row r="2296" spans="1:7" x14ac:dyDescent="0.25">
      <c r="A2296" s="25">
        <v>-4.9989063E-2</v>
      </c>
      <c r="B2296" s="26">
        <v>-50.303345</v>
      </c>
      <c r="C2296" s="28">
        <v>-5.7206330999999997E-3</v>
      </c>
      <c r="D2296" s="18">
        <v>114.16406000000001</v>
      </c>
      <c r="E2296" s="28">
        <f t="shared" si="105"/>
        <v>9.5831947683333325E-4</v>
      </c>
      <c r="F2296" s="18">
        <f t="shared" si="106"/>
        <v>4.0030130054034894</v>
      </c>
      <c r="G2296" s="12">
        <f t="shared" si="107"/>
        <v>27.599668997823489</v>
      </c>
    </row>
    <row r="2297" spans="1:7" x14ac:dyDescent="0.25">
      <c r="A2297" s="25">
        <v>-5.0019804000000001E-2</v>
      </c>
      <c r="B2297" s="26">
        <v>-50.335769999999997</v>
      </c>
      <c r="C2297" s="28">
        <v>-5.7233511000000003E-3</v>
      </c>
      <c r="D2297" s="18">
        <v>114.21387</v>
      </c>
      <c r="E2297" s="28">
        <f t="shared" si="105"/>
        <v>9.5877247683333333E-4</v>
      </c>
      <c r="F2297" s="18">
        <f t="shared" si="106"/>
        <v>4.0055933049183663</v>
      </c>
      <c r="G2297" s="12">
        <f t="shared" si="107"/>
        <v>27.617459450272609</v>
      </c>
    </row>
    <row r="2298" spans="1:7" x14ac:dyDescent="0.25">
      <c r="A2298" s="25">
        <v>-5.0013295999999999E-2</v>
      </c>
      <c r="B2298" s="26">
        <v>-50.354435000000002</v>
      </c>
      <c r="C2298" s="28">
        <v>-5.7258429E-3</v>
      </c>
      <c r="D2298" s="18">
        <v>114.26367</v>
      </c>
      <c r="E2298" s="28">
        <f t="shared" si="105"/>
        <v>9.5918777683333325E-4</v>
      </c>
      <c r="F2298" s="18">
        <f t="shared" si="106"/>
        <v>4.0070786184247718</v>
      </c>
      <c r="G2298" s="12">
        <f t="shared" si="107"/>
        <v>27.627700276640013</v>
      </c>
    </row>
    <row r="2299" spans="1:7" x14ac:dyDescent="0.25">
      <c r="A2299" s="25">
        <v>-5.0012119000000001E-2</v>
      </c>
      <c r="B2299" s="26">
        <v>-50.380077</v>
      </c>
      <c r="C2299" s="28">
        <v>-5.7283103999999996E-3</v>
      </c>
      <c r="D2299" s="18">
        <v>114.31348</v>
      </c>
      <c r="E2299" s="28">
        <f t="shared" si="105"/>
        <v>9.5959902683333319E-4</v>
      </c>
      <c r="F2299" s="18">
        <f t="shared" si="106"/>
        <v>4.0091191439501523</v>
      </c>
      <c r="G2299" s="12">
        <f t="shared" si="107"/>
        <v>27.641769136522832</v>
      </c>
    </row>
    <row r="2300" spans="1:7" x14ac:dyDescent="0.25">
      <c r="A2300" s="25">
        <v>-5.0052199999999998E-2</v>
      </c>
      <c r="B2300" s="26">
        <v>-50.420108999999997</v>
      </c>
      <c r="C2300" s="28">
        <v>-5.7314992999999998E-3</v>
      </c>
      <c r="D2300" s="18">
        <v>114.36328</v>
      </c>
      <c r="E2300" s="28">
        <f t="shared" si="105"/>
        <v>9.6013051016666663E-4</v>
      </c>
      <c r="F2300" s="18">
        <f t="shared" si="106"/>
        <v>4.0123047892910799</v>
      </c>
      <c r="G2300" s="12">
        <f t="shared" si="107"/>
        <v>27.663733281239665</v>
      </c>
    </row>
    <row r="2301" spans="1:7" x14ac:dyDescent="0.25">
      <c r="A2301" s="25">
        <v>-5.0034932999999997E-2</v>
      </c>
      <c r="B2301" s="26">
        <v>-50.433781000000003</v>
      </c>
      <c r="C2301" s="28">
        <v>-5.7336328999999997E-3</v>
      </c>
      <c r="D2301" s="18">
        <v>114.41309</v>
      </c>
      <c r="E2301" s="28">
        <f t="shared" si="105"/>
        <v>9.6048611016666657E-4</v>
      </c>
      <c r="F2301" s="18">
        <f t="shared" si="106"/>
        <v>4.0133927724820566</v>
      </c>
      <c r="G2301" s="12">
        <f t="shared" si="107"/>
        <v>27.671234624829012</v>
      </c>
    </row>
    <row r="2302" spans="1:7" x14ac:dyDescent="0.25">
      <c r="A2302" s="25">
        <v>-5.0046123999999997E-2</v>
      </c>
      <c r="B2302" s="26">
        <v>-50.459301000000004</v>
      </c>
      <c r="C2302" s="28">
        <v>-5.7374658E-3</v>
      </c>
      <c r="D2302" s="18">
        <v>114.46289</v>
      </c>
      <c r="E2302" s="28">
        <f t="shared" si="105"/>
        <v>9.6112492683333333E-4</v>
      </c>
      <c r="F2302" s="18">
        <f t="shared" si="106"/>
        <v>4.0154235895559092</v>
      </c>
      <c r="G2302" s="12">
        <f t="shared" si="107"/>
        <v>27.685236547620118</v>
      </c>
    </row>
    <row r="2303" spans="1:7" x14ac:dyDescent="0.25">
      <c r="A2303" s="25">
        <v>-5.0052381999999999E-2</v>
      </c>
      <c r="B2303" s="26">
        <v>-50.481487000000001</v>
      </c>
      <c r="C2303" s="28">
        <v>-5.7395034999999997E-3</v>
      </c>
      <c r="D2303" s="18">
        <v>114.5127</v>
      </c>
      <c r="E2303" s="28">
        <f t="shared" si="105"/>
        <v>9.6146454349999987E-4</v>
      </c>
      <c r="F2303" s="18">
        <f t="shared" si="106"/>
        <v>4.017189095339627</v>
      </c>
      <c r="G2303" s="12">
        <f t="shared" si="107"/>
        <v>27.697409222347527</v>
      </c>
    </row>
    <row r="2304" spans="1:7" x14ac:dyDescent="0.25">
      <c r="A2304" s="25">
        <v>-5.0129070999999997E-2</v>
      </c>
      <c r="B2304" s="26">
        <v>-50.501114000000001</v>
      </c>
      <c r="C2304" s="28">
        <v>-5.7424664999999996E-3</v>
      </c>
      <c r="D2304" s="18">
        <v>114.5625</v>
      </c>
      <c r="E2304" s="28">
        <f t="shared" si="105"/>
        <v>9.6195837683333326E-4</v>
      </c>
      <c r="F2304" s="18">
        <f t="shared" si="106"/>
        <v>4.0187509623736597</v>
      </c>
      <c r="G2304" s="12">
        <f t="shared" si="107"/>
        <v>27.708177864143025</v>
      </c>
    </row>
    <row r="2305" spans="1:7" x14ac:dyDescent="0.25">
      <c r="A2305" s="25">
        <v>-5.0130810999999997E-2</v>
      </c>
      <c r="B2305" s="26">
        <v>-50.510921000000003</v>
      </c>
      <c r="C2305" s="28">
        <v>-5.7435571000000003E-3</v>
      </c>
      <c r="D2305" s="18">
        <v>114.6123</v>
      </c>
      <c r="E2305" s="28">
        <f t="shared" si="105"/>
        <v>9.6214014349999997E-4</v>
      </c>
      <c r="F2305" s="18">
        <f t="shared" si="106"/>
        <v>4.0195313786371107</v>
      </c>
      <c r="G2305" s="12">
        <f t="shared" si="107"/>
        <v>27.713558618720313</v>
      </c>
    </row>
    <row r="2306" spans="1:7" x14ac:dyDescent="0.25">
      <c r="A2306" s="25">
        <v>-5.0142582999999998E-2</v>
      </c>
      <c r="B2306" s="26">
        <v>-50.526710999999999</v>
      </c>
      <c r="C2306" s="28">
        <v>-5.7466742999999999E-3</v>
      </c>
      <c r="D2306" s="18">
        <v>114.66211</v>
      </c>
      <c r="E2306" s="28">
        <f t="shared" si="105"/>
        <v>9.6265967683333324E-4</v>
      </c>
      <c r="F2306" s="18">
        <f t="shared" si="106"/>
        <v>4.0207879069128207</v>
      </c>
      <c r="G2306" s="12">
        <f t="shared" si="107"/>
        <v>27.722222034114967</v>
      </c>
    </row>
    <row r="2307" spans="1:7" x14ac:dyDescent="0.25">
      <c r="A2307" s="25">
        <v>-5.0155506000000002E-2</v>
      </c>
      <c r="B2307" s="26">
        <v>-50.551845999999998</v>
      </c>
      <c r="C2307" s="28">
        <v>-5.7512107000000003E-3</v>
      </c>
      <c r="D2307" s="18">
        <v>114.71191</v>
      </c>
      <c r="E2307" s="28">
        <f t="shared" si="105"/>
        <v>9.6341574349999997E-4</v>
      </c>
      <c r="F2307" s="18">
        <f t="shared" si="106"/>
        <v>4.0227880866601282</v>
      </c>
      <c r="G2307" s="12">
        <f t="shared" si="107"/>
        <v>27.736012721001895</v>
      </c>
    </row>
    <row r="2308" spans="1:7" x14ac:dyDescent="0.25">
      <c r="A2308" s="25">
        <v>-5.0208642999999997E-2</v>
      </c>
      <c r="B2308" s="26">
        <v>-50.570014999999998</v>
      </c>
      <c r="C2308" s="28">
        <v>-5.7507152999999997E-3</v>
      </c>
      <c r="D2308" s="18">
        <v>114.76172</v>
      </c>
      <c r="E2308" s="28">
        <f t="shared" si="105"/>
        <v>9.6333317683333327E-4</v>
      </c>
      <c r="F2308" s="18">
        <f t="shared" si="106"/>
        <v>4.0242339297406469</v>
      </c>
      <c r="G2308" s="12">
        <f t="shared" si="107"/>
        <v>27.745981409684955</v>
      </c>
    </row>
    <row r="2309" spans="1:7" x14ac:dyDescent="0.25">
      <c r="A2309" s="25">
        <v>-5.0193131000000002E-2</v>
      </c>
      <c r="B2309" s="26">
        <v>-50.587722999999997</v>
      </c>
      <c r="C2309" s="28">
        <v>-5.7550663999999998E-3</v>
      </c>
      <c r="D2309" s="18">
        <v>114.81152</v>
      </c>
      <c r="E2309" s="28">
        <f t="shared" ref="E2309:E2372" si="108" xml:space="preserve"> (delta_0 - C2309) / L</f>
        <v>9.6405836016666662E-4</v>
      </c>
      <c r="F2309" s="18">
        <f t="shared" ref="F2309:F2372" si="109" xml:space="preserve"> -B2309 / A_4x8_in2</f>
        <v>4.0256430876067819</v>
      </c>
      <c r="G2309" s="12">
        <f t="shared" ref="G2309:G2372" si="110" xml:space="preserve"> -B2309 * kip_to_N / A_4x8_mm2</f>
        <v>27.755697163947687</v>
      </c>
    </row>
    <row r="2310" spans="1:7" x14ac:dyDescent="0.25">
      <c r="A2310" s="25">
        <v>-5.0239633999999998E-2</v>
      </c>
      <c r="B2310" s="26">
        <v>-50.612090999999999</v>
      </c>
      <c r="C2310" s="28">
        <v>-5.7569919000000002E-3</v>
      </c>
      <c r="D2310" s="18">
        <v>114.86133</v>
      </c>
      <c r="E2310" s="28">
        <f t="shared" si="108"/>
        <v>9.6437927683333329E-4</v>
      </c>
      <c r="F2310" s="18">
        <f t="shared" si="109"/>
        <v>4.0275822314334144</v>
      </c>
      <c r="G2310" s="12">
        <f t="shared" si="110"/>
        <v>27.769067025020327</v>
      </c>
    </row>
    <row r="2311" spans="1:7" x14ac:dyDescent="0.25">
      <c r="A2311" s="25">
        <v>-5.0243008999999998E-2</v>
      </c>
      <c r="B2311" s="26">
        <v>-50.629733999999999</v>
      </c>
      <c r="C2311" s="28">
        <v>-5.7610626999999998E-3</v>
      </c>
      <c r="D2311" s="18">
        <v>114.91113</v>
      </c>
      <c r="E2311" s="28">
        <f t="shared" si="108"/>
        <v>9.6505774349999992E-4</v>
      </c>
      <c r="F2311" s="18">
        <f t="shared" si="109"/>
        <v>4.028986216763899</v>
      </c>
      <c r="G2311" s="12">
        <f t="shared" si="110"/>
        <v>27.778747116078456</v>
      </c>
    </row>
    <row r="2312" spans="1:7" x14ac:dyDescent="0.25">
      <c r="A2312" s="25">
        <v>-5.0249497999999997E-2</v>
      </c>
      <c r="B2312" s="26">
        <v>-50.657696000000001</v>
      </c>
      <c r="C2312" s="28">
        <v>-5.7645439999999999E-3</v>
      </c>
      <c r="D2312" s="18">
        <v>114.96093999999999</v>
      </c>
      <c r="E2312" s="28">
        <f t="shared" si="108"/>
        <v>9.6563796016666664E-4</v>
      </c>
      <c r="F2312" s="18">
        <f t="shared" si="109"/>
        <v>4.0312113620232672</v>
      </c>
      <c r="G2312" s="12">
        <f t="shared" si="110"/>
        <v>27.794088878033197</v>
      </c>
    </row>
    <row r="2313" spans="1:7" x14ac:dyDescent="0.25">
      <c r="A2313" s="25">
        <v>-5.0245779999999997E-2</v>
      </c>
      <c r="B2313" s="26">
        <v>-50.682780999999999</v>
      </c>
      <c r="C2313" s="28">
        <v>-5.7669816999999998E-3</v>
      </c>
      <c r="D2313" s="18">
        <v>115.01074</v>
      </c>
      <c r="E2313" s="28">
        <f t="shared" si="108"/>
        <v>9.6604424349999989E-4</v>
      </c>
      <c r="F2313" s="18">
        <f t="shared" si="109"/>
        <v>4.0332075628969974</v>
      </c>
      <c r="G2313" s="12">
        <f t="shared" si="110"/>
        <v>27.80785213168582</v>
      </c>
    </row>
    <row r="2314" spans="1:7" x14ac:dyDescent="0.25">
      <c r="A2314" s="25">
        <v>-5.0295408999999999E-2</v>
      </c>
      <c r="B2314" s="26">
        <v>-50.701014999999998</v>
      </c>
      <c r="C2314" s="28">
        <v>-5.7679530999999997E-3</v>
      </c>
      <c r="D2314" s="18">
        <v>115.06055000000001</v>
      </c>
      <c r="E2314" s="28">
        <f t="shared" si="108"/>
        <v>9.6620614349999991E-4</v>
      </c>
      <c r="F2314" s="18">
        <f t="shared" si="109"/>
        <v>4.0346585785131657</v>
      </c>
      <c r="G2314" s="12">
        <f t="shared" si="110"/>
        <v>27.817856483573475</v>
      </c>
    </row>
    <row r="2315" spans="1:7" x14ac:dyDescent="0.25">
      <c r="A2315" s="25">
        <v>-5.0321955000000002E-2</v>
      </c>
      <c r="B2315" s="26">
        <v>-50.723914999999998</v>
      </c>
      <c r="C2315" s="28">
        <v>-5.7726265000000001E-3</v>
      </c>
      <c r="D2315" s="18">
        <v>115.11035</v>
      </c>
      <c r="E2315" s="28">
        <f t="shared" si="108"/>
        <v>9.669850435E-4</v>
      </c>
      <c r="F2315" s="18">
        <f t="shared" si="109"/>
        <v>4.0364809026115678</v>
      </c>
      <c r="G2315" s="12">
        <f t="shared" si="110"/>
        <v>27.830420904886815</v>
      </c>
    </row>
    <row r="2316" spans="1:7" x14ac:dyDescent="0.25">
      <c r="A2316" s="25">
        <v>-5.0247743999999997E-2</v>
      </c>
      <c r="B2316" s="26">
        <v>-50.769782999999997</v>
      </c>
      <c r="C2316" s="28">
        <v>-5.7764584000000001E-3</v>
      </c>
      <c r="D2316" s="18">
        <v>115.16016</v>
      </c>
      <c r="E2316" s="28">
        <f t="shared" si="108"/>
        <v>9.6762369349999997E-4</v>
      </c>
      <c r="F2316" s="18">
        <f t="shared" si="109"/>
        <v>4.0401309620764376</v>
      </c>
      <c r="G2316" s="12">
        <f t="shared" si="110"/>
        <v>27.85558705671215</v>
      </c>
    </row>
    <row r="2317" spans="1:7" x14ac:dyDescent="0.25">
      <c r="A2317" s="25">
        <v>-5.0298676E-2</v>
      </c>
      <c r="B2317" s="26">
        <v>-50.780979000000002</v>
      </c>
      <c r="C2317" s="28">
        <v>-5.7744863000000002E-3</v>
      </c>
      <c r="D2317" s="18">
        <v>115.20996</v>
      </c>
      <c r="E2317" s="28">
        <f t="shared" si="108"/>
        <v>9.6729501016666662E-4</v>
      </c>
      <c r="F2317" s="18">
        <f t="shared" si="109"/>
        <v>4.0410219114478663</v>
      </c>
      <c r="G2317" s="12">
        <f t="shared" si="110"/>
        <v>27.861729906538532</v>
      </c>
    </row>
    <row r="2318" spans="1:7" x14ac:dyDescent="0.25">
      <c r="A2318" s="25">
        <v>-5.0339609E-2</v>
      </c>
      <c r="B2318" s="26">
        <v>-50.789679999999997</v>
      </c>
      <c r="C2318" s="28">
        <v>-5.7788552000000003E-3</v>
      </c>
      <c r="D2318" s="18">
        <v>115.25977</v>
      </c>
      <c r="E2318" s="28">
        <f t="shared" si="108"/>
        <v>9.6802316016666664E-4</v>
      </c>
      <c r="F2318" s="18">
        <f t="shared" si="109"/>
        <v>4.0417143150277877</v>
      </c>
      <c r="G2318" s="12">
        <f t="shared" si="110"/>
        <v>27.86650383797291</v>
      </c>
    </row>
    <row r="2319" spans="1:7" x14ac:dyDescent="0.25">
      <c r="A2319" s="25">
        <v>-5.0289907000000002E-2</v>
      </c>
      <c r="B2319" s="26">
        <v>-50.823509000000001</v>
      </c>
      <c r="C2319" s="28">
        <v>-5.7822526000000001E-3</v>
      </c>
      <c r="D2319" s="18">
        <v>115.30956999999999</v>
      </c>
      <c r="E2319" s="28">
        <f t="shared" si="108"/>
        <v>9.6858939350000001E-4</v>
      </c>
      <c r="F2319" s="18">
        <f t="shared" si="109"/>
        <v>4.0444063413127154</v>
      </c>
      <c r="G2319" s="12">
        <f t="shared" si="110"/>
        <v>27.885064615641422</v>
      </c>
    </row>
    <row r="2320" spans="1:7" x14ac:dyDescent="0.25">
      <c r="A2320" s="25">
        <v>-5.0428136999999998E-2</v>
      </c>
      <c r="B2320" s="26">
        <v>-50.862717000000004</v>
      </c>
      <c r="C2320" s="28">
        <v>-5.7847736999999998E-3</v>
      </c>
      <c r="D2320" s="18">
        <v>115.35938</v>
      </c>
      <c r="E2320" s="28">
        <f t="shared" si="108"/>
        <v>9.6900957683333322E-4</v>
      </c>
      <c r="F2320" s="18">
        <f t="shared" si="109"/>
        <v>4.0475264148170895</v>
      </c>
      <c r="G2320" s="12">
        <f t="shared" si="110"/>
        <v>27.906576660656853</v>
      </c>
    </row>
    <row r="2321" spans="1:7" x14ac:dyDescent="0.25">
      <c r="A2321" s="25">
        <v>-5.0406056999999997E-2</v>
      </c>
      <c r="B2321" s="26">
        <v>-50.870353999999999</v>
      </c>
      <c r="C2321" s="28">
        <v>-5.7886298999999999E-3</v>
      </c>
      <c r="D2321" s="18">
        <v>115.40918000000001</v>
      </c>
      <c r="E2321" s="28">
        <f t="shared" si="108"/>
        <v>9.6965227683333327E-4</v>
      </c>
      <c r="F2321" s="18">
        <f t="shared" si="109"/>
        <v>4.0481341479672848</v>
      </c>
      <c r="G2321" s="12">
        <f t="shared" si="110"/>
        <v>27.910766812865148</v>
      </c>
    </row>
    <row r="2322" spans="1:7" x14ac:dyDescent="0.25">
      <c r="A2322" s="25">
        <v>-5.0451389999999999E-2</v>
      </c>
      <c r="B2322" s="26">
        <v>-50.897098999999997</v>
      </c>
      <c r="C2322" s="28">
        <v>-5.7906503999999998E-3</v>
      </c>
      <c r="D2322" s="18">
        <v>115.45898</v>
      </c>
      <c r="E2322" s="28">
        <f t="shared" si="108"/>
        <v>9.6998902683333328E-4</v>
      </c>
      <c r="F2322" s="18">
        <f t="shared" si="109"/>
        <v>4.0502624474437816</v>
      </c>
      <c r="G2322" s="12">
        <f t="shared" si="110"/>
        <v>27.925440849896816</v>
      </c>
    </row>
    <row r="2323" spans="1:7" x14ac:dyDescent="0.25">
      <c r="A2323" s="25">
        <v>-5.0397728000000003E-2</v>
      </c>
      <c r="B2323" s="26">
        <v>-50.926098000000003</v>
      </c>
      <c r="C2323" s="28">
        <v>-5.7929814999999997E-3</v>
      </c>
      <c r="D2323" s="18">
        <v>115.50879</v>
      </c>
      <c r="E2323" s="28">
        <f t="shared" si="108"/>
        <v>9.7037754349999991E-4</v>
      </c>
      <c r="F2323" s="18">
        <f t="shared" si="109"/>
        <v>4.052570114541143</v>
      </c>
      <c r="G2323" s="12">
        <f t="shared" si="110"/>
        <v>27.941351577131115</v>
      </c>
    </row>
    <row r="2324" spans="1:7" x14ac:dyDescent="0.25">
      <c r="A2324" s="25">
        <v>-5.0421484000000003E-2</v>
      </c>
      <c r="B2324" s="26">
        <v>-50.946545</v>
      </c>
      <c r="C2324" s="28">
        <v>-5.7970644000000003E-3</v>
      </c>
      <c r="D2324" s="18">
        <v>115.55859</v>
      </c>
      <c r="E2324" s="28">
        <f t="shared" si="108"/>
        <v>9.7105802683333331E-4</v>
      </c>
      <c r="F2324" s="18">
        <f t="shared" si="109"/>
        <v>4.0541972351018423</v>
      </c>
      <c r="G2324" s="12">
        <f t="shared" si="110"/>
        <v>27.952570123969274</v>
      </c>
    </row>
    <row r="2325" spans="1:7" x14ac:dyDescent="0.25">
      <c r="A2325" s="25">
        <v>-5.0419304999999998E-2</v>
      </c>
      <c r="B2325" s="26">
        <v>-50.960613000000002</v>
      </c>
      <c r="C2325" s="28">
        <v>-5.7994960999999999E-3</v>
      </c>
      <c r="D2325" s="18">
        <v>115.6084</v>
      </c>
      <c r="E2325" s="28">
        <f t="shared" si="108"/>
        <v>9.7146331016666665E-4</v>
      </c>
      <c r="F2325" s="18">
        <f t="shared" si="109"/>
        <v>4.0553167309715512</v>
      </c>
      <c r="G2325" s="12">
        <f t="shared" si="110"/>
        <v>27.960288738774342</v>
      </c>
    </row>
    <row r="2326" spans="1:7" x14ac:dyDescent="0.25">
      <c r="A2326" s="25">
        <v>-5.0485186000000001E-2</v>
      </c>
      <c r="B2326" s="26">
        <v>-50.978703000000003</v>
      </c>
      <c r="C2326" s="28">
        <v>-5.8018328000000001E-3</v>
      </c>
      <c r="D2326" s="18">
        <v>115.65819999999999</v>
      </c>
      <c r="E2326" s="28">
        <f t="shared" si="108"/>
        <v>9.7185276016666664E-4</v>
      </c>
      <c r="F2326" s="18">
        <f t="shared" si="109"/>
        <v>4.056756287431817</v>
      </c>
      <c r="G2326" s="12">
        <f t="shared" si="110"/>
        <v>27.970214082947194</v>
      </c>
    </row>
    <row r="2327" spans="1:7" x14ac:dyDescent="0.25">
      <c r="A2327" s="25">
        <v>-5.0511754999999998E-2</v>
      </c>
      <c r="B2327" s="26">
        <v>-51.002422000000003</v>
      </c>
      <c r="C2327" s="28">
        <v>-5.8045741000000003E-3</v>
      </c>
      <c r="D2327" s="18">
        <v>115.70801</v>
      </c>
      <c r="E2327" s="28">
        <f t="shared" si="108"/>
        <v>9.7230964350000001E-4</v>
      </c>
      <c r="F2327" s="18">
        <f t="shared" si="109"/>
        <v>4.0586437854794157</v>
      </c>
      <c r="G2327" s="12">
        <f t="shared" si="110"/>
        <v>27.983227860638504</v>
      </c>
    </row>
    <row r="2328" spans="1:7" x14ac:dyDescent="0.25">
      <c r="A2328" s="25">
        <v>-5.0478399E-2</v>
      </c>
      <c r="B2328" s="26">
        <v>-51.025852</v>
      </c>
      <c r="C2328" s="28">
        <v>-5.8065056999999998E-3</v>
      </c>
      <c r="D2328" s="18">
        <v>115.75781000000001</v>
      </c>
      <c r="E2328" s="28">
        <f t="shared" si="108"/>
        <v>9.7263157683333322E-4</v>
      </c>
      <c r="F2328" s="18">
        <f t="shared" si="109"/>
        <v>4.060508285637737</v>
      </c>
      <c r="G2328" s="12">
        <f t="shared" si="110"/>
        <v>27.996083074235511</v>
      </c>
    </row>
    <row r="2329" spans="1:7" x14ac:dyDescent="0.25">
      <c r="A2329" s="25">
        <v>-5.0557475999999997E-2</v>
      </c>
      <c r="B2329" s="26">
        <v>-51.052376000000002</v>
      </c>
      <c r="C2329" s="28">
        <v>-5.8106664000000001E-3</v>
      </c>
      <c r="D2329" s="18">
        <v>115.80762</v>
      </c>
      <c r="E2329" s="28">
        <f t="shared" si="108"/>
        <v>9.7332502683333333E-4</v>
      </c>
      <c r="F2329" s="18">
        <f t="shared" si="109"/>
        <v>4.0626189984930221</v>
      </c>
      <c r="G2329" s="12">
        <f t="shared" si="110"/>
        <v>28.010635856371536</v>
      </c>
    </row>
    <row r="2330" spans="1:7" x14ac:dyDescent="0.25">
      <c r="A2330" s="25">
        <v>-5.0558868999999999E-2</v>
      </c>
      <c r="B2330" s="26">
        <v>-51.071216999999997</v>
      </c>
      <c r="C2330" s="28">
        <v>-5.8121919000000003E-3</v>
      </c>
      <c r="D2330" s="18">
        <v>115.85742</v>
      </c>
      <c r="E2330" s="28">
        <f t="shared" si="108"/>
        <v>9.735792768333333E-4</v>
      </c>
      <c r="F2330" s="18">
        <f t="shared" si="109"/>
        <v>4.0641183176344189</v>
      </c>
      <c r="G2330" s="12">
        <f t="shared" si="110"/>
        <v>28.020973247723699</v>
      </c>
    </row>
    <row r="2331" spans="1:7" x14ac:dyDescent="0.25">
      <c r="A2331" s="25">
        <v>-5.0558895E-2</v>
      </c>
      <c r="B2331" s="26">
        <v>-51.093680999999997</v>
      </c>
      <c r="C2331" s="28">
        <v>-5.8159051000000002E-3</v>
      </c>
      <c r="D2331" s="18">
        <v>115.90723</v>
      </c>
      <c r="E2331" s="28">
        <f t="shared" si="108"/>
        <v>9.7419814349999998E-4</v>
      </c>
      <c r="F2331" s="18">
        <f t="shared" si="109"/>
        <v>4.0659059459552269</v>
      </c>
      <c r="G2331" s="12">
        <f t="shared" si="110"/>
        <v>28.033298451233865</v>
      </c>
    </row>
    <row r="2332" spans="1:7" x14ac:dyDescent="0.25">
      <c r="A2332" s="25">
        <v>-5.0590864999999999E-2</v>
      </c>
      <c r="B2332" s="26">
        <v>-51.120007000000001</v>
      </c>
      <c r="C2332" s="28">
        <v>-5.8201490999999998E-3</v>
      </c>
      <c r="D2332" s="18">
        <v>115.95703</v>
      </c>
      <c r="E2332" s="28">
        <f t="shared" si="108"/>
        <v>9.7490547683333321E-4</v>
      </c>
      <c r="F2332" s="18">
        <f t="shared" si="109"/>
        <v>4.0680009024711454</v>
      </c>
      <c r="G2332" s="12">
        <f t="shared" si="110"/>
        <v>28.047742597762028</v>
      </c>
    </row>
    <row r="2333" spans="1:7" x14ac:dyDescent="0.25">
      <c r="A2333" s="25">
        <v>-5.0604638E-2</v>
      </c>
      <c r="B2333" s="26">
        <v>-51.126587000000001</v>
      </c>
      <c r="C2333" s="28">
        <v>-5.8202506000000001E-3</v>
      </c>
      <c r="D2333" s="18">
        <v>116.00684</v>
      </c>
      <c r="E2333" s="28">
        <f t="shared" si="108"/>
        <v>9.7492239349999997E-4</v>
      </c>
      <c r="F2333" s="18">
        <f t="shared" si="109"/>
        <v>4.0685245222339184</v>
      </c>
      <c r="G2333" s="12">
        <f t="shared" si="110"/>
        <v>28.051352811397042</v>
      </c>
    </row>
    <row r="2334" spans="1:7" x14ac:dyDescent="0.25">
      <c r="A2334" s="25">
        <v>-5.0595999000000003E-2</v>
      </c>
      <c r="B2334" s="26">
        <v>-51.148288999999998</v>
      </c>
      <c r="C2334" s="28">
        <v>-5.8244582999999999E-3</v>
      </c>
      <c r="D2334" s="18">
        <v>116.05664</v>
      </c>
      <c r="E2334" s="28">
        <f t="shared" si="108"/>
        <v>9.7562367683333331E-4</v>
      </c>
      <c r="F2334" s="18">
        <f t="shared" si="109"/>
        <v>4.0702515125214083</v>
      </c>
      <c r="G2334" s="12">
        <f t="shared" si="110"/>
        <v>28.063259932416344</v>
      </c>
    </row>
    <row r="2335" spans="1:7" x14ac:dyDescent="0.25">
      <c r="A2335" s="25">
        <v>-5.0606961999999998E-2</v>
      </c>
      <c r="B2335" s="26">
        <v>-51.170994</v>
      </c>
      <c r="C2335" s="28">
        <v>-5.8241906000000001E-3</v>
      </c>
      <c r="D2335" s="18">
        <v>116.10645</v>
      </c>
      <c r="E2335" s="28">
        <f t="shared" si="108"/>
        <v>9.7557906016666664E-4</v>
      </c>
      <c r="F2335" s="18">
        <f t="shared" si="109"/>
        <v>4.072058319012859</v>
      </c>
      <c r="G2335" s="12">
        <f t="shared" si="110"/>
        <v>28.075717364115878</v>
      </c>
    </row>
    <row r="2336" spans="1:7" x14ac:dyDescent="0.25">
      <c r="A2336" s="25">
        <v>-5.0661552999999998E-2</v>
      </c>
      <c r="B2336" s="26">
        <v>-51.189605999999998</v>
      </c>
      <c r="C2336" s="28">
        <v>-5.8279331E-3</v>
      </c>
      <c r="D2336" s="18">
        <v>116.15625</v>
      </c>
      <c r="E2336" s="28">
        <f t="shared" si="108"/>
        <v>9.7620281016666663E-4</v>
      </c>
      <c r="F2336" s="18">
        <f t="shared" si="109"/>
        <v>4.073539414913272</v>
      </c>
      <c r="G2336" s="12">
        <f t="shared" si="110"/>
        <v>28.085929111254909</v>
      </c>
    </row>
    <row r="2337" spans="1:7" x14ac:dyDescent="0.25">
      <c r="A2337" s="25">
        <v>-5.0701800999999998E-2</v>
      </c>
      <c r="B2337" s="26">
        <v>-51.231265999999998</v>
      </c>
      <c r="C2337" s="28">
        <v>-5.8317956999999997E-3</v>
      </c>
      <c r="D2337" s="18">
        <v>116.20605</v>
      </c>
      <c r="E2337" s="28">
        <f t="shared" si="108"/>
        <v>9.7684657683333323E-4</v>
      </c>
      <c r="F2337" s="18">
        <f t="shared" si="109"/>
        <v>4.0768546123778764</v>
      </c>
      <c r="G2337" s="12">
        <f t="shared" si="110"/>
        <v>28.108786482080834</v>
      </c>
    </row>
    <row r="2338" spans="1:7" x14ac:dyDescent="0.25">
      <c r="A2338" s="25">
        <v>-5.0645120000000002E-2</v>
      </c>
      <c r="B2338" s="26">
        <v>-51.231724</v>
      </c>
      <c r="C2338" s="28">
        <v>-5.8323028000000004E-3</v>
      </c>
      <c r="D2338" s="18">
        <v>116.25586</v>
      </c>
      <c r="E2338" s="28">
        <f t="shared" si="108"/>
        <v>9.7693109349999995E-4</v>
      </c>
      <c r="F2338" s="18">
        <f t="shared" si="109"/>
        <v>4.0768910588598448</v>
      </c>
      <c r="G2338" s="12">
        <f t="shared" si="110"/>
        <v>28.109037770507097</v>
      </c>
    </row>
    <row r="2339" spans="1:7" x14ac:dyDescent="0.25">
      <c r="A2339" s="25">
        <v>-5.0684903000000003E-2</v>
      </c>
      <c r="B2339" s="26">
        <v>-51.263427999999998</v>
      </c>
      <c r="C2339" s="28">
        <v>-5.8378694E-3</v>
      </c>
      <c r="D2339" s="18">
        <v>116.30566</v>
      </c>
      <c r="E2339" s="28">
        <f t="shared" si="108"/>
        <v>9.778588601666667E-4</v>
      </c>
      <c r="F2339" s="18">
        <f t="shared" si="109"/>
        <v>4.0794139830177372</v>
      </c>
      <c r="G2339" s="12">
        <f t="shared" si="110"/>
        <v>28.126432635717496</v>
      </c>
    </row>
    <row r="2340" spans="1:7" x14ac:dyDescent="0.25">
      <c r="A2340" s="25">
        <v>-5.0714832000000001E-2</v>
      </c>
      <c r="B2340" s="26">
        <v>-51.283301999999999</v>
      </c>
      <c r="C2340" s="28">
        <v>-5.8379829999999997E-3</v>
      </c>
      <c r="D2340" s="18">
        <v>116.35547</v>
      </c>
      <c r="E2340" s="28">
        <f t="shared" si="108"/>
        <v>9.7787779349999991E-4</v>
      </c>
      <c r="F2340" s="18">
        <f t="shared" si="109"/>
        <v>4.0809955056872411</v>
      </c>
      <c r="G2340" s="12">
        <f t="shared" si="110"/>
        <v>28.137336797690473</v>
      </c>
    </row>
    <row r="2341" spans="1:7" x14ac:dyDescent="0.25">
      <c r="A2341" s="25">
        <v>-5.0677970000000003E-2</v>
      </c>
      <c r="B2341" s="26">
        <v>-51.312176000000001</v>
      </c>
      <c r="C2341" s="28">
        <v>-5.8422381999999997E-3</v>
      </c>
      <c r="D2341" s="18">
        <v>116.40527</v>
      </c>
      <c r="E2341" s="28">
        <f t="shared" si="108"/>
        <v>9.7858699349999997E-4</v>
      </c>
      <c r="F2341" s="18">
        <f t="shared" si="109"/>
        <v>4.0832932256006593</v>
      </c>
      <c r="G2341" s="12">
        <f t="shared" si="110"/>
        <v>28.153178941839005</v>
      </c>
    </row>
    <row r="2342" spans="1:7" x14ac:dyDescent="0.25">
      <c r="A2342" s="25">
        <v>-5.0687175000000001E-2</v>
      </c>
      <c r="B2342" s="26">
        <v>-51.321219999999997</v>
      </c>
      <c r="C2342" s="28">
        <v>-5.8443304000000001E-3</v>
      </c>
      <c r="D2342" s="18">
        <v>116.45508</v>
      </c>
      <c r="E2342" s="28">
        <f t="shared" si="108"/>
        <v>9.7893569350000005E-4</v>
      </c>
      <c r="F2342" s="18">
        <f t="shared" si="109"/>
        <v>4.0840129242533205</v>
      </c>
      <c r="G2342" s="12">
        <f t="shared" si="110"/>
        <v>28.15814106526074</v>
      </c>
    </row>
    <row r="2343" spans="1:7" x14ac:dyDescent="0.25">
      <c r="A2343" s="25">
        <v>-5.0795282999999997E-2</v>
      </c>
      <c r="B2343" s="26">
        <v>-51.357596999999998</v>
      </c>
      <c r="C2343" s="28">
        <v>-5.8484669E-3</v>
      </c>
      <c r="D2343" s="18">
        <v>116.50488</v>
      </c>
      <c r="E2343" s="28">
        <f t="shared" si="108"/>
        <v>9.7962511016666661E-4</v>
      </c>
      <c r="F2343" s="18">
        <f t="shared" si="109"/>
        <v>4.086907713935747</v>
      </c>
      <c r="G2343" s="12">
        <f t="shared" si="110"/>
        <v>28.178099840549617</v>
      </c>
    </row>
    <row r="2344" spans="1:7" x14ac:dyDescent="0.25">
      <c r="A2344" s="25">
        <v>-5.0750002000000002E-2</v>
      </c>
      <c r="B2344" s="26">
        <v>-51.364429000000001</v>
      </c>
      <c r="C2344" s="28">
        <v>-5.8499156E-3</v>
      </c>
      <c r="D2344" s="18">
        <v>116.55468999999999</v>
      </c>
      <c r="E2344" s="28">
        <f t="shared" si="108"/>
        <v>9.7986656016666655E-4</v>
      </c>
      <c r="F2344" s="18">
        <f t="shared" si="109"/>
        <v>4.0874513872213498</v>
      </c>
      <c r="G2344" s="12">
        <f t="shared" si="110"/>
        <v>28.181848317685549</v>
      </c>
    </row>
    <row r="2345" spans="1:7" x14ac:dyDescent="0.25">
      <c r="A2345" s="25">
        <v>-5.0790875999999999E-2</v>
      </c>
      <c r="B2345" s="26">
        <v>-51.389408000000003</v>
      </c>
      <c r="C2345" s="28">
        <v>-5.8507443999999999E-3</v>
      </c>
      <c r="D2345" s="18">
        <v>116.60449</v>
      </c>
      <c r="E2345" s="28">
        <f t="shared" si="108"/>
        <v>9.8000469349999986E-4</v>
      </c>
      <c r="F2345" s="18">
        <f t="shared" si="109"/>
        <v>4.089439152883096</v>
      </c>
      <c r="G2345" s="12">
        <f t="shared" si="110"/>
        <v>28.195553412881438</v>
      </c>
    </row>
    <row r="2346" spans="1:7" x14ac:dyDescent="0.25">
      <c r="A2346" s="25">
        <v>-5.0856180000000001E-2</v>
      </c>
      <c r="B2346" s="26">
        <v>-51.408169000000001</v>
      </c>
      <c r="C2346" s="28">
        <v>-5.8555361000000002E-3</v>
      </c>
      <c r="D2346" s="18">
        <v>116.65430000000001</v>
      </c>
      <c r="E2346" s="28">
        <f t="shared" si="108"/>
        <v>9.8080331016666658E-4</v>
      </c>
      <c r="F2346" s="18">
        <f t="shared" si="109"/>
        <v>4.0909321058267691</v>
      </c>
      <c r="G2346" s="12">
        <f t="shared" si="110"/>
        <v>28.205846911058707</v>
      </c>
    </row>
    <row r="2347" spans="1:7" x14ac:dyDescent="0.25">
      <c r="A2347" s="25">
        <v>-5.0803170000000002E-2</v>
      </c>
      <c r="B2347" s="26">
        <v>-51.425274000000002</v>
      </c>
      <c r="C2347" s="28">
        <v>-5.8579803000000001E-3</v>
      </c>
      <c r="D2347" s="18">
        <v>116.7041</v>
      </c>
      <c r="E2347" s="28">
        <f t="shared" si="108"/>
        <v>9.8121067683333324E-4</v>
      </c>
      <c r="F2347" s="18">
        <f t="shared" si="109"/>
        <v>4.0922932784775625</v>
      </c>
      <c r="G2347" s="12">
        <f t="shared" si="110"/>
        <v>28.215231820515676</v>
      </c>
    </row>
    <row r="2348" spans="1:7" x14ac:dyDescent="0.25">
      <c r="A2348" s="25">
        <v>-5.0832503000000001E-2</v>
      </c>
      <c r="B2348" s="26">
        <v>-51.462722999999997</v>
      </c>
      <c r="C2348" s="28">
        <v>-5.8610019999999997E-3</v>
      </c>
      <c r="D2348" s="18">
        <v>116.75391</v>
      </c>
      <c r="E2348" s="28">
        <f t="shared" si="108"/>
        <v>9.8171429349999998E-4</v>
      </c>
      <c r="F2348" s="18">
        <f t="shared" si="109"/>
        <v>4.0952733752094863</v>
      </c>
      <c r="G2348" s="12">
        <f t="shared" si="110"/>
        <v>28.235778764348129</v>
      </c>
    </row>
    <row r="2349" spans="1:7" x14ac:dyDescent="0.25">
      <c r="A2349" s="25">
        <v>-5.0867964000000002E-2</v>
      </c>
      <c r="B2349" s="26">
        <v>-51.474640000000001</v>
      </c>
      <c r="C2349" s="28">
        <v>-5.8641313000000004E-3</v>
      </c>
      <c r="D2349" s="18">
        <v>116.80371</v>
      </c>
      <c r="E2349" s="28">
        <f t="shared" si="108"/>
        <v>9.8223584350000002E-4</v>
      </c>
      <c r="F2349" s="18">
        <f t="shared" si="109"/>
        <v>4.0962216999378995</v>
      </c>
      <c r="G2349" s="12">
        <f t="shared" si="110"/>
        <v>28.242317201413243</v>
      </c>
    </row>
    <row r="2350" spans="1:7" x14ac:dyDescent="0.25">
      <c r="A2350" s="25">
        <v>-5.0903179E-2</v>
      </c>
      <c r="B2350" s="26">
        <v>-51.504494000000001</v>
      </c>
      <c r="C2350" s="28">
        <v>-5.8663841000000001E-3</v>
      </c>
      <c r="D2350" s="18">
        <v>116.85352</v>
      </c>
      <c r="E2350" s="28">
        <f t="shared" si="108"/>
        <v>9.8261131016666664E-4</v>
      </c>
      <c r="F2350" s="18">
        <f t="shared" si="109"/>
        <v>4.0985974057734325</v>
      </c>
      <c r="G2350" s="12">
        <f t="shared" si="110"/>
        <v>28.258697036954217</v>
      </c>
    </row>
    <row r="2351" spans="1:7" x14ac:dyDescent="0.25">
      <c r="A2351" s="25">
        <v>-5.0855751999999997E-2</v>
      </c>
      <c r="B2351" s="26">
        <v>-51.528286000000001</v>
      </c>
      <c r="C2351" s="28">
        <v>-5.8690788999999997E-3</v>
      </c>
      <c r="D2351" s="18">
        <v>116.90331999999999</v>
      </c>
      <c r="E2351" s="28">
        <f t="shared" si="108"/>
        <v>9.8306044349999997E-4</v>
      </c>
      <c r="F2351" s="18">
        <f t="shared" si="109"/>
        <v>4.1004907129764536</v>
      </c>
      <c r="G2351" s="12">
        <f t="shared" si="110"/>
        <v>28.271750867167622</v>
      </c>
    </row>
    <row r="2352" spans="1:7" x14ac:dyDescent="0.25">
      <c r="A2352" s="25">
        <v>-5.0927478999999998E-2</v>
      </c>
      <c r="B2352" s="26">
        <v>-51.535629</v>
      </c>
      <c r="C2352" s="28">
        <v>-5.8734714999999996E-3</v>
      </c>
      <c r="D2352" s="18">
        <v>116.95313</v>
      </c>
      <c r="E2352" s="28">
        <f t="shared" si="108"/>
        <v>9.8379254349999982E-4</v>
      </c>
      <c r="F2352" s="18">
        <f t="shared" si="109"/>
        <v>4.1010750503500155</v>
      </c>
      <c r="G2352" s="12">
        <f t="shared" si="110"/>
        <v>28.27577971195818</v>
      </c>
    </row>
    <row r="2353" spans="1:7" x14ac:dyDescent="0.25">
      <c r="A2353" s="25">
        <v>-5.0882451000000002E-2</v>
      </c>
      <c r="B2353" s="26">
        <v>-51.575726000000003</v>
      </c>
      <c r="C2353" s="28">
        <v>-5.8740195999999996E-3</v>
      </c>
      <c r="D2353" s="18">
        <v>117.00293000000001</v>
      </c>
      <c r="E2353" s="28">
        <f t="shared" si="108"/>
        <v>9.8388389349999997E-4</v>
      </c>
      <c r="F2353" s="18">
        <f t="shared" si="109"/>
        <v>4.1042658682265936</v>
      </c>
      <c r="G2353" s="12">
        <f t="shared" si="110"/>
        <v>28.297779519879619</v>
      </c>
    </row>
    <row r="2354" spans="1:7" x14ac:dyDescent="0.25">
      <c r="A2354" s="25">
        <v>-5.0936154999999997E-2</v>
      </c>
      <c r="B2354" s="26">
        <v>-51.588603999999997</v>
      </c>
      <c r="C2354" s="28">
        <v>-5.8792172999999996E-3</v>
      </c>
      <c r="D2354" s="18">
        <v>117.05273</v>
      </c>
      <c r="E2354" s="28">
        <f t="shared" si="108"/>
        <v>9.847501768333333E-4</v>
      </c>
      <c r="F2354" s="18">
        <f t="shared" si="109"/>
        <v>4.1052906669051623</v>
      </c>
      <c r="G2354" s="12">
        <f t="shared" si="110"/>
        <v>28.304845223708138</v>
      </c>
    </row>
    <row r="2355" spans="1:7" x14ac:dyDescent="0.25">
      <c r="A2355" s="25">
        <v>-5.0977197000000002E-2</v>
      </c>
      <c r="B2355" s="26">
        <v>-51.607810999999998</v>
      </c>
      <c r="C2355" s="28">
        <v>-5.8807316000000004E-3</v>
      </c>
      <c r="D2355" s="18">
        <v>117.10254</v>
      </c>
      <c r="E2355" s="28">
        <f t="shared" si="108"/>
        <v>9.8500256016666675E-4</v>
      </c>
      <c r="F2355" s="18">
        <f t="shared" si="109"/>
        <v>4.106819111401145</v>
      </c>
      <c r="G2355" s="12">
        <f t="shared" si="110"/>
        <v>28.31538342633544</v>
      </c>
    </row>
    <row r="2356" spans="1:7" x14ac:dyDescent="0.25">
      <c r="A2356" s="25">
        <v>-5.0970964000000001E-2</v>
      </c>
      <c r="B2356" s="26">
        <v>-51.64217</v>
      </c>
      <c r="C2356" s="28">
        <v>-5.8827936000000001E-3</v>
      </c>
      <c r="D2356" s="18">
        <v>117.15234</v>
      </c>
      <c r="E2356" s="28">
        <f t="shared" si="108"/>
        <v>9.8534622683333337E-4</v>
      </c>
      <c r="F2356" s="18">
        <f t="shared" si="109"/>
        <v>4.1095533137459928</v>
      </c>
      <c r="G2356" s="12">
        <f t="shared" si="110"/>
        <v>28.334234996287627</v>
      </c>
    </row>
    <row r="2357" spans="1:7" x14ac:dyDescent="0.25">
      <c r="A2357" s="25">
        <v>-5.0965077999999997E-2</v>
      </c>
      <c r="B2357" s="26">
        <v>-51.646706000000002</v>
      </c>
      <c r="C2357" s="28">
        <v>-5.8863455999999996E-3</v>
      </c>
      <c r="D2357" s="18">
        <v>117.20215</v>
      </c>
      <c r="E2357" s="28">
        <f t="shared" si="108"/>
        <v>9.8593822683333316E-4</v>
      </c>
      <c r="F2357" s="18">
        <f t="shared" si="109"/>
        <v>4.1099142771569248</v>
      </c>
      <c r="G2357" s="12">
        <f t="shared" si="110"/>
        <v>28.336723739304102</v>
      </c>
    </row>
    <row r="2358" spans="1:7" x14ac:dyDescent="0.25">
      <c r="A2358" s="25">
        <v>-5.0948388999999997E-2</v>
      </c>
      <c r="B2358" s="26">
        <v>-51.671745000000001</v>
      </c>
      <c r="C2358" s="28">
        <v>-5.8874664999999998E-3</v>
      </c>
      <c r="D2358" s="18">
        <v>117.25194999999999</v>
      </c>
      <c r="E2358" s="28">
        <f t="shared" si="108"/>
        <v>9.8612504349999985E-4</v>
      </c>
      <c r="F2358" s="18">
        <f t="shared" si="109"/>
        <v>4.1119068174669637</v>
      </c>
      <c r="G2358" s="12">
        <f t="shared" si="110"/>
        <v>28.350461754381161</v>
      </c>
    </row>
    <row r="2359" spans="1:7" x14ac:dyDescent="0.25">
      <c r="A2359" s="25">
        <v>-5.1037297000000002E-2</v>
      </c>
      <c r="B2359" s="26">
        <v>-51.708919999999999</v>
      </c>
      <c r="C2359" s="28">
        <v>-5.8903517000000001E-3</v>
      </c>
      <c r="D2359" s="18">
        <v>117.30176</v>
      </c>
      <c r="E2359" s="28">
        <f t="shared" si="108"/>
        <v>9.8660591016666663E-4</v>
      </c>
      <c r="F2359" s="18">
        <f t="shared" si="109"/>
        <v>4.1148651099716842</v>
      </c>
      <c r="G2359" s="12">
        <f t="shared" si="110"/>
        <v>28.370858364089603</v>
      </c>
    </row>
    <row r="2360" spans="1:7" x14ac:dyDescent="0.25">
      <c r="A2360" s="25">
        <v>-5.102019E-2</v>
      </c>
      <c r="B2360" s="26">
        <v>-51.722275000000003</v>
      </c>
      <c r="C2360" s="28">
        <v>-5.8952509000000002E-3</v>
      </c>
      <c r="D2360" s="18">
        <v>117.35156000000001</v>
      </c>
      <c r="E2360" s="28">
        <f t="shared" si="108"/>
        <v>9.8742244349999992E-4</v>
      </c>
      <c r="F2360" s="18">
        <f t="shared" si="109"/>
        <v>4.1159278671041806</v>
      </c>
      <c r="G2360" s="12">
        <f t="shared" si="110"/>
        <v>28.378185780973428</v>
      </c>
    </row>
    <row r="2361" spans="1:7" x14ac:dyDescent="0.25">
      <c r="A2361" s="25">
        <v>-5.1049522999999999E-2</v>
      </c>
      <c r="B2361" s="26">
        <v>-51.747481999999998</v>
      </c>
      <c r="C2361" s="28">
        <v>-5.8956145999999997E-3</v>
      </c>
      <c r="D2361" s="18">
        <v>117.40137</v>
      </c>
      <c r="E2361" s="28">
        <f t="shared" si="108"/>
        <v>9.8748306016666651E-4</v>
      </c>
      <c r="F2361" s="18">
        <f t="shared" si="109"/>
        <v>4.1179337764294388</v>
      </c>
      <c r="G2361" s="12">
        <f t="shared" si="110"/>
        <v>28.392015971717761</v>
      </c>
    </row>
    <row r="2362" spans="1:7" x14ac:dyDescent="0.25">
      <c r="A2362" s="25">
        <v>-5.1057748E-2</v>
      </c>
      <c r="B2362" s="26">
        <v>-51.760651000000003</v>
      </c>
      <c r="C2362" s="28">
        <v>-5.8981594999999998E-3</v>
      </c>
      <c r="D2362" s="18">
        <v>117.45117</v>
      </c>
      <c r="E2362" s="28">
        <f t="shared" si="108"/>
        <v>9.8790721016666651E-4</v>
      </c>
      <c r="F2362" s="18">
        <f t="shared" si="109"/>
        <v>4.1189817321522284</v>
      </c>
      <c r="G2362" s="12">
        <f t="shared" si="110"/>
        <v>28.399241336969965</v>
      </c>
    </row>
    <row r="2363" spans="1:7" x14ac:dyDescent="0.25">
      <c r="A2363" s="25">
        <v>-5.1145606000000003E-2</v>
      </c>
      <c r="B2363" s="26">
        <v>-51.786709000000002</v>
      </c>
      <c r="C2363" s="28">
        <v>-5.9022600999999999E-3</v>
      </c>
      <c r="D2363" s="18">
        <v>117.50098</v>
      </c>
      <c r="E2363" s="28">
        <f t="shared" si="108"/>
        <v>9.8859064349999994E-4</v>
      </c>
      <c r="F2363" s="18">
        <f t="shared" si="109"/>
        <v>4.1210553619057722</v>
      </c>
      <c r="G2363" s="12">
        <f t="shared" si="110"/>
        <v>28.413538441362231</v>
      </c>
    </row>
    <row r="2364" spans="1:7" x14ac:dyDescent="0.25">
      <c r="A2364" s="25">
        <v>-5.1080734000000003E-2</v>
      </c>
      <c r="B2364" s="26">
        <v>-51.818306</v>
      </c>
      <c r="C2364" s="28">
        <v>-5.9054731000000001E-3</v>
      </c>
      <c r="D2364" s="18">
        <v>117.55078</v>
      </c>
      <c r="E2364" s="28">
        <f t="shared" si="108"/>
        <v>9.8912614349999997E-4</v>
      </c>
      <c r="F2364" s="18">
        <f t="shared" si="109"/>
        <v>4.1235697712742096</v>
      </c>
      <c r="G2364" s="12">
        <f t="shared" si="110"/>
        <v>28.430874599451204</v>
      </c>
    </row>
    <row r="2365" spans="1:7" x14ac:dyDescent="0.25">
      <c r="A2365" s="25">
        <v>-5.1115031999999998E-2</v>
      </c>
      <c r="B2365" s="26">
        <v>-51.814926</v>
      </c>
      <c r="C2365" s="28">
        <v>-5.9059202000000003E-3</v>
      </c>
      <c r="D2365" s="18">
        <v>117.60059</v>
      </c>
      <c r="E2365" s="28">
        <f t="shared" si="108"/>
        <v>9.8920066016666675E-4</v>
      </c>
      <c r="F2365" s="18">
        <f t="shared" si="109"/>
        <v>4.1233007994203845</v>
      </c>
      <c r="G2365" s="12">
        <f t="shared" si="110"/>
        <v>28.429020112811944</v>
      </c>
    </row>
    <row r="2366" spans="1:7" x14ac:dyDescent="0.25">
      <c r="A2366" s="25">
        <v>-5.1144070999999999E-2</v>
      </c>
      <c r="B2366" s="26">
        <v>-51.824573999999998</v>
      </c>
      <c r="C2366" s="28">
        <v>-5.9119942999999999E-3</v>
      </c>
      <c r="D2366" s="18">
        <v>117.65039</v>
      </c>
      <c r="E2366" s="28">
        <f t="shared" si="108"/>
        <v>9.9021301016666654E-4</v>
      </c>
      <c r="F2366" s="18">
        <f t="shared" si="109"/>
        <v>4.1240685628658591</v>
      </c>
      <c r="G2366" s="12">
        <f t="shared" si="110"/>
        <v>28.434313629704132</v>
      </c>
    </row>
    <row r="2367" spans="1:7" x14ac:dyDescent="0.25">
      <c r="A2367" s="25">
        <v>-5.1123391999999997E-2</v>
      </c>
      <c r="B2367" s="26">
        <v>-51.861420000000003</v>
      </c>
      <c r="C2367" s="28">
        <v>-5.9125059999999997E-3</v>
      </c>
      <c r="D2367" s="18">
        <v>117.7002</v>
      </c>
      <c r="E2367" s="28">
        <f t="shared" si="108"/>
        <v>9.9029829349999983E-4</v>
      </c>
      <c r="F2367" s="18">
        <f t="shared" si="109"/>
        <v>4.1270006743824412</v>
      </c>
      <c r="G2367" s="12">
        <f t="shared" si="110"/>
        <v>28.454529728730822</v>
      </c>
    </row>
    <row r="2368" spans="1:7" x14ac:dyDescent="0.25">
      <c r="A2368" s="25">
        <v>-5.1183354E-2</v>
      </c>
      <c r="B2368" s="26">
        <v>-51.873894</v>
      </c>
      <c r="C2368" s="28">
        <v>-5.9129773000000004E-3</v>
      </c>
      <c r="D2368" s="18">
        <v>117.75</v>
      </c>
      <c r="E2368" s="28">
        <f t="shared" si="108"/>
        <v>9.9037684349999994E-4</v>
      </c>
      <c r="F2368" s="18">
        <f t="shared" si="109"/>
        <v>4.1279933237625057</v>
      </c>
      <c r="G2368" s="12">
        <f t="shared" si="110"/>
        <v>28.461373772026128</v>
      </c>
    </row>
    <row r="2369" spans="1:7" x14ac:dyDescent="0.25">
      <c r="A2369" s="25">
        <v>-5.1234502000000001E-2</v>
      </c>
      <c r="B2369" s="26">
        <v>-51.895485000000001</v>
      </c>
      <c r="C2369" s="28">
        <v>-5.9166369000000002E-3</v>
      </c>
      <c r="D2369" s="18">
        <v>117.7998</v>
      </c>
      <c r="E2369" s="28">
        <f t="shared" si="108"/>
        <v>9.9098677683333324E-4</v>
      </c>
      <c r="F2369" s="18">
        <f t="shared" si="109"/>
        <v>4.1297114809506539</v>
      </c>
      <c r="G2369" s="12">
        <f t="shared" si="110"/>
        <v>28.473219991265271</v>
      </c>
    </row>
    <row r="2370" spans="1:7" x14ac:dyDescent="0.25">
      <c r="A2370" s="25">
        <v>-5.1312845000000003E-2</v>
      </c>
      <c r="B2370" s="26">
        <v>-51.924480000000003</v>
      </c>
      <c r="C2370" s="28">
        <v>-5.9206542000000001E-3</v>
      </c>
      <c r="D2370" s="18">
        <v>117.84961</v>
      </c>
      <c r="E2370" s="28">
        <f t="shared" si="108"/>
        <v>9.9165632683333323E-4</v>
      </c>
      <c r="F2370" s="18">
        <f t="shared" si="109"/>
        <v>4.1320188297381293</v>
      </c>
      <c r="G2370" s="12">
        <f t="shared" si="110"/>
        <v>28.489128523840826</v>
      </c>
    </row>
    <row r="2371" spans="1:7" x14ac:dyDescent="0.25">
      <c r="A2371" s="25">
        <v>-5.1203549000000001E-2</v>
      </c>
      <c r="B2371" s="26">
        <v>-51.956623</v>
      </c>
      <c r="C2371" s="28">
        <v>-5.9241648000000003E-3</v>
      </c>
      <c r="D2371" s="18">
        <v>117.89941</v>
      </c>
      <c r="E2371" s="28">
        <f t="shared" si="108"/>
        <v>9.9224142683333326E-4</v>
      </c>
      <c r="F2371" s="18">
        <f t="shared" si="109"/>
        <v>4.13457668840603</v>
      </c>
      <c r="G2371" s="12">
        <f t="shared" si="110"/>
        <v>28.506764252848448</v>
      </c>
    </row>
    <row r="2372" spans="1:7" x14ac:dyDescent="0.25">
      <c r="A2372" s="25">
        <v>-5.1313635000000003E-2</v>
      </c>
      <c r="B2372" s="26">
        <v>-51.986134</v>
      </c>
      <c r="C2372" s="28">
        <v>-5.9284502999999997E-3</v>
      </c>
      <c r="D2372" s="18">
        <v>117.94922</v>
      </c>
      <c r="E2372" s="28">
        <f t="shared" si="108"/>
        <v>9.9295567683333331E-4</v>
      </c>
      <c r="F2372" s="18">
        <f t="shared" si="109"/>
        <v>4.1369250991688231</v>
      </c>
      <c r="G2372" s="12">
        <f t="shared" si="110"/>
        <v>28.522955896402067</v>
      </c>
    </row>
    <row r="2373" spans="1:7" x14ac:dyDescent="0.25">
      <c r="A2373" s="25">
        <v>-5.1257237999999997E-2</v>
      </c>
      <c r="B2373" s="26">
        <v>-52.022342999999999</v>
      </c>
      <c r="C2373" s="28">
        <v>-5.9306621999999998E-3</v>
      </c>
      <c r="D2373" s="18">
        <v>117.99902</v>
      </c>
      <c r="E2373" s="28">
        <f t="shared" ref="E2373:E2436" si="111" xml:space="preserve"> (delta_0 - C2373) / L</f>
        <v>9.9332432683333326E-4</v>
      </c>
      <c r="F2373" s="18">
        <f t="shared" ref="F2373:F2436" si="112" xml:space="preserve"> -B2373 / A_4x8_in2</f>
        <v>4.1398065198360303</v>
      </c>
      <c r="G2373" s="12">
        <f t="shared" ref="G2373:G2436" si="113" xml:space="preserve"> -B2373 * kip_to_N / A_4x8_mm2</f>
        <v>28.542822496023668</v>
      </c>
    </row>
    <row r="2374" spans="1:7" x14ac:dyDescent="0.25">
      <c r="A2374" s="25">
        <v>-5.1198475E-2</v>
      </c>
      <c r="B2374" s="26">
        <v>-52.036636000000001</v>
      </c>
      <c r="C2374" s="28">
        <v>-5.9339222000000004E-3</v>
      </c>
      <c r="D2374" s="18">
        <v>118.04883</v>
      </c>
      <c r="E2374" s="28">
        <f t="shared" si="111"/>
        <v>9.9386766016666662E-4</v>
      </c>
      <c r="F2374" s="18">
        <f t="shared" si="112"/>
        <v>4.1409439206368361</v>
      </c>
      <c r="G2374" s="12">
        <f t="shared" si="113"/>
        <v>28.550664560383122</v>
      </c>
    </row>
    <row r="2375" spans="1:7" x14ac:dyDescent="0.25">
      <c r="A2375" s="25">
        <v>-5.1312803999999997E-2</v>
      </c>
      <c r="B2375" s="26">
        <v>-52.034142000000003</v>
      </c>
      <c r="C2375" s="28">
        <v>-5.9363962999999997E-3</v>
      </c>
      <c r="D2375" s="18">
        <v>118.09863</v>
      </c>
      <c r="E2375" s="28">
        <f t="shared" si="111"/>
        <v>9.942800101666665E-4</v>
      </c>
      <c r="F2375" s="18">
        <f t="shared" si="112"/>
        <v>4.1407454544228006</v>
      </c>
      <c r="G2375" s="12">
        <f t="shared" si="113"/>
        <v>28.549296190655809</v>
      </c>
    </row>
    <row r="2376" spans="1:7" x14ac:dyDescent="0.25">
      <c r="A2376" s="25">
        <v>-5.1256966000000001E-2</v>
      </c>
      <c r="B2376" s="26">
        <v>-52.059643000000001</v>
      </c>
      <c r="C2376" s="28">
        <v>-5.9364852000000001E-3</v>
      </c>
      <c r="D2376" s="18">
        <v>118.14843999999999</v>
      </c>
      <c r="E2376" s="28">
        <f t="shared" si="111"/>
        <v>9.942948268333333E-4</v>
      </c>
      <c r="F2376" s="18">
        <f t="shared" si="112"/>
        <v>4.142774759524694</v>
      </c>
      <c r="G2376" s="12">
        <f t="shared" si="113"/>
        <v>28.56328768881788</v>
      </c>
    </row>
    <row r="2377" spans="1:7" x14ac:dyDescent="0.25">
      <c r="A2377" s="25">
        <v>-5.1291384000000002E-2</v>
      </c>
      <c r="B2377" s="26">
        <v>-52.083148999999999</v>
      </c>
      <c r="C2377" s="28">
        <v>-5.9407232000000003E-3</v>
      </c>
      <c r="D2377" s="18">
        <v>118.19824</v>
      </c>
      <c r="E2377" s="28">
        <f t="shared" si="111"/>
        <v>9.9500116016666674E-4</v>
      </c>
      <c r="F2377" s="18">
        <f t="shared" si="112"/>
        <v>4.1446453075708529</v>
      </c>
      <c r="G2377" s="12">
        <f t="shared" si="113"/>
        <v>28.576184600931036</v>
      </c>
    </row>
    <row r="2378" spans="1:7" x14ac:dyDescent="0.25">
      <c r="A2378" s="25">
        <v>-5.1282343000000001E-2</v>
      </c>
      <c r="B2378" s="26">
        <v>-52.122233999999999</v>
      </c>
      <c r="C2378" s="28">
        <v>-5.9427381E-3</v>
      </c>
      <c r="D2378" s="18">
        <v>118.24805000000001</v>
      </c>
      <c r="E2378" s="28">
        <f t="shared" si="111"/>
        <v>9.9533697683333328E-4</v>
      </c>
      <c r="F2378" s="18">
        <f t="shared" si="112"/>
        <v>4.1477555930462264</v>
      </c>
      <c r="G2378" s="12">
        <f t="shared" si="113"/>
        <v>28.597629160190067</v>
      </c>
    </row>
    <row r="2379" spans="1:7" x14ac:dyDescent="0.25">
      <c r="A2379" s="25">
        <v>-5.1347814999999998E-2</v>
      </c>
      <c r="B2379" s="26">
        <v>-52.127544</v>
      </c>
      <c r="C2379" s="28">
        <v>-5.9449673000000003E-3</v>
      </c>
      <c r="D2379" s="18">
        <v>118.29785</v>
      </c>
      <c r="E2379" s="28">
        <f t="shared" si="111"/>
        <v>9.957085101666666E-4</v>
      </c>
      <c r="F2379" s="18">
        <f t="shared" si="112"/>
        <v>4.1481781494201355</v>
      </c>
      <c r="G2379" s="12">
        <f t="shared" si="113"/>
        <v>28.600542569673642</v>
      </c>
    </row>
    <row r="2380" spans="1:7" x14ac:dyDescent="0.25">
      <c r="A2380" s="25">
        <v>-5.1421829000000002E-2</v>
      </c>
      <c r="B2380" s="26">
        <v>-52.137897000000002</v>
      </c>
      <c r="C2380" s="28">
        <v>-5.9473989999999999E-3</v>
      </c>
      <c r="D2380" s="18">
        <v>118.34766</v>
      </c>
      <c r="E2380" s="28">
        <f t="shared" si="111"/>
        <v>9.9611379349999994E-4</v>
      </c>
      <c r="F2380" s="18">
        <f t="shared" si="112"/>
        <v>4.1490020149830507</v>
      </c>
      <c r="G2380" s="12">
        <f t="shared" si="113"/>
        <v>28.60622289516958</v>
      </c>
    </row>
    <row r="2381" spans="1:7" x14ac:dyDescent="0.25">
      <c r="A2381" s="25">
        <v>-5.1424984E-2</v>
      </c>
      <c r="B2381" s="26">
        <v>-52.165061999999999</v>
      </c>
      <c r="C2381" s="28">
        <v>-5.9505883000000002E-3</v>
      </c>
      <c r="D2381" s="18">
        <v>118.39746</v>
      </c>
      <c r="E2381" s="28">
        <f t="shared" si="111"/>
        <v>9.9664534349999992E-4</v>
      </c>
      <c r="F2381" s="18">
        <f t="shared" si="112"/>
        <v>4.1511637369975958</v>
      </c>
      <c r="G2381" s="12">
        <f t="shared" si="113"/>
        <v>28.621127371369436</v>
      </c>
    </row>
    <row r="2382" spans="1:7" x14ac:dyDescent="0.25">
      <c r="A2382" s="25">
        <v>-5.1369969000000001E-2</v>
      </c>
      <c r="B2382" s="26">
        <v>-52.194107000000002</v>
      </c>
      <c r="C2382" s="28">
        <v>-5.9540271999999998E-3</v>
      </c>
      <c r="D2382" s="18">
        <v>118.44727</v>
      </c>
      <c r="E2382" s="28">
        <f t="shared" si="111"/>
        <v>9.972184935E-4</v>
      </c>
      <c r="F2382" s="18">
        <f t="shared" si="112"/>
        <v>4.1534750646586485</v>
      </c>
      <c r="G2382" s="12">
        <f t="shared" si="113"/>
        <v>28.637063337179306</v>
      </c>
    </row>
    <row r="2383" spans="1:7" x14ac:dyDescent="0.25">
      <c r="A2383" s="25">
        <v>-5.1402397000000002E-2</v>
      </c>
      <c r="B2383" s="26">
        <v>-52.222625999999998</v>
      </c>
      <c r="C2383" s="28">
        <v>-5.9582408999999999E-3</v>
      </c>
      <c r="D2383" s="18">
        <v>118.49706999999999</v>
      </c>
      <c r="E2383" s="28">
        <f t="shared" si="111"/>
        <v>9.9792077683333335E-4</v>
      </c>
      <c r="F2383" s="18">
        <f t="shared" si="112"/>
        <v>4.1557445345696671</v>
      </c>
      <c r="G2383" s="12">
        <f t="shared" si="113"/>
        <v>28.652710705364239</v>
      </c>
    </row>
    <row r="2384" spans="1:7" x14ac:dyDescent="0.25">
      <c r="A2384" s="25">
        <v>-5.1464836999999999E-2</v>
      </c>
      <c r="B2384" s="26">
        <v>-52.222889000000002</v>
      </c>
      <c r="C2384" s="28">
        <v>-5.9584859000000002E-3</v>
      </c>
      <c r="D2384" s="18">
        <v>118.54688</v>
      </c>
      <c r="E2384" s="28">
        <f t="shared" si="111"/>
        <v>9.9796161016666666E-4</v>
      </c>
      <c r="F2384" s="18">
        <f t="shared" si="112"/>
        <v>4.1557654634446841</v>
      </c>
      <c r="G2384" s="12">
        <f t="shared" si="113"/>
        <v>28.652855004176704</v>
      </c>
    </row>
    <row r="2385" spans="1:7" x14ac:dyDescent="0.25">
      <c r="A2385" s="25">
        <v>-5.1379270999999997E-2</v>
      </c>
      <c r="B2385" s="26">
        <v>-52.258560000000003</v>
      </c>
      <c r="C2385" s="28">
        <v>-5.963075E-3</v>
      </c>
      <c r="D2385" s="18">
        <v>118.59668000000001</v>
      </c>
      <c r="E2385" s="28">
        <f t="shared" si="111"/>
        <v>9.9872646016666662E-4</v>
      </c>
      <c r="F2385" s="18">
        <f t="shared" si="112"/>
        <v>4.1586040714321992</v>
      </c>
      <c r="G2385" s="12">
        <f t="shared" si="113"/>
        <v>28.672426422197145</v>
      </c>
    </row>
    <row r="2386" spans="1:7" x14ac:dyDescent="0.25">
      <c r="A2386" s="25">
        <v>-5.1447101000000002E-2</v>
      </c>
      <c r="B2386" s="26">
        <v>-52.276240999999999</v>
      </c>
      <c r="C2386" s="28">
        <v>-5.9652803000000004E-3</v>
      </c>
      <c r="D2386" s="18">
        <v>118.64648</v>
      </c>
      <c r="E2386" s="28">
        <f t="shared" si="111"/>
        <v>9.9909401016666662E-4</v>
      </c>
      <c r="F2386" s="18">
        <f t="shared" si="112"/>
        <v>4.1600110807066031</v>
      </c>
      <c r="G2386" s="12">
        <f t="shared" si="113"/>
        <v>28.682127362513349</v>
      </c>
    </row>
    <row r="2387" spans="1:7" x14ac:dyDescent="0.25">
      <c r="A2387" s="25">
        <v>-5.1387090000000003E-2</v>
      </c>
      <c r="B2387" s="26">
        <v>-52.301063999999997</v>
      </c>
      <c r="C2387" s="28">
        <v>-5.9685288000000001E-3</v>
      </c>
      <c r="D2387" s="18">
        <v>118.69629</v>
      </c>
      <c r="E2387" s="28">
        <f t="shared" si="111"/>
        <v>9.9963542683333324E-4</v>
      </c>
      <c r="F2387" s="18">
        <f t="shared" si="112"/>
        <v>4.161986432282788</v>
      </c>
      <c r="G2387" s="12">
        <f t="shared" si="113"/>
        <v>28.695746866018194</v>
      </c>
    </row>
    <row r="2388" spans="1:7" x14ac:dyDescent="0.25">
      <c r="A2388" s="25">
        <v>-5.1541507E-2</v>
      </c>
      <c r="B2388" s="26">
        <v>-52.338760000000001</v>
      </c>
      <c r="C2388" s="28">
        <v>-5.9716878000000001E-3</v>
      </c>
      <c r="D2388" s="18">
        <v>118.74609</v>
      </c>
      <c r="E2388" s="28">
        <f t="shared" si="111"/>
        <v>1.0001619268333332E-3</v>
      </c>
      <c r="F2388" s="18">
        <f t="shared" si="112"/>
        <v>4.1649861846501839</v>
      </c>
      <c r="G2388" s="12">
        <f t="shared" si="113"/>
        <v>28.716429330028131</v>
      </c>
    </row>
    <row r="2389" spans="1:7" x14ac:dyDescent="0.25">
      <c r="A2389" s="25">
        <v>-5.1497173E-2</v>
      </c>
      <c r="B2389" s="26">
        <v>-52.353026999999997</v>
      </c>
      <c r="C2389" s="28">
        <v>-5.9734167999999999E-3</v>
      </c>
      <c r="D2389" s="18">
        <v>118.7959</v>
      </c>
      <c r="E2389" s="28">
        <f t="shared" si="111"/>
        <v>1.0004500935E-3</v>
      </c>
      <c r="F2389" s="18">
        <f t="shared" si="112"/>
        <v>4.1661215164367302</v>
      </c>
      <c r="G2389" s="12">
        <f t="shared" si="113"/>
        <v>28.724257129105744</v>
      </c>
    </row>
    <row r="2390" spans="1:7" x14ac:dyDescent="0.25">
      <c r="A2390" s="25">
        <v>-5.1521893999999999E-2</v>
      </c>
      <c r="B2390" s="26">
        <v>-52.380465999999998</v>
      </c>
      <c r="C2390" s="28">
        <v>-5.9761880000000003E-3</v>
      </c>
      <c r="D2390" s="18">
        <v>118.84569999999999</v>
      </c>
      <c r="E2390" s="28">
        <f t="shared" si="111"/>
        <v>1.0009119601666666E-3</v>
      </c>
      <c r="F2390" s="18">
        <f t="shared" si="112"/>
        <v>4.1683050426784796</v>
      </c>
      <c r="G2390" s="12">
        <f t="shared" si="113"/>
        <v>28.739311939429616</v>
      </c>
    </row>
    <row r="2391" spans="1:7" x14ac:dyDescent="0.25">
      <c r="A2391" s="25">
        <v>-5.1548763999999997E-2</v>
      </c>
      <c r="B2391" s="26">
        <v>-52.390343000000001</v>
      </c>
      <c r="C2391" s="28">
        <v>-5.9784232000000001E-3</v>
      </c>
      <c r="D2391" s="18">
        <v>118.89551</v>
      </c>
      <c r="E2391" s="28">
        <f t="shared" si="111"/>
        <v>1.0012844935000001E-3</v>
      </c>
      <c r="F2391" s="18">
        <f t="shared" si="112"/>
        <v>4.1690910293649388</v>
      </c>
      <c r="G2391" s="12">
        <f t="shared" si="113"/>
        <v>28.744731100534938</v>
      </c>
    </row>
    <row r="2392" spans="1:7" x14ac:dyDescent="0.25">
      <c r="A2392" s="25">
        <v>-5.1557772000000002E-2</v>
      </c>
      <c r="B2392" s="26">
        <v>-52.421700000000001</v>
      </c>
      <c r="C2392" s="28">
        <v>-5.9823691999999996E-3</v>
      </c>
      <c r="D2392" s="18">
        <v>118.94531000000001</v>
      </c>
      <c r="E2392" s="28">
        <f t="shared" si="111"/>
        <v>1.0019421601666666E-3</v>
      </c>
      <c r="F2392" s="18">
        <f t="shared" si="112"/>
        <v>4.1715863401402054</v>
      </c>
      <c r="G2392" s="12">
        <f t="shared" si="113"/>
        <v>28.76193557909923</v>
      </c>
    </row>
    <row r="2393" spans="1:7" x14ac:dyDescent="0.25">
      <c r="A2393" s="25">
        <v>-5.1591287999999999E-2</v>
      </c>
      <c r="B2393" s="26">
        <v>-52.445129000000001</v>
      </c>
      <c r="C2393" s="28">
        <v>-5.9841032999999998E-3</v>
      </c>
      <c r="D2393" s="18">
        <v>118.99512</v>
      </c>
      <c r="E2393" s="28">
        <f t="shared" si="111"/>
        <v>1.0022311768333333E-3</v>
      </c>
      <c r="F2393" s="18">
        <f t="shared" si="112"/>
        <v>4.1734507607210549</v>
      </c>
      <c r="G2393" s="12">
        <f t="shared" si="113"/>
        <v>28.774790244031553</v>
      </c>
    </row>
    <row r="2394" spans="1:7" x14ac:dyDescent="0.25">
      <c r="A2394" s="25">
        <v>-5.1657795999999999E-2</v>
      </c>
      <c r="B2394" s="26">
        <v>-52.465167999999998</v>
      </c>
      <c r="C2394" s="28">
        <v>-5.9855519999999999E-3</v>
      </c>
      <c r="D2394" s="18">
        <v>119.04492</v>
      </c>
      <c r="E2394" s="28">
        <f t="shared" si="111"/>
        <v>1.0024726268333332E-3</v>
      </c>
      <c r="F2394" s="18">
        <f t="shared" si="112"/>
        <v>4.1750454136733639</v>
      </c>
      <c r="G2394" s="12">
        <f t="shared" si="113"/>
        <v>28.785784935677754</v>
      </c>
    </row>
    <row r="2395" spans="1:7" x14ac:dyDescent="0.25">
      <c r="A2395" s="25">
        <v>-5.1598478000000003E-2</v>
      </c>
      <c r="B2395" s="26">
        <v>-52.490017000000002</v>
      </c>
      <c r="C2395" s="28">
        <v>-5.9881624999999997E-3</v>
      </c>
      <c r="D2395" s="18">
        <v>119.09473</v>
      </c>
      <c r="E2395" s="28">
        <f t="shared" si="111"/>
        <v>1.0029077101666665E-3</v>
      </c>
      <c r="F2395" s="18">
        <f t="shared" si="112"/>
        <v>4.17702283426381</v>
      </c>
      <c r="G2395" s="12">
        <f t="shared" si="113"/>
        <v>28.79941870446444</v>
      </c>
    </row>
    <row r="2396" spans="1:7" x14ac:dyDescent="0.25">
      <c r="A2396" s="25">
        <v>-5.1614123999999997E-2</v>
      </c>
      <c r="B2396" s="26">
        <v>-52.507435000000001</v>
      </c>
      <c r="C2396" s="28">
        <v>-5.9910119E-3</v>
      </c>
      <c r="D2396" s="18">
        <v>119.14453</v>
      </c>
      <c r="E2396" s="28">
        <f t="shared" si="111"/>
        <v>1.0033826101666667E-3</v>
      </c>
      <c r="F2396" s="18">
        <f t="shared" si="112"/>
        <v>4.1784089146631969</v>
      </c>
      <c r="G2396" s="12">
        <f t="shared" si="113"/>
        <v>28.808975345968182</v>
      </c>
    </row>
    <row r="2397" spans="1:7" x14ac:dyDescent="0.25">
      <c r="A2397" s="25">
        <v>-5.1678076000000003E-2</v>
      </c>
      <c r="B2397" s="26">
        <v>-52.524963</v>
      </c>
      <c r="C2397" s="28">
        <v>-5.9925318E-3</v>
      </c>
      <c r="D2397" s="18">
        <v>119.19434</v>
      </c>
      <c r="E2397" s="28">
        <f t="shared" si="111"/>
        <v>1.0036359268333333E-3</v>
      </c>
      <c r="F2397" s="18">
        <f t="shared" si="112"/>
        <v>4.1798037485844546</v>
      </c>
      <c r="G2397" s="12">
        <f t="shared" si="113"/>
        <v>28.818592340587404</v>
      </c>
    </row>
    <row r="2398" spans="1:7" x14ac:dyDescent="0.25">
      <c r="A2398" s="25">
        <v>-5.1684577000000002E-2</v>
      </c>
      <c r="B2398" s="26">
        <v>-52.546512999999997</v>
      </c>
      <c r="C2398" s="28">
        <v>-5.9968531000000004E-3</v>
      </c>
      <c r="D2398" s="18">
        <v>119.24414</v>
      </c>
      <c r="E2398" s="28">
        <f t="shared" si="111"/>
        <v>1.0043561434999999E-3</v>
      </c>
      <c r="F2398" s="18">
        <f t="shared" si="112"/>
        <v>4.1815186430962692</v>
      </c>
      <c r="G2398" s="12">
        <f t="shared" si="113"/>
        <v>28.830416064574408</v>
      </c>
    </row>
    <row r="2399" spans="1:7" x14ac:dyDescent="0.25">
      <c r="A2399" s="25">
        <v>-5.1626533000000002E-2</v>
      </c>
      <c r="B2399" s="26">
        <v>-52.561405000000001</v>
      </c>
      <c r="C2399" s="28">
        <v>-5.9992732000000003E-3</v>
      </c>
      <c r="D2399" s="18">
        <v>119.29395</v>
      </c>
      <c r="E2399" s="28">
        <f t="shared" si="111"/>
        <v>1.0047594935E-3</v>
      </c>
      <c r="F2399" s="18">
        <f t="shared" si="112"/>
        <v>4.1827037108025316</v>
      </c>
      <c r="G2399" s="12">
        <f t="shared" si="113"/>
        <v>28.838586779080881</v>
      </c>
    </row>
    <row r="2400" spans="1:7" x14ac:dyDescent="0.25">
      <c r="A2400" s="25">
        <v>-5.1674607999999997E-2</v>
      </c>
      <c r="B2400" s="26">
        <v>-52.586444999999998</v>
      </c>
      <c r="C2400" s="28">
        <v>-6.0006021999999999E-3</v>
      </c>
      <c r="D2400" s="18">
        <v>119.34375</v>
      </c>
      <c r="E2400" s="28">
        <f t="shared" si="111"/>
        <v>1.0049809934999999E-3</v>
      </c>
      <c r="F2400" s="18">
        <f t="shared" si="112"/>
        <v>4.1846963306900422</v>
      </c>
      <c r="G2400" s="12">
        <f t="shared" si="113"/>
        <v>28.852325342822624</v>
      </c>
    </row>
    <row r="2401" spans="1:7" x14ac:dyDescent="0.25">
      <c r="A2401" s="25">
        <v>-5.1654086000000002E-2</v>
      </c>
      <c r="B2401" s="26">
        <v>-52.604927000000004</v>
      </c>
      <c r="C2401" s="28">
        <v>-6.0041840000000001E-3</v>
      </c>
      <c r="D2401" s="18">
        <v>119.39355</v>
      </c>
      <c r="E2401" s="28">
        <f t="shared" si="111"/>
        <v>1.0055779601666666E-3</v>
      </c>
      <c r="F2401" s="18">
        <f t="shared" si="112"/>
        <v>4.1861670815191543</v>
      </c>
      <c r="G2401" s="12">
        <f t="shared" si="113"/>
        <v>28.862465763552457</v>
      </c>
    </row>
    <row r="2402" spans="1:7" x14ac:dyDescent="0.25">
      <c r="A2402" s="25">
        <v>-5.1784929E-2</v>
      </c>
      <c r="B2402" s="26">
        <v>-52.622191999999998</v>
      </c>
      <c r="C2402" s="28">
        <v>-6.0048043000000004E-3</v>
      </c>
      <c r="D2402" s="18">
        <v>119.44336</v>
      </c>
      <c r="E2402" s="28">
        <f t="shared" si="111"/>
        <v>1.0056813435E-3</v>
      </c>
      <c r="F2402" s="18">
        <f t="shared" si="112"/>
        <v>4.187540986565395</v>
      </c>
      <c r="G2402" s="12">
        <f t="shared" si="113"/>
        <v>28.871938459359214</v>
      </c>
    </row>
    <row r="2403" spans="1:7" x14ac:dyDescent="0.25">
      <c r="A2403" s="25">
        <v>-5.1749191999999999E-2</v>
      </c>
      <c r="B2403" s="26">
        <v>-52.629784000000001</v>
      </c>
      <c r="C2403" s="28">
        <v>-6.0093878E-3</v>
      </c>
      <c r="D2403" s="18">
        <v>119.49316</v>
      </c>
      <c r="E2403" s="28">
        <f t="shared" si="111"/>
        <v>1.0064452601666665E-3</v>
      </c>
      <c r="F2403" s="18">
        <f t="shared" si="112"/>
        <v>4.1881451387293724</v>
      </c>
      <c r="G2403" s="12">
        <f t="shared" si="113"/>
        <v>28.876103921656636</v>
      </c>
    </row>
    <row r="2404" spans="1:7" x14ac:dyDescent="0.25">
      <c r="A2404" s="25">
        <v>-5.1727895000000003E-2</v>
      </c>
      <c r="B2404" s="26">
        <v>-52.653576000000001</v>
      </c>
      <c r="C2404" s="28">
        <v>-6.0126659999999998E-3</v>
      </c>
      <c r="D2404" s="18">
        <v>119.54297</v>
      </c>
      <c r="E2404" s="28">
        <f t="shared" si="111"/>
        <v>1.0069916268333333E-3</v>
      </c>
      <c r="F2404" s="18">
        <f t="shared" si="112"/>
        <v>4.1900384459323936</v>
      </c>
      <c r="G2404" s="12">
        <f t="shared" si="113"/>
        <v>28.889157751870034</v>
      </c>
    </row>
    <row r="2405" spans="1:7" x14ac:dyDescent="0.25">
      <c r="A2405" s="25">
        <v>-5.1824328000000003E-2</v>
      </c>
      <c r="B2405" s="26">
        <v>-52.693511999999998</v>
      </c>
      <c r="C2405" s="28">
        <v>-6.0150027E-3</v>
      </c>
      <c r="D2405" s="18">
        <v>119.59277</v>
      </c>
      <c r="E2405" s="28">
        <f t="shared" si="111"/>
        <v>1.0073810768333332E-3</v>
      </c>
      <c r="F2405" s="18">
        <f t="shared" si="112"/>
        <v>4.1932164518360517</v>
      </c>
      <c r="G2405" s="12">
        <f t="shared" si="113"/>
        <v>28.911069224776998</v>
      </c>
    </row>
    <row r="2406" spans="1:7" x14ac:dyDescent="0.25">
      <c r="A2406" s="25">
        <v>-5.1758486999999999E-2</v>
      </c>
      <c r="B2406" s="26">
        <v>-52.714275000000001</v>
      </c>
      <c r="C2406" s="28">
        <v>-6.0189129000000003E-3</v>
      </c>
      <c r="D2406" s="18">
        <v>119.64258</v>
      </c>
      <c r="E2406" s="28">
        <f t="shared" si="111"/>
        <v>1.0080327768333334E-3</v>
      </c>
      <c r="F2406" s="18">
        <f t="shared" si="112"/>
        <v>4.1948687188777605</v>
      </c>
      <c r="G2406" s="12">
        <f t="shared" si="113"/>
        <v>28.922461149655984</v>
      </c>
    </row>
    <row r="2407" spans="1:7" x14ac:dyDescent="0.25">
      <c r="A2407" s="25">
        <v>-5.1792568999999997E-2</v>
      </c>
      <c r="B2407" s="26">
        <v>-52.746208000000003</v>
      </c>
      <c r="C2407" s="28">
        <v>-6.0227689999999999E-3</v>
      </c>
      <c r="D2407" s="18">
        <v>119.69238</v>
      </c>
      <c r="E2407" s="28">
        <f t="shared" si="111"/>
        <v>1.0086754601666666E-3</v>
      </c>
      <c r="F2407" s="18">
        <f t="shared" si="112"/>
        <v>4.1974098662766375</v>
      </c>
      <c r="G2407" s="12">
        <f t="shared" si="113"/>
        <v>28.939981659079518</v>
      </c>
    </row>
    <row r="2408" spans="1:7" x14ac:dyDescent="0.25">
      <c r="A2408" s="25">
        <v>-5.1820672999999998E-2</v>
      </c>
      <c r="B2408" s="26">
        <v>-52.767139</v>
      </c>
      <c r="C2408" s="28">
        <v>-6.0264165999999999E-3</v>
      </c>
      <c r="D2408" s="18">
        <v>119.74218999999999</v>
      </c>
      <c r="E2408" s="28">
        <f t="shared" si="111"/>
        <v>1.0092833934999999E-3</v>
      </c>
      <c r="F2408" s="18">
        <f t="shared" si="112"/>
        <v>4.1990755023335655</v>
      </c>
      <c r="G2408" s="12">
        <f t="shared" si="113"/>
        <v>28.951465759625776</v>
      </c>
    </row>
    <row r="2409" spans="1:7" x14ac:dyDescent="0.25">
      <c r="A2409" s="25">
        <v>-5.1792695999999999E-2</v>
      </c>
      <c r="B2409" s="26">
        <v>-52.806984</v>
      </c>
      <c r="C2409" s="28">
        <v>-6.0276328999999997E-3</v>
      </c>
      <c r="D2409" s="18">
        <v>119.79199</v>
      </c>
      <c r="E2409" s="28">
        <f t="shared" si="111"/>
        <v>1.0094861101666666E-3</v>
      </c>
      <c r="F2409" s="18">
        <f t="shared" si="112"/>
        <v>4.2022462666873137</v>
      </c>
      <c r="G2409" s="12">
        <f t="shared" si="113"/>
        <v>28.973327304046297</v>
      </c>
    </row>
    <row r="2410" spans="1:7" x14ac:dyDescent="0.25">
      <c r="A2410" s="25">
        <v>-5.1814195E-2</v>
      </c>
      <c r="B2410" s="26">
        <v>-52.817698999999998</v>
      </c>
      <c r="C2410" s="28">
        <v>-6.0311551000000003E-3</v>
      </c>
      <c r="D2410" s="18">
        <v>119.84180000000001</v>
      </c>
      <c r="E2410" s="28">
        <f t="shared" si="111"/>
        <v>1.0100731435000001E-3</v>
      </c>
      <c r="F2410" s="18">
        <f t="shared" si="112"/>
        <v>4.2030989392949287</v>
      </c>
      <c r="G2410" s="12">
        <f t="shared" si="113"/>
        <v>28.979206246158629</v>
      </c>
    </row>
    <row r="2411" spans="1:7" x14ac:dyDescent="0.25">
      <c r="A2411" s="25">
        <v>-5.1872697000000002E-2</v>
      </c>
      <c r="B2411" s="26">
        <v>-52.850043999999997</v>
      </c>
      <c r="C2411" s="28">
        <v>-6.0342071000000002E-3</v>
      </c>
      <c r="D2411" s="18">
        <v>119.8916</v>
      </c>
      <c r="E2411" s="28">
        <f t="shared" si="111"/>
        <v>1.0105818101666666E-3</v>
      </c>
      <c r="F2411" s="18">
        <f t="shared" si="112"/>
        <v>4.205672872612082</v>
      </c>
      <c r="G2411" s="12">
        <f t="shared" si="113"/>
        <v>28.996952805432862</v>
      </c>
    </row>
    <row r="2412" spans="1:7" x14ac:dyDescent="0.25">
      <c r="A2412" s="25">
        <v>-5.1956791000000002E-2</v>
      </c>
      <c r="B2412" s="26">
        <v>-52.855705</v>
      </c>
      <c r="C2412" s="28">
        <v>-6.0365977999999997E-3</v>
      </c>
      <c r="D2412" s="18">
        <v>119.94141</v>
      </c>
      <c r="E2412" s="28">
        <f t="shared" si="111"/>
        <v>1.0109802601666665E-3</v>
      </c>
      <c r="F2412" s="18">
        <f t="shared" si="112"/>
        <v>4.2061233606785038</v>
      </c>
      <c r="G2412" s="12">
        <f t="shared" si="113"/>
        <v>29.000058796221282</v>
      </c>
    </row>
    <row r="2413" spans="1:7" x14ac:dyDescent="0.25">
      <c r="A2413" s="25">
        <v>-5.1939361000000003E-2</v>
      </c>
      <c r="B2413" s="26">
        <v>-52.883659000000002</v>
      </c>
      <c r="C2413" s="28">
        <v>-6.0405553999999997E-3</v>
      </c>
      <c r="D2413" s="18">
        <v>119.99121</v>
      </c>
      <c r="E2413" s="28">
        <f t="shared" si="111"/>
        <v>1.0116398601666666E-3</v>
      </c>
      <c r="F2413" s="18">
        <f t="shared" si="112"/>
        <v>4.2083478693181</v>
      </c>
      <c r="G2413" s="12">
        <f t="shared" si="113"/>
        <v>29.015396168858533</v>
      </c>
    </row>
    <row r="2414" spans="1:7" x14ac:dyDescent="0.25">
      <c r="A2414" s="25">
        <v>-5.1948734000000003E-2</v>
      </c>
      <c r="B2414" s="26">
        <v>-52.899887</v>
      </c>
      <c r="C2414" s="28">
        <v>-6.0403938000000001E-3</v>
      </c>
      <c r="D2414" s="18">
        <v>120.04102</v>
      </c>
      <c r="E2414" s="28">
        <f t="shared" si="111"/>
        <v>1.0116129268333332E-3</v>
      </c>
      <c r="F2414" s="18">
        <f t="shared" si="112"/>
        <v>4.2096392525263475</v>
      </c>
      <c r="G2414" s="12">
        <f t="shared" si="113"/>
        <v>29.024299899385731</v>
      </c>
    </row>
    <row r="2415" spans="1:7" x14ac:dyDescent="0.25">
      <c r="A2415" s="25">
        <v>-5.1951445999999998E-2</v>
      </c>
      <c r="B2415" s="26">
        <v>-52.925907000000002</v>
      </c>
      <c r="C2415" s="28">
        <v>-6.0443696999999998E-3</v>
      </c>
      <c r="D2415" s="18">
        <v>120.09081999999999</v>
      </c>
      <c r="E2415" s="28">
        <f t="shared" si="111"/>
        <v>1.0122755768333332E-3</v>
      </c>
      <c r="F2415" s="18">
        <f t="shared" si="112"/>
        <v>4.2117098583359729</v>
      </c>
      <c r="G2415" s="12">
        <f t="shared" si="113"/>
        <v>29.038576154519927</v>
      </c>
    </row>
    <row r="2416" spans="1:7" x14ac:dyDescent="0.25">
      <c r="A2416" s="25">
        <v>-5.1957275999999997E-2</v>
      </c>
      <c r="B2416" s="26">
        <v>-52.947754000000003</v>
      </c>
      <c r="C2416" s="28">
        <v>-6.0458713999999997E-3</v>
      </c>
      <c r="D2416" s="18">
        <v>120.14063</v>
      </c>
      <c r="E2416" s="28">
        <f t="shared" si="111"/>
        <v>1.0125258601666666E-3</v>
      </c>
      <c r="F2416" s="18">
        <f t="shared" si="112"/>
        <v>4.2134483873568369</v>
      </c>
      <c r="G2416" s="12">
        <f t="shared" si="113"/>
        <v>29.050562831918725</v>
      </c>
    </row>
    <row r="2417" spans="1:7" x14ac:dyDescent="0.25">
      <c r="A2417" s="25">
        <v>-5.1962063000000003E-2</v>
      </c>
      <c r="B2417" s="26">
        <v>-52.983490000000003</v>
      </c>
      <c r="C2417" s="28">
        <v>-6.0475529000000002E-3</v>
      </c>
      <c r="D2417" s="18">
        <v>120.19043000000001</v>
      </c>
      <c r="E2417" s="28">
        <f t="shared" si="111"/>
        <v>1.0128061101666666E-3</v>
      </c>
      <c r="F2417" s="18">
        <f t="shared" si="112"/>
        <v>4.2162921678800034</v>
      </c>
      <c r="G2417" s="12">
        <f t="shared" si="113"/>
        <v>29.070169913143765</v>
      </c>
    </row>
    <row r="2418" spans="1:7" x14ac:dyDescent="0.25">
      <c r="A2418" s="25">
        <v>-5.1950826999999998E-2</v>
      </c>
      <c r="B2418" s="26">
        <v>-53.003822</v>
      </c>
      <c r="C2418" s="28">
        <v>-6.0519516000000001E-3</v>
      </c>
      <c r="D2418" s="18">
        <v>120.24023</v>
      </c>
      <c r="E2418" s="28">
        <f t="shared" si="111"/>
        <v>1.0135392268333333E-3</v>
      </c>
      <c r="F2418" s="18">
        <f t="shared" si="112"/>
        <v>4.2179101370314749</v>
      </c>
      <c r="G2418" s="12">
        <f t="shared" si="113"/>
        <v>29.081325363543009</v>
      </c>
    </row>
    <row r="2419" spans="1:7" x14ac:dyDescent="0.25">
      <c r="A2419" s="25">
        <v>-5.2050582999999997E-2</v>
      </c>
      <c r="B2419" s="26">
        <v>-53.012211000000001</v>
      </c>
      <c r="C2419" s="28">
        <v>-6.0522197999999996E-3</v>
      </c>
      <c r="D2419" s="18">
        <v>120.29004</v>
      </c>
      <c r="E2419" s="28">
        <f t="shared" si="111"/>
        <v>1.0135839268333331E-3</v>
      </c>
      <c r="F2419" s="18">
        <f t="shared" si="112"/>
        <v>4.2185777124402746</v>
      </c>
      <c r="G2419" s="12">
        <f t="shared" si="113"/>
        <v>29.085928111595308</v>
      </c>
    </row>
    <row r="2420" spans="1:7" x14ac:dyDescent="0.25">
      <c r="A2420" s="25">
        <v>-5.2085102000000001E-2</v>
      </c>
      <c r="B2420" s="26">
        <v>-53.030453000000001</v>
      </c>
      <c r="C2420" s="28">
        <v>-6.0555636999999997E-3</v>
      </c>
      <c r="D2420" s="18">
        <v>120.33984</v>
      </c>
      <c r="E2420" s="28">
        <f t="shared" si="111"/>
        <v>1.0141412435E-3</v>
      </c>
      <c r="F2420" s="18">
        <f t="shared" si="112"/>
        <v>4.2200293646762157</v>
      </c>
      <c r="G2420" s="12">
        <f t="shared" si="113"/>
        <v>29.095936852800456</v>
      </c>
    </row>
    <row r="2421" spans="1:7" x14ac:dyDescent="0.25">
      <c r="A2421" s="25">
        <v>-5.2040248999999997E-2</v>
      </c>
      <c r="B2421" s="26">
        <v>-53.049239999999998</v>
      </c>
      <c r="C2421" s="28">
        <v>-6.0595390000000001E-3</v>
      </c>
      <c r="D2421" s="18">
        <v>120.38965</v>
      </c>
      <c r="E2421" s="28">
        <f t="shared" si="111"/>
        <v>1.0148037935E-3</v>
      </c>
      <c r="F2421" s="18">
        <f t="shared" si="112"/>
        <v>4.2215243866341492</v>
      </c>
      <c r="G2421" s="12">
        <f t="shared" si="113"/>
        <v>29.106244616259563</v>
      </c>
    </row>
    <row r="2422" spans="1:7" x14ac:dyDescent="0.25">
      <c r="A2422" s="25">
        <v>-5.2085253999999997E-2</v>
      </c>
      <c r="B2422" s="26">
        <v>-53.073920999999999</v>
      </c>
      <c r="C2422" s="28">
        <v>-6.0601891000000001E-3</v>
      </c>
      <c r="D2422" s="18">
        <v>120.43944999999999</v>
      </c>
      <c r="E2422" s="28">
        <f t="shared" si="111"/>
        <v>1.0149121435000001E-3</v>
      </c>
      <c r="F2422" s="18">
        <f t="shared" si="112"/>
        <v>4.2234884382093743</v>
      </c>
      <c r="G2422" s="12">
        <f t="shared" si="113"/>
        <v>29.119786209378976</v>
      </c>
    </row>
    <row r="2423" spans="1:7" x14ac:dyDescent="0.25">
      <c r="A2423" s="25">
        <v>-5.2102305000000002E-2</v>
      </c>
      <c r="B2423" s="26">
        <v>-53.089278999999998</v>
      </c>
      <c r="C2423" s="28">
        <v>-6.0635391000000002E-3</v>
      </c>
      <c r="D2423" s="18">
        <v>120.48926</v>
      </c>
      <c r="E2423" s="28">
        <f t="shared" si="111"/>
        <v>1.0154704768333333E-3</v>
      </c>
      <c r="F2423" s="18">
        <f t="shared" si="112"/>
        <v>4.2247105890173771</v>
      </c>
      <c r="G2423" s="12">
        <f t="shared" si="113"/>
        <v>29.128212601629205</v>
      </c>
    </row>
    <row r="2424" spans="1:7" x14ac:dyDescent="0.25">
      <c r="A2424" s="25">
        <v>-5.2128254999999998E-2</v>
      </c>
      <c r="B2424" s="26">
        <v>-53.117908</v>
      </c>
      <c r="C2424" s="28">
        <v>-6.0678184999999997E-3</v>
      </c>
      <c r="D2424" s="18">
        <v>120.53906000000001</v>
      </c>
      <c r="E2424" s="28">
        <f t="shared" si="111"/>
        <v>1.0161837101666665E-3</v>
      </c>
      <c r="F2424" s="18">
        <f t="shared" si="112"/>
        <v>4.2269888124502666</v>
      </c>
      <c r="G2424" s="12">
        <f t="shared" si="113"/>
        <v>29.143920322929624</v>
      </c>
    </row>
    <row r="2425" spans="1:7" x14ac:dyDescent="0.25">
      <c r="A2425" s="25">
        <v>-5.2099819999999998E-2</v>
      </c>
      <c r="B2425" s="26">
        <v>-53.137439999999998</v>
      </c>
      <c r="C2425" s="28">
        <v>-6.070822E-3</v>
      </c>
      <c r="D2425" s="18">
        <v>120.58887</v>
      </c>
      <c r="E2425" s="28">
        <f t="shared" si="111"/>
        <v>1.0166842935E-3</v>
      </c>
      <c r="F2425" s="18">
        <f t="shared" si="112"/>
        <v>4.2285431196245016</v>
      </c>
      <c r="G2425" s="12">
        <f t="shared" si="113"/>
        <v>29.154636841579933</v>
      </c>
    </row>
    <row r="2426" spans="1:7" x14ac:dyDescent="0.25">
      <c r="A2426" s="25">
        <v>-5.2185621000000001E-2</v>
      </c>
      <c r="B2426" s="26">
        <v>-53.160899999999998</v>
      </c>
      <c r="C2426" s="28">
        <v>-6.0733910999999996E-3</v>
      </c>
      <c r="D2426" s="18">
        <v>120.63867</v>
      </c>
      <c r="E2426" s="28">
        <f t="shared" si="111"/>
        <v>1.0171124768333332E-3</v>
      </c>
      <c r="F2426" s="18">
        <f t="shared" si="112"/>
        <v>4.2304100071069692</v>
      </c>
      <c r="G2426" s="12">
        <f t="shared" si="113"/>
        <v>29.167508515117525</v>
      </c>
    </row>
    <row r="2427" spans="1:7" x14ac:dyDescent="0.25">
      <c r="A2427" s="25">
        <v>-5.2182011E-2</v>
      </c>
      <c r="B2427" s="26">
        <v>-53.193092</v>
      </c>
      <c r="C2427" s="28">
        <v>-6.0745240000000004E-3</v>
      </c>
      <c r="D2427" s="18">
        <v>120.68848</v>
      </c>
      <c r="E2427" s="28">
        <f t="shared" si="111"/>
        <v>1.0173012935000001E-3</v>
      </c>
      <c r="F2427" s="18">
        <f t="shared" si="112"/>
        <v>4.2329717650709764</v>
      </c>
      <c r="G2427" s="12">
        <f t="shared" si="113"/>
        <v>29.185171128694769</v>
      </c>
    </row>
    <row r="2428" spans="1:7" x14ac:dyDescent="0.25">
      <c r="A2428" s="25">
        <v>-5.2165046E-2</v>
      </c>
      <c r="B2428" s="26">
        <v>-53.206927999999998</v>
      </c>
      <c r="C2428" s="28">
        <v>-6.0785114999999997E-3</v>
      </c>
      <c r="D2428" s="18">
        <v>120.73828</v>
      </c>
      <c r="E2428" s="28">
        <f t="shared" si="111"/>
        <v>1.0179658768333332E-3</v>
      </c>
      <c r="F2428" s="18">
        <f t="shared" si="112"/>
        <v>4.2340727989672864</v>
      </c>
      <c r="G2428" s="12">
        <f t="shared" si="113"/>
        <v>29.192762453292644</v>
      </c>
    </row>
    <row r="2429" spans="1:7" x14ac:dyDescent="0.25">
      <c r="A2429" s="25">
        <v>-5.2194826E-2</v>
      </c>
      <c r="B2429" s="26">
        <v>-53.221263999999998</v>
      </c>
      <c r="C2429" s="28">
        <v>-6.0806093000000004E-3</v>
      </c>
      <c r="D2429" s="18">
        <v>120.78809</v>
      </c>
      <c r="E2429" s="28">
        <f t="shared" si="111"/>
        <v>1.0183155101666666E-3</v>
      </c>
      <c r="F2429" s="18">
        <f t="shared" si="112"/>
        <v>4.2352136215993692</v>
      </c>
      <c r="G2429" s="12">
        <f t="shared" si="113"/>
        <v>29.200628110233605</v>
      </c>
    </row>
    <row r="2430" spans="1:7" x14ac:dyDescent="0.25">
      <c r="A2430" s="25">
        <v>-5.2166335000000001E-2</v>
      </c>
      <c r="B2430" s="26">
        <v>-53.250221000000003</v>
      </c>
      <c r="C2430" s="28">
        <v>-6.0837329000000004E-3</v>
      </c>
      <c r="D2430" s="18">
        <v>120.83789</v>
      </c>
      <c r="E2430" s="28">
        <f t="shared" si="111"/>
        <v>1.0188361101666668E-3</v>
      </c>
      <c r="F2430" s="18">
        <f t="shared" si="112"/>
        <v>4.2375179464429253</v>
      </c>
      <c r="G2430" s="12">
        <f t="shared" si="113"/>
        <v>29.216515793551089</v>
      </c>
    </row>
    <row r="2431" spans="1:7" x14ac:dyDescent="0.25">
      <c r="A2431" s="25">
        <v>-5.2231051000000001E-2</v>
      </c>
      <c r="B2431" s="26">
        <v>-53.281506</v>
      </c>
      <c r="C2431" s="28">
        <v>-6.0879411E-3</v>
      </c>
      <c r="D2431" s="18">
        <v>120.8877</v>
      </c>
      <c r="E2431" s="28">
        <f t="shared" si="111"/>
        <v>1.0195374768333333E-3</v>
      </c>
      <c r="F2431" s="18">
        <f t="shared" si="112"/>
        <v>4.2400075276402402</v>
      </c>
      <c r="G2431" s="12">
        <f t="shared" si="113"/>
        <v>29.233680768257976</v>
      </c>
    </row>
    <row r="2432" spans="1:7" x14ac:dyDescent="0.25">
      <c r="A2432" s="25">
        <v>-5.2170969999999997E-2</v>
      </c>
      <c r="B2432" s="26">
        <v>-53.294983000000002</v>
      </c>
      <c r="C2432" s="28">
        <v>-6.0908793999999997E-3</v>
      </c>
      <c r="D2432" s="18">
        <v>120.9375</v>
      </c>
      <c r="E2432" s="28">
        <f t="shared" si="111"/>
        <v>1.0200271934999998E-3</v>
      </c>
      <c r="F2432" s="18">
        <f t="shared" si="112"/>
        <v>4.2410799932242647</v>
      </c>
      <c r="G2432" s="12">
        <f t="shared" si="113"/>
        <v>29.241075122233518</v>
      </c>
    </row>
    <row r="2433" spans="1:7" x14ac:dyDescent="0.25">
      <c r="A2433" s="25">
        <v>-5.2206818000000002E-2</v>
      </c>
      <c r="B2433" s="26">
        <v>-53.322586000000001</v>
      </c>
      <c r="C2433" s="28">
        <v>-6.0924472999999996E-3</v>
      </c>
      <c r="D2433" s="18">
        <v>120.9873</v>
      </c>
      <c r="E2433" s="28">
        <f t="shared" si="111"/>
        <v>1.0202885101666666E-3</v>
      </c>
      <c r="F2433" s="18">
        <f t="shared" si="112"/>
        <v>4.2432765701713473</v>
      </c>
      <c r="G2433" s="12">
        <f t="shared" si="113"/>
        <v>29.256219913565921</v>
      </c>
    </row>
    <row r="2434" spans="1:7" x14ac:dyDescent="0.25">
      <c r="A2434" s="25">
        <v>-5.2295229999999998E-2</v>
      </c>
      <c r="B2434" s="26">
        <v>-53.341563999999998</v>
      </c>
      <c r="C2434" s="28">
        <v>-6.0947058E-3</v>
      </c>
      <c r="D2434" s="18">
        <v>121.03711</v>
      </c>
      <c r="E2434" s="28">
        <f t="shared" si="111"/>
        <v>1.0206649268333333E-3</v>
      </c>
      <c r="F2434" s="18">
        <f t="shared" si="112"/>
        <v>4.2447867914263462</v>
      </c>
      <c r="G2434" s="12">
        <f t="shared" si="113"/>
        <v>29.266632471980088</v>
      </c>
    </row>
    <row r="2435" spans="1:7" x14ac:dyDescent="0.25">
      <c r="A2435" s="25">
        <v>-5.2271577999999999E-2</v>
      </c>
      <c r="B2435" s="26">
        <v>-53.364753999999998</v>
      </c>
      <c r="C2435" s="28">
        <v>-6.0975667999999998E-3</v>
      </c>
      <c r="D2435" s="18">
        <v>121.08691</v>
      </c>
      <c r="E2435" s="28">
        <f t="shared" si="111"/>
        <v>1.0211417601666665E-3</v>
      </c>
      <c r="F2435" s="18">
        <f t="shared" si="112"/>
        <v>4.2466321929914974</v>
      </c>
      <c r="G2435" s="12">
        <f t="shared" si="113"/>
        <v>29.279356006052417</v>
      </c>
    </row>
    <row r="2436" spans="1:7" x14ac:dyDescent="0.25">
      <c r="A2436" s="25">
        <v>-5.2300327000000001E-2</v>
      </c>
      <c r="B2436" s="26">
        <v>-53.395214000000003</v>
      </c>
      <c r="C2436" s="28">
        <v>-6.1002672000000004E-3</v>
      </c>
      <c r="D2436" s="18">
        <v>121.13672</v>
      </c>
      <c r="E2436" s="28">
        <f t="shared" si="111"/>
        <v>1.0215918268333334E-3</v>
      </c>
      <c r="F2436" s="18">
        <f t="shared" si="112"/>
        <v>4.2490561227747872</v>
      </c>
      <c r="G2436" s="12">
        <f t="shared" si="113"/>
        <v>29.296068332393219</v>
      </c>
    </row>
    <row r="2437" spans="1:7" x14ac:dyDescent="0.25">
      <c r="A2437" s="25">
        <v>-5.2243869999999998E-2</v>
      </c>
      <c r="B2437" s="26">
        <v>-53.408893999999997</v>
      </c>
      <c r="C2437" s="28">
        <v>-6.1008870000000002E-3</v>
      </c>
      <c r="D2437" s="18">
        <v>121.18652</v>
      </c>
      <c r="E2437" s="28">
        <f t="shared" ref="E2437:E2500" si="114" xml:space="preserve"> (delta_0 - C2437) / L</f>
        <v>1.0216951268333333E-3</v>
      </c>
      <c r="F2437" s="18">
        <f t="shared" ref="F2437:F2500" si="115" xml:space="preserve"> -B2437 / A_4x8_in2</f>
        <v>4.250144742585535</v>
      </c>
      <c r="G2437" s="12">
        <f t="shared" ref="G2437:G2500" si="116" xml:space="preserve"> -B2437 * kip_to_N / A_4x8_mm2</f>
        <v>29.303574065300047</v>
      </c>
    </row>
    <row r="2438" spans="1:7" x14ac:dyDescent="0.25">
      <c r="A2438" s="25">
        <v>-5.2394792000000003E-2</v>
      </c>
      <c r="B2438" s="26">
        <v>-53.433346</v>
      </c>
      <c r="C2438" s="28">
        <v>-6.1048268999999997E-3</v>
      </c>
      <c r="D2438" s="18">
        <v>121.23633</v>
      </c>
      <c r="E2438" s="28">
        <f t="shared" si="114"/>
        <v>1.0223517768333332E-3</v>
      </c>
      <c r="F2438" s="18">
        <f t="shared" si="115"/>
        <v>4.2520905709197772</v>
      </c>
      <c r="G2438" s="12">
        <f t="shared" si="116"/>
        <v>29.316990014206322</v>
      </c>
    </row>
    <row r="2439" spans="1:7" x14ac:dyDescent="0.25">
      <c r="A2439" s="25">
        <v>-5.2323524000000003E-2</v>
      </c>
      <c r="B2439" s="26">
        <v>-53.454815000000004</v>
      </c>
      <c r="C2439" s="28">
        <v>-6.1072768000000003E-3</v>
      </c>
      <c r="D2439" s="18">
        <v>121.28613</v>
      </c>
      <c r="E2439" s="28">
        <f t="shared" si="114"/>
        <v>1.0227600935E-3</v>
      </c>
      <c r="F2439" s="18">
        <f t="shared" si="115"/>
        <v>4.2537990196563973</v>
      </c>
      <c r="G2439" s="12">
        <f t="shared" si="116"/>
        <v>29.328769296353752</v>
      </c>
    </row>
    <row r="2440" spans="1:7" x14ac:dyDescent="0.25">
      <c r="A2440" s="25">
        <v>-5.2311259999999998E-2</v>
      </c>
      <c r="B2440" s="26">
        <v>-53.476756999999999</v>
      </c>
      <c r="C2440" s="28">
        <v>-6.1096190000000002E-3</v>
      </c>
      <c r="D2440" s="18">
        <v>121.33593999999999</v>
      </c>
      <c r="E2440" s="28">
        <f t="shared" si="114"/>
        <v>1.0231504601666667E-3</v>
      </c>
      <c r="F2440" s="18">
        <f t="shared" si="115"/>
        <v>4.2555451085370581</v>
      </c>
      <c r="G2440" s="12">
        <f t="shared" si="116"/>
        <v>29.340808096897732</v>
      </c>
    </row>
    <row r="2441" spans="1:7" x14ac:dyDescent="0.25">
      <c r="A2441" s="25">
        <v>-5.2350026000000001E-2</v>
      </c>
      <c r="B2441" s="26">
        <v>-53.492148999999998</v>
      </c>
      <c r="C2441" s="28">
        <v>-6.1124921999999998E-3</v>
      </c>
      <c r="D2441" s="18">
        <v>121.38574</v>
      </c>
      <c r="E2441" s="28">
        <f t="shared" si="114"/>
        <v>1.0236293268333333E-3</v>
      </c>
      <c r="F2441" s="18">
        <f t="shared" si="115"/>
        <v>4.2567699649790933</v>
      </c>
      <c r="G2441" s="12">
        <f t="shared" si="116"/>
        <v>29.349253143747291</v>
      </c>
    </row>
    <row r="2442" spans="1:7" x14ac:dyDescent="0.25">
      <c r="A2442" s="25">
        <v>-5.2389524999999999E-2</v>
      </c>
      <c r="B2442" s="26">
        <v>-53.515872999999999</v>
      </c>
      <c r="C2442" s="28">
        <v>-6.1170514999999998E-3</v>
      </c>
      <c r="D2442" s="18">
        <v>121.43555000000001</v>
      </c>
      <c r="E2442" s="28">
        <f t="shared" si="114"/>
        <v>1.0243892101666665E-3</v>
      </c>
      <c r="F2442" s="18">
        <f t="shared" si="115"/>
        <v>4.2586578609140489</v>
      </c>
      <c r="G2442" s="12">
        <f t="shared" si="116"/>
        <v>29.362269664762032</v>
      </c>
    </row>
    <row r="2443" spans="1:7" x14ac:dyDescent="0.25">
      <c r="A2443" s="25">
        <v>-5.2424915000000002E-2</v>
      </c>
      <c r="B2443" s="26">
        <v>-53.53933</v>
      </c>
      <c r="C2443" s="28">
        <v>-6.12154E-3</v>
      </c>
      <c r="D2443" s="18">
        <v>121.48535</v>
      </c>
      <c r="E2443" s="28">
        <f t="shared" si="114"/>
        <v>1.0251372934999999E-3</v>
      </c>
      <c r="F2443" s="18">
        <f t="shared" si="115"/>
        <v>4.2605245096641022</v>
      </c>
      <c r="G2443" s="12">
        <f t="shared" si="116"/>
        <v>29.37513969230557</v>
      </c>
    </row>
    <row r="2444" spans="1:7" x14ac:dyDescent="0.25">
      <c r="A2444" s="25">
        <v>-5.2382838000000001E-2</v>
      </c>
      <c r="B2444" s="26">
        <v>-53.556415999999999</v>
      </c>
      <c r="C2444" s="28">
        <v>-6.1197812000000004E-3</v>
      </c>
      <c r="D2444" s="18">
        <v>121.53516</v>
      </c>
      <c r="E2444" s="28">
        <f t="shared" si="114"/>
        <v>1.0248441601666666E-3</v>
      </c>
      <c r="F2444" s="18">
        <f t="shared" si="115"/>
        <v>4.2618841703429364</v>
      </c>
      <c r="G2444" s="12">
        <f t="shared" si="116"/>
        <v>29.384514177133504</v>
      </c>
    </row>
    <row r="2445" spans="1:7" x14ac:dyDescent="0.25">
      <c r="A2445" s="25">
        <v>-5.2428550999999997E-2</v>
      </c>
      <c r="B2445" s="26">
        <v>-53.590668000000001</v>
      </c>
      <c r="C2445" s="28">
        <v>-6.1229103999999998E-3</v>
      </c>
      <c r="D2445" s="18">
        <v>121.58496</v>
      </c>
      <c r="E2445" s="28">
        <f t="shared" si="114"/>
        <v>1.0253656934999999E-3</v>
      </c>
      <c r="F2445" s="18">
        <f t="shared" si="115"/>
        <v>4.2646098578983285</v>
      </c>
      <c r="G2445" s="12">
        <f t="shared" si="116"/>
        <v>29.403307039964265</v>
      </c>
    </row>
    <row r="2446" spans="1:7" x14ac:dyDescent="0.25">
      <c r="A2446" s="25">
        <v>-5.2482719999999997E-2</v>
      </c>
      <c r="B2446" s="26">
        <v>-53.589474000000003</v>
      </c>
      <c r="C2446" s="28">
        <v>-6.1274292000000003E-3</v>
      </c>
      <c r="D2446" s="18">
        <v>121.63477</v>
      </c>
      <c r="E2446" s="28">
        <f t="shared" si="114"/>
        <v>1.0261188268333333E-3</v>
      </c>
      <c r="F2446" s="18">
        <f t="shared" si="115"/>
        <v>4.2645148423973032</v>
      </c>
      <c r="G2446" s="12">
        <f t="shared" si="116"/>
        <v>29.402651934328976</v>
      </c>
    </row>
    <row r="2447" spans="1:7" x14ac:dyDescent="0.25">
      <c r="A2447" s="25">
        <v>-5.2415844000000003E-2</v>
      </c>
      <c r="B2447" s="26">
        <v>-53.629165999999998</v>
      </c>
      <c r="C2447" s="28">
        <v>-6.1282398999999996E-3</v>
      </c>
      <c r="D2447" s="18">
        <v>121.68456999999999</v>
      </c>
      <c r="E2447" s="28">
        <f t="shared" si="114"/>
        <v>1.0262539434999999E-3</v>
      </c>
      <c r="F2447" s="18">
        <f t="shared" si="115"/>
        <v>4.2676734313979043</v>
      </c>
      <c r="G2447" s="12">
        <f t="shared" si="116"/>
        <v>29.424429533052511</v>
      </c>
    </row>
    <row r="2448" spans="1:7" x14ac:dyDescent="0.25">
      <c r="A2448" s="25">
        <v>-5.2431691000000002E-2</v>
      </c>
      <c r="B2448" s="26">
        <v>-53.655914000000003</v>
      </c>
      <c r="C2448" s="28">
        <v>-6.1313924000000004E-3</v>
      </c>
      <c r="D2448" s="18">
        <v>121.73438</v>
      </c>
      <c r="E2448" s="28">
        <f t="shared" si="114"/>
        <v>1.0267793601666667E-3</v>
      </c>
      <c r="F2448" s="18">
        <f t="shared" si="115"/>
        <v>4.2698019696068155</v>
      </c>
      <c r="G2448" s="12">
        <f t="shared" si="116"/>
        <v>29.439105216078243</v>
      </c>
    </row>
    <row r="2449" spans="1:7" x14ac:dyDescent="0.25">
      <c r="A2449" s="25">
        <v>-5.2524767999999999E-2</v>
      </c>
      <c r="B2449" s="26">
        <v>-53.664271999999997</v>
      </c>
      <c r="C2449" s="28">
        <v>-6.1338599999999997E-3</v>
      </c>
      <c r="D2449" s="18">
        <v>121.78418000000001</v>
      </c>
      <c r="E2449" s="28">
        <f t="shared" si="114"/>
        <v>1.0271906268333332E-3</v>
      </c>
      <c r="F2449" s="18">
        <f t="shared" si="115"/>
        <v>4.2704670781139962</v>
      </c>
      <c r="G2449" s="12">
        <f t="shared" si="116"/>
        <v>29.443690955525263</v>
      </c>
    </row>
    <row r="2450" spans="1:7" x14ac:dyDescent="0.25">
      <c r="A2450" s="25">
        <v>-5.2510808999999999E-2</v>
      </c>
      <c r="B2450" s="26">
        <v>-53.698901999999997</v>
      </c>
      <c r="C2450" s="28">
        <v>-6.1387597000000004E-3</v>
      </c>
      <c r="D2450" s="18">
        <v>121.83398</v>
      </c>
      <c r="E2450" s="28">
        <f t="shared" si="114"/>
        <v>1.0280072434999999E-3</v>
      </c>
      <c r="F2450" s="18">
        <f t="shared" si="115"/>
        <v>4.2732228459536321</v>
      </c>
      <c r="G2450" s="12">
        <f t="shared" si="116"/>
        <v>29.462691213607396</v>
      </c>
    </row>
    <row r="2451" spans="1:7" x14ac:dyDescent="0.25">
      <c r="A2451" s="25">
        <v>-5.2581537999999997E-2</v>
      </c>
      <c r="B2451" s="26">
        <v>-53.722160000000002</v>
      </c>
      <c r="C2451" s="28">
        <v>-6.1407084999999997E-3</v>
      </c>
      <c r="D2451" s="18">
        <v>121.88379</v>
      </c>
      <c r="E2451" s="28">
        <f t="shared" si="114"/>
        <v>1.0283320434999999E-3</v>
      </c>
      <c r="F2451" s="18">
        <f t="shared" si="115"/>
        <v>4.2750736587868481</v>
      </c>
      <c r="G2451" s="12">
        <f t="shared" si="116"/>
        <v>29.475452056878385</v>
      </c>
    </row>
    <row r="2452" spans="1:7" x14ac:dyDescent="0.25">
      <c r="A2452" s="25">
        <v>-5.2595172000000003E-2</v>
      </c>
      <c r="B2452" s="26">
        <v>-53.750923</v>
      </c>
      <c r="C2452" s="28">
        <v>-6.1427890000000001E-3</v>
      </c>
      <c r="D2452" s="18">
        <v>121.93359</v>
      </c>
      <c r="E2452" s="28">
        <f t="shared" si="114"/>
        <v>1.0286787935E-3</v>
      </c>
      <c r="F2452" s="18">
        <f t="shared" si="115"/>
        <v>4.2773625456009245</v>
      </c>
      <c r="G2452" s="12">
        <f t="shared" si="116"/>
        <v>29.491233299246748</v>
      </c>
    </row>
    <row r="2453" spans="1:7" x14ac:dyDescent="0.25">
      <c r="A2453" s="25">
        <v>-5.2583381999999998E-2</v>
      </c>
      <c r="B2453" s="26">
        <v>-53.771872999999999</v>
      </c>
      <c r="C2453" s="28">
        <v>-6.1458824000000002E-3</v>
      </c>
      <c r="D2453" s="18">
        <v>121.9834</v>
      </c>
      <c r="E2453" s="28">
        <f t="shared" si="114"/>
        <v>1.0291943601666667E-3</v>
      </c>
      <c r="F2453" s="18">
        <f t="shared" si="115"/>
        <v>4.2790296936298118</v>
      </c>
      <c r="G2453" s="12">
        <f t="shared" si="116"/>
        <v>29.502727824422049</v>
      </c>
    </row>
    <row r="2454" spans="1:7" x14ac:dyDescent="0.25">
      <c r="A2454" s="25">
        <v>-5.2627384999999999E-2</v>
      </c>
      <c r="B2454" s="26">
        <v>-53.782986000000001</v>
      </c>
      <c r="C2454" s="28">
        <v>-6.1498224000000002E-3</v>
      </c>
      <c r="D2454" s="18">
        <v>122.03319999999999</v>
      </c>
      <c r="E2454" s="28">
        <f t="shared" si="114"/>
        <v>1.0298510268333333E-3</v>
      </c>
      <c r="F2454" s="18">
        <f t="shared" si="115"/>
        <v>4.2799140380711016</v>
      </c>
      <c r="G2454" s="12">
        <f t="shared" si="116"/>
        <v>29.50882513507948</v>
      </c>
    </row>
    <row r="2455" spans="1:7" x14ac:dyDescent="0.25">
      <c r="A2455" s="25">
        <v>-5.2562099000000001E-2</v>
      </c>
      <c r="B2455" s="26">
        <v>-53.814048999999997</v>
      </c>
      <c r="C2455" s="28">
        <v>-6.1522364000000003E-3</v>
      </c>
      <c r="D2455" s="18">
        <v>122.08301</v>
      </c>
      <c r="E2455" s="28">
        <f t="shared" si="114"/>
        <v>1.0302533601666667E-3</v>
      </c>
      <c r="F2455" s="18">
        <f t="shared" si="115"/>
        <v>4.2823859530697339</v>
      </c>
      <c r="G2455" s="12">
        <f t="shared" si="116"/>
        <v>29.525868306226037</v>
      </c>
    </row>
    <row r="2456" spans="1:7" x14ac:dyDescent="0.25">
      <c r="A2456" s="25">
        <v>-5.2711270999999997E-2</v>
      </c>
      <c r="B2456" s="26">
        <v>-53.837429</v>
      </c>
      <c r="C2456" s="28">
        <v>-6.1521524999999999E-3</v>
      </c>
      <c r="D2456" s="18">
        <v>122.13281000000001</v>
      </c>
      <c r="E2456" s="28">
        <f t="shared" si="114"/>
        <v>1.0302393768333333E-3</v>
      </c>
      <c r="F2456" s="18">
        <f t="shared" si="115"/>
        <v>4.2842464743544779</v>
      </c>
      <c r="G2456" s="12">
        <f t="shared" si="116"/>
        <v>29.538696086588736</v>
      </c>
    </row>
    <row r="2457" spans="1:7" x14ac:dyDescent="0.25">
      <c r="A2457" s="25">
        <v>-5.2666514999999997E-2</v>
      </c>
      <c r="B2457" s="26">
        <v>-53.853931000000003</v>
      </c>
      <c r="C2457" s="28">
        <v>-6.1572846000000001E-3</v>
      </c>
      <c r="D2457" s="18">
        <v>122.18262</v>
      </c>
      <c r="E2457" s="28">
        <f t="shared" si="114"/>
        <v>1.0310947268333333E-3</v>
      </c>
      <c r="F2457" s="18">
        <f t="shared" si="115"/>
        <v>4.2855596617899296</v>
      </c>
      <c r="G2457" s="12">
        <f t="shared" si="116"/>
        <v>29.547750151239949</v>
      </c>
    </row>
    <row r="2458" spans="1:7" x14ac:dyDescent="0.25">
      <c r="A2458" s="25">
        <v>-5.2648854000000002E-2</v>
      </c>
      <c r="B2458" s="26">
        <v>-53.867302000000002</v>
      </c>
      <c r="C2458" s="28">
        <v>-6.1570341000000001E-3</v>
      </c>
      <c r="D2458" s="18">
        <v>122.23242</v>
      </c>
      <c r="E2458" s="28">
        <f t="shared" si="114"/>
        <v>1.0310529768333334E-3</v>
      </c>
      <c r="F2458" s="18">
        <f t="shared" si="115"/>
        <v>4.28662369216197</v>
      </c>
      <c r="G2458" s="12">
        <f t="shared" si="116"/>
        <v>29.555086346758753</v>
      </c>
    </row>
    <row r="2459" spans="1:7" x14ac:dyDescent="0.25">
      <c r="A2459" s="25">
        <v>-5.2732859E-2</v>
      </c>
      <c r="B2459" s="26">
        <v>-53.896895999999998</v>
      </c>
      <c r="C2459" s="28">
        <v>-6.1649620000000004E-3</v>
      </c>
      <c r="D2459" s="18">
        <v>122.28223</v>
      </c>
      <c r="E2459" s="28">
        <f t="shared" si="114"/>
        <v>1.0323742935000001E-3</v>
      </c>
      <c r="F2459" s="18">
        <f t="shared" si="115"/>
        <v>4.2889787078549011</v>
      </c>
      <c r="G2459" s="12">
        <f t="shared" si="116"/>
        <v>29.571323529481322</v>
      </c>
    </row>
    <row r="2460" spans="1:7" x14ac:dyDescent="0.25">
      <c r="A2460" s="25">
        <v>-5.2722066999999997E-2</v>
      </c>
      <c r="B2460" s="26">
        <v>-53.896481000000001</v>
      </c>
      <c r="C2460" s="28">
        <v>-6.1642765000000004E-3</v>
      </c>
      <c r="D2460" s="18">
        <v>122.33203</v>
      </c>
      <c r="E2460" s="28">
        <f t="shared" si="114"/>
        <v>1.0322600434999999E-3</v>
      </c>
      <c r="F2460" s="18">
        <f t="shared" si="115"/>
        <v>4.2889456832042097</v>
      </c>
      <c r="G2460" s="12">
        <f t="shared" si="116"/>
        <v>29.571095833636562</v>
      </c>
    </row>
    <row r="2461" spans="1:7" x14ac:dyDescent="0.25">
      <c r="A2461" s="25">
        <v>-5.2689898999999998E-2</v>
      </c>
      <c r="B2461" s="26">
        <v>-53.929344</v>
      </c>
      <c r="C2461" s="28">
        <v>-6.1676563000000002E-3</v>
      </c>
      <c r="D2461" s="18">
        <v>122.38184</v>
      </c>
      <c r="E2461" s="28">
        <f t="shared" si="114"/>
        <v>1.0328233434999999E-3</v>
      </c>
      <c r="F2461" s="18">
        <f t="shared" si="115"/>
        <v>4.2915608376516241</v>
      </c>
      <c r="G2461" s="12">
        <f t="shared" si="116"/>
        <v>29.589126601218233</v>
      </c>
    </row>
    <row r="2462" spans="1:7" x14ac:dyDescent="0.25">
      <c r="A2462" s="25">
        <v>-5.2673601E-2</v>
      </c>
      <c r="B2462" s="26">
        <v>-53.949264999999997</v>
      </c>
      <c r="C2462" s="28">
        <v>-6.1698196999999998E-3</v>
      </c>
      <c r="D2462" s="18">
        <v>122.43164</v>
      </c>
      <c r="E2462" s="28">
        <f t="shared" si="114"/>
        <v>1.0331839101666667E-3</v>
      </c>
      <c r="F2462" s="18">
        <f t="shared" si="115"/>
        <v>4.2931461004622902</v>
      </c>
      <c r="G2462" s="12">
        <f t="shared" si="116"/>
        <v>29.600056550431457</v>
      </c>
    </row>
    <row r="2463" spans="1:7" x14ac:dyDescent="0.25">
      <c r="A2463" s="25">
        <v>-5.2788436000000001E-2</v>
      </c>
      <c r="B2463" s="26">
        <v>-53.954998000000003</v>
      </c>
      <c r="C2463" s="28">
        <v>-6.1717862000000004E-3</v>
      </c>
      <c r="D2463" s="18">
        <v>122.48145</v>
      </c>
      <c r="E2463" s="28">
        <f t="shared" si="114"/>
        <v>1.0335116601666668E-3</v>
      </c>
      <c r="F2463" s="18">
        <f t="shared" si="115"/>
        <v>4.2936023181066636</v>
      </c>
      <c r="G2463" s="12">
        <f t="shared" si="116"/>
        <v>29.603202045077285</v>
      </c>
    </row>
    <row r="2464" spans="1:7" x14ac:dyDescent="0.25">
      <c r="A2464" s="25">
        <v>-5.2824922000000003E-2</v>
      </c>
      <c r="B2464" s="26">
        <v>-53.989100999999998</v>
      </c>
      <c r="C2464" s="28">
        <v>-6.1751842000000003E-3</v>
      </c>
      <c r="D2464" s="18">
        <v>122.53125</v>
      </c>
      <c r="E2464" s="28">
        <f t="shared" si="114"/>
        <v>1.0340779934999999E-3</v>
      </c>
      <c r="F2464" s="18">
        <f t="shared" si="115"/>
        <v>4.2963161486187946</v>
      </c>
      <c r="G2464" s="12">
        <f t="shared" si="116"/>
        <v>29.621913156869805</v>
      </c>
    </row>
    <row r="2465" spans="1:7" x14ac:dyDescent="0.25">
      <c r="A2465" s="25">
        <v>-5.2784849000000002E-2</v>
      </c>
      <c r="B2465" s="26">
        <v>-54.001240000000003</v>
      </c>
      <c r="C2465" s="28">
        <v>-6.1797081000000004E-3</v>
      </c>
      <c r="D2465" s="18">
        <v>122.58105</v>
      </c>
      <c r="E2465" s="28">
        <f t="shared" si="114"/>
        <v>1.0348319768333334E-3</v>
      </c>
      <c r="F2465" s="18">
        <f t="shared" si="115"/>
        <v>4.2972821395458913</v>
      </c>
      <c r="G2465" s="12">
        <f t="shared" si="116"/>
        <v>29.628573397495249</v>
      </c>
    </row>
    <row r="2466" spans="1:7" x14ac:dyDescent="0.25">
      <c r="A2466" s="25">
        <v>-5.2793397999999998E-2</v>
      </c>
      <c r="B2466" s="26">
        <v>-54.017178000000001</v>
      </c>
      <c r="C2466" s="28">
        <v>-6.1814011999999996E-3</v>
      </c>
      <c r="D2466" s="18">
        <v>122.63086</v>
      </c>
      <c r="E2466" s="28">
        <f t="shared" si="114"/>
        <v>1.0351141601666666E-3</v>
      </c>
      <c r="F2466" s="18">
        <f t="shared" si="115"/>
        <v>4.2985504452873906</v>
      </c>
      <c r="G2466" s="12">
        <f t="shared" si="116"/>
        <v>29.637318015263457</v>
      </c>
    </row>
    <row r="2467" spans="1:7" x14ac:dyDescent="0.25">
      <c r="A2467" s="25">
        <v>-5.2831046E-2</v>
      </c>
      <c r="B2467" s="26">
        <v>-54.046368000000001</v>
      </c>
      <c r="C2467" s="28">
        <v>-6.1829090000000003E-3</v>
      </c>
      <c r="D2467" s="18">
        <v>122.68066</v>
      </c>
      <c r="E2467" s="28">
        <f t="shared" si="114"/>
        <v>1.0353654601666666E-3</v>
      </c>
      <c r="F2467" s="18">
        <f t="shared" si="115"/>
        <v>4.3008733116818165</v>
      </c>
      <c r="G2467" s="12">
        <f t="shared" si="116"/>
        <v>29.653333537452816</v>
      </c>
    </row>
    <row r="2468" spans="1:7" x14ac:dyDescent="0.25">
      <c r="A2468" s="25">
        <v>-5.2816134000000001E-2</v>
      </c>
      <c r="B2468" s="26">
        <v>-54.063460999999997</v>
      </c>
      <c r="C2468" s="28">
        <v>-6.1854118999999999E-3</v>
      </c>
      <c r="D2468" s="18">
        <v>122.73047</v>
      </c>
      <c r="E2468" s="28">
        <f t="shared" si="114"/>
        <v>1.0357826101666666E-3</v>
      </c>
      <c r="F2468" s="18">
        <f t="shared" si="115"/>
        <v>4.302233529402951</v>
      </c>
      <c r="G2468" s="12">
        <f t="shared" si="116"/>
        <v>29.662711862933552</v>
      </c>
    </row>
    <row r="2469" spans="1:7" x14ac:dyDescent="0.25">
      <c r="A2469" s="25">
        <v>-5.2829097999999998E-2</v>
      </c>
      <c r="B2469" s="26">
        <v>-54.082661000000002</v>
      </c>
      <c r="C2469" s="28">
        <v>-6.1861929E-3</v>
      </c>
      <c r="D2469" s="18">
        <v>122.78027</v>
      </c>
      <c r="E2469" s="28">
        <f t="shared" si="114"/>
        <v>1.0359127768333333E-3</v>
      </c>
      <c r="F2469" s="18">
        <f t="shared" si="115"/>
        <v>4.3037614168566343</v>
      </c>
      <c r="G2469" s="12">
        <f t="shared" si="116"/>
        <v>29.673246224908052</v>
      </c>
    </row>
    <row r="2470" spans="1:7" x14ac:dyDescent="0.25">
      <c r="A2470" s="25">
        <v>-5.2852876E-2</v>
      </c>
      <c r="B2470" s="26">
        <v>-54.105308999999998</v>
      </c>
      <c r="C2470" s="28">
        <v>-6.1885769999999998E-3</v>
      </c>
      <c r="D2470" s="18">
        <v>122.83008</v>
      </c>
      <c r="E2470" s="28">
        <f t="shared" si="114"/>
        <v>1.0363101268333333E-3</v>
      </c>
      <c r="F2470" s="18">
        <f t="shared" si="115"/>
        <v>4.3055636874322065</v>
      </c>
      <c r="G2470" s="12">
        <f t="shared" si="116"/>
        <v>29.685672382720476</v>
      </c>
    </row>
    <row r="2471" spans="1:7" x14ac:dyDescent="0.25">
      <c r="A2471" s="25">
        <v>-5.2896104999999999E-2</v>
      </c>
      <c r="B2471" s="26">
        <v>-54.126582999999997</v>
      </c>
      <c r="C2471" s="28">
        <v>-6.1922367000000001E-3</v>
      </c>
      <c r="D2471" s="18">
        <v>122.87988</v>
      </c>
      <c r="E2471" s="28">
        <f t="shared" si="114"/>
        <v>1.0369200768333333E-3</v>
      </c>
      <c r="F2471" s="18">
        <f t="shared" si="115"/>
        <v>4.3072566185618744</v>
      </c>
      <c r="G2471" s="12">
        <f t="shared" si="116"/>
        <v>29.697344675254094</v>
      </c>
    </row>
    <row r="2472" spans="1:7" x14ac:dyDescent="0.25">
      <c r="A2472" s="25">
        <v>-5.2859220999999998E-2</v>
      </c>
      <c r="B2472" s="26">
        <v>-54.150382999999998</v>
      </c>
      <c r="C2472" s="28">
        <v>-6.1958613999999997E-3</v>
      </c>
      <c r="D2472" s="18">
        <v>122.92968999999999</v>
      </c>
      <c r="E2472" s="28">
        <f t="shared" si="114"/>
        <v>1.0375241934999998E-3</v>
      </c>
      <c r="F2472" s="18">
        <f t="shared" si="115"/>
        <v>4.3091505623846684</v>
      </c>
      <c r="G2472" s="12">
        <f t="shared" si="116"/>
        <v>29.710402894784988</v>
      </c>
    </row>
    <row r="2473" spans="1:7" x14ac:dyDescent="0.25">
      <c r="A2473" s="25">
        <v>-5.2960779999999999E-2</v>
      </c>
      <c r="B2473" s="26">
        <v>-54.184013</v>
      </c>
      <c r="C2473" s="28">
        <v>-6.1999079999999996E-3</v>
      </c>
      <c r="D2473" s="18">
        <v>122.97949</v>
      </c>
      <c r="E2473" s="28">
        <f t="shared" si="114"/>
        <v>1.0381986268333332E-3</v>
      </c>
      <c r="F2473" s="18">
        <f t="shared" si="115"/>
        <v>4.3118267527527587</v>
      </c>
      <c r="G2473" s="12">
        <f t="shared" si="116"/>
        <v>29.72885448818095</v>
      </c>
    </row>
    <row r="2474" spans="1:7" x14ac:dyDescent="0.25">
      <c r="A2474" s="25">
        <v>-5.2888813999999999E-2</v>
      </c>
      <c r="B2474" s="26">
        <v>-54.204224000000004</v>
      </c>
      <c r="C2474" s="28">
        <v>-6.2043489999999996E-3</v>
      </c>
      <c r="D2474" s="18">
        <v>123.02930000000001</v>
      </c>
      <c r="E2474" s="28">
        <f t="shared" si="114"/>
        <v>1.0389387935E-3</v>
      </c>
      <c r="F2474" s="18">
        <f t="shared" si="115"/>
        <v>4.3134350930301739</v>
      </c>
      <c r="G2474" s="12">
        <f t="shared" si="116"/>
        <v>29.739943550153175</v>
      </c>
    </row>
    <row r="2475" spans="1:7" x14ac:dyDescent="0.25">
      <c r="A2475" s="25">
        <v>-5.2988741999999998E-2</v>
      </c>
      <c r="B2475" s="26">
        <v>-54.228507999999998</v>
      </c>
      <c r="C2475" s="28">
        <v>-6.2053678999999997E-3</v>
      </c>
      <c r="D2475" s="18">
        <v>123.0791</v>
      </c>
      <c r="E2475" s="28">
        <f t="shared" si="114"/>
        <v>1.0391086101666665E-3</v>
      </c>
      <c r="F2475" s="18">
        <f t="shared" si="115"/>
        <v>4.3153675523491959</v>
      </c>
      <c r="G2475" s="12">
        <f t="shared" si="116"/>
        <v>29.753267323392169</v>
      </c>
    </row>
    <row r="2476" spans="1:7" x14ac:dyDescent="0.25">
      <c r="A2476" s="25">
        <v>-5.2924156E-2</v>
      </c>
      <c r="B2476" s="26">
        <v>-54.254147000000003</v>
      </c>
      <c r="C2476" s="28">
        <v>-6.2087714000000002E-3</v>
      </c>
      <c r="D2476" s="18">
        <v>123.12891</v>
      </c>
      <c r="E2476" s="28">
        <f t="shared" si="114"/>
        <v>1.0396758601666667E-3</v>
      </c>
      <c r="F2476" s="18">
        <f t="shared" si="115"/>
        <v>4.3174078391421622</v>
      </c>
      <c r="G2476" s="12">
        <f t="shared" si="116"/>
        <v>29.767334537280934</v>
      </c>
    </row>
    <row r="2477" spans="1:7" x14ac:dyDescent="0.25">
      <c r="A2477" s="25">
        <v>-5.2987631E-2</v>
      </c>
      <c r="B2477" s="26">
        <v>-54.277121999999999</v>
      </c>
      <c r="C2477" s="28">
        <v>-6.2126871000000002E-3</v>
      </c>
      <c r="D2477" s="18">
        <v>123.17871</v>
      </c>
      <c r="E2477" s="28">
        <f t="shared" si="114"/>
        <v>1.0403284768333333E-3</v>
      </c>
      <c r="F2477" s="18">
        <f t="shared" si="115"/>
        <v>4.3192361315509302</v>
      </c>
      <c r="G2477" s="12">
        <f t="shared" si="116"/>
        <v>29.779940108445732</v>
      </c>
    </row>
    <row r="2478" spans="1:7" x14ac:dyDescent="0.25">
      <c r="A2478" s="25">
        <v>-5.3049326000000001E-2</v>
      </c>
      <c r="B2478" s="26">
        <v>-54.285094999999998</v>
      </c>
      <c r="C2478" s="28">
        <v>-6.2143201999999998E-3</v>
      </c>
      <c r="D2478" s="18">
        <v>123.22852</v>
      </c>
      <c r="E2478" s="28">
        <f t="shared" si="114"/>
        <v>1.0406006601666666E-3</v>
      </c>
      <c r="F2478" s="18">
        <f t="shared" si="115"/>
        <v>4.3198706027315659</v>
      </c>
      <c r="G2478" s="12">
        <f t="shared" si="116"/>
        <v>29.784314611988581</v>
      </c>
    </row>
    <row r="2479" spans="1:7" x14ac:dyDescent="0.25">
      <c r="A2479" s="25">
        <v>-5.3007826000000001E-2</v>
      </c>
      <c r="B2479" s="26">
        <v>-54.307167</v>
      </c>
      <c r="C2479" s="28">
        <v>-6.2173604999999996E-3</v>
      </c>
      <c r="D2479" s="18">
        <v>123.27831999999999</v>
      </c>
      <c r="E2479" s="28">
        <f t="shared" si="114"/>
        <v>1.0411073768333333E-3</v>
      </c>
      <c r="F2479" s="18">
        <f t="shared" si="115"/>
        <v>4.3216270366835285</v>
      </c>
      <c r="G2479" s="12">
        <f t="shared" si="116"/>
        <v>29.79642473894177</v>
      </c>
    </row>
    <row r="2480" spans="1:7" x14ac:dyDescent="0.25">
      <c r="A2480" s="25">
        <v>-5.2993833999999997E-2</v>
      </c>
      <c r="B2480" s="26">
        <v>-54.332053999999999</v>
      </c>
      <c r="C2480" s="28">
        <v>-6.2198102999999998E-3</v>
      </c>
      <c r="D2480" s="18">
        <v>123.32813</v>
      </c>
      <c r="E2480" s="28">
        <f t="shared" si="114"/>
        <v>1.0415156768333333E-3</v>
      </c>
      <c r="F2480" s="18">
        <f t="shared" si="115"/>
        <v>4.3236074812178922</v>
      </c>
      <c r="G2480" s="12">
        <f t="shared" si="116"/>
        <v>29.810079356986531</v>
      </c>
    </row>
    <row r="2481" spans="1:7" x14ac:dyDescent="0.25">
      <c r="A2481" s="25">
        <v>-5.3026255000000001E-2</v>
      </c>
      <c r="B2481" s="26">
        <v>-54.359881999999999</v>
      </c>
      <c r="C2481" s="28">
        <v>-6.2243817E-3</v>
      </c>
      <c r="D2481" s="18">
        <v>123.37793000000001</v>
      </c>
      <c r="E2481" s="28">
        <f t="shared" si="114"/>
        <v>1.0422775768333334E-3</v>
      </c>
      <c r="F2481" s="18">
        <f t="shared" si="115"/>
        <v>4.3258219630960726</v>
      </c>
      <c r="G2481" s="12">
        <f t="shared" si="116"/>
        <v>29.825347597873321</v>
      </c>
    </row>
    <row r="2482" spans="1:7" x14ac:dyDescent="0.25">
      <c r="A2482" s="25">
        <v>-5.3055901000000003E-2</v>
      </c>
      <c r="B2482" s="26">
        <v>-54.390560000000001</v>
      </c>
      <c r="C2482" s="28">
        <v>-6.2236725000000001E-3</v>
      </c>
      <c r="D2482" s="18">
        <v>123.42773</v>
      </c>
      <c r="E2482" s="28">
        <f t="shared" si="114"/>
        <v>1.0421593768333334E-3</v>
      </c>
      <c r="F2482" s="18">
        <f t="shared" si="115"/>
        <v>4.3282632407681598</v>
      </c>
      <c r="G2482" s="12">
        <f t="shared" si="116"/>
        <v>29.842179533115708</v>
      </c>
    </row>
    <row r="2483" spans="1:7" x14ac:dyDescent="0.25">
      <c r="A2483" s="25">
        <v>-5.3078316E-2</v>
      </c>
      <c r="B2483" s="26">
        <v>-54.416491999999998</v>
      </c>
      <c r="C2483" s="28">
        <v>-6.2286019999999997E-3</v>
      </c>
      <c r="D2483" s="18">
        <v>123.47754</v>
      </c>
      <c r="E2483" s="28">
        <f t="shared" si="114"/>
        <v>1.0429809601666667E-3</v>
      </c>
      <c r="F2483" s="18">
        <f t="shared" si="115"/>
        <v>4.3303268437602886</v>
      </c>
      <c r="G2483" s="12">
        <f t="shared" si="116"/>
        <v>29.856407505757513</v>
      </c>
    </row>
    <row r="2484" spans="1:7" x14ac:dyDescent="0.25">
      <c r="A2484" s="25">
        <v>-5.3039695999999997E-2</v>
      </c>
      <c r="B2484" s="26">
        <v>-54.440455999999998</v>
      </c>
      <c r="C2484" s="28">
        <v>-6.2343477999999997E-3</v>
      </c>
      <c r="D2484" s="18">
        <v>123.52734</v>
      </c>
      <c r="E2484" s="28">
        <f t="shared" si="114"/>
        <v>1.0439385934999999E-3</v>
      </c>
      <c r="F2484" s="18">
        <f t="shared" si="115"/>
        <v>4.332233838288416</v>
      </c>
      <c r="G2484" s="12">
        <f t="shared" si="116"/>
        <v>29.869555706296936</v>
      </c>
    </row>
    <row r="2485" spans="1:7" x14ac:dyDescent="0.25">
      <c r="A2485" s="25">
        <v>-5.3058139999999997E-2</v>
      </c>
      <c r="B2485" s="26">
        <v>-54.464199000000001</v>
      </c>
      <c r="C2485" s="28">
        <v>-6.2361658000000004E-3</v>
      </c>
      <c r="D2485" s="18">
        <v>123.57715</v>
      </c>
      <c r="E2485" s="28">
        <f t="shared" si="114"/>
        <v>1.0442415935E-3</v>
      </c>
      <c r="F2485" s="18">
        <f t="shared" si="115"/>
        <v>4.3341232461953316</v>
      </c>
      <c r="G2485" s="12">
        <f t="shared" si="116"/>
        <v>29.882582651940719</v>
      </c>
    </row>
    <row r="2486" spans="1:7" x14ac:dyDescent="0.25">
      <c r="A2486" s="25">
        <v>-5.3119171E-2</v>
      </c>
      <c r="B2486" s="26">
        <v>-54.485484999999997</v>
      </c>
      <c r="C2486" s="28">
        <v>-6.2401708999999996E-3</v>
      </c>
      <c r="D2486" s="18">
        <v>123.62694999999999</v>
      </c>
      <c r="E2486" s="28">
        <f t="shared" si="114"/>
        <v>1.0449091101666665E-3</v>
      </c>
      <c r="F2486" s="18">
        <f t="shared" si="115"/>
        <v>4.3358171322546584</v>
      </c>
      <c r="G2486" s="12">
        <f t="shared" si="116"/>
        <v>29.894261528450571</v>
      </c>
    </row>
    <row r="2487" spans="1:7" x14ac:dyDescent="0.25">
      <c r="A2487" s="25">
        <v>-5.3086202999999998E-2</v>
      </c>
      <c r="B2487" s="26">
        <v>-54.496352999999999</v>
      </c>
      <c r="C2487" s="28">
        <v>-6.2411367000000002E-3</v>
      </c>
      <c r="D2487" s="18">
        <v>123.67676</v>
      </c>
      <c r="E2487" s="28">
        <f t="shared" si="114"/>
        <v>1.0450700768333333E-3</v>
      </c>
      <c r="F2487" s="18">
        <f t="shared" si="115"/>
        <v>4.3366819802154195</v>
      </c>
      <c r="G2487" s="12">
        <f t="shared" si="116"/>
        <v>29.900224416259892</v>
      </c>
    </row>
    <row r="2488" spans="1:7" x14ac:dyDescent="0.25">
      <c r="A2488" s="25">
        <v>-5.3127530999999999E-2</v>
      </c>
      <c r="B2488" s="26">
        <v>-54.526581</v>
      </c>
      <c r="C2488" s="28">
        <v>-6.2440335999999997E-3</v>
      </c>
      <c r="D2488" s="18">
        <v>123.72656000000001</v>
      </c>
      <c r="E2488" s="28">
        <f t="shared" si="114"/>
        <v>1.0455528934999998E-3</v>
      </c>
      <c r="F2488" s="18">
        <f t="shared" si="115"/>
        <v>4.3390874480253112</v>
      </c>
      <c r="G2488" s="12">
        <f t="shared" si="116"/>
        <v>29.916809452393498</v>
      </c>
    </row>
    <row r="2489" spans="1:7" x14ac:dyDescent="0.25">
      <c r="A2489" s="25">
        <v>-5.3170051000000003E-2</v>
      </c>
      <c r="B2489" s="26">
        <v>-54.553505000000001</v>
      </c>
      <c r="C2489" s="28">
        <v>-6.2462986000000002E-3</v>
      </c>
      <c r="D2489" s="18">
        <v>123.77637</v>
      </c>
      <c r="E2489" s="28">
        <f t="shared" si="114"/>
        <v>1.0459303935E-3</v>
      </c>
      <c r="F2489" s="18">
        <f t="shared" si="115"/>
        <v>4.3412299918692137</v>
      </c>
      <c r="G2489" s="12">
        <f t="shared" si="116"/>
        <v>29.931581700403992</v>
      </c>
    </row>
    <row r="2490" spans="1:7" x14ac:dyDescent="0.25">
      <c r="A2490" s="25">
        <v>-5.3164296E-2</v>
      </c>
      <c r="B2490" s="26">
        <v>-54.574553999999999</v>
      </c>
      <c r="C2490" s="28">
        <v>-6.2492490000000001E-3</v>
      </c>
      <c r="D2490" s="18">
        <v>123.82617</v>
      </c>
      <c r="E2490" s="28">
        <f t="shared" si="114"/>
        <v>1.0464221268333333E-3</v>
      </c>
      <c r="F2490" s="18">
        <f t="shared" si="115"/>
        <v>4.3429050180677846</v>
      </c>
      <c r="G2490" s="12">
        <f t="shared" si="116"/>
        <v>29.943130543383223</v>
      </c>
    </row>
    <row r="2491" spans="1:7" x14ac:dyDescent="0.25">
      <c r="A2491" s="25">
        <v>-5.3241178E-2</v>
      </c>
      <c r="B2491" s="26">
        <v>-54.603977</v>
      </c>
      <c r="C2491" s="28">
        <v>-6.2522706999999997E-3</v>
      </c>
      <c r="D2491" s="18">
        <v>123.87598</v>
      </c>
      <c r="E2491" s="28">
        <f t="shared" si="114"/>
        <v>1.0469257434999998E-3</v>
      </c>
      <c r="F2491" s="18">
        <f t="shared" si="115"/>
        <v>4.3452464260130812</v>
      </c>
      <c r="G2491" s="12">
        <f t="shared" si="116"/>
        <v>29.959273904444458</v>
      </c>
    </row>
    <row r="2492" spans="1:7" x14ac:dyDescent="0.25">
      <c r="A2492" s="25">
        <v>-5.3232476000000001E-2</v>
      </c>
      <c r="B2492" s="26">
        <v>-54.611728999999997</v>
      </c>
      <c r="C2492" s="28">
        <v>-6.2554715999999996E-3</v>
      </c>
      <c r="D2492" s="18">
        <v>123.92578</v>
      </c>
      <c r="E2492" s="28">
        <f t="shared" si="114"/>
        <v>1.0474592268333333E-3</v>
      </c>
      <c r="F2492" s="18">
        <f t="shared" si="115"/>
        <v>4.3458633105725051</v>
      </c>
      <c r="G2492" s="12">
        <f t="shared" si="116"/>
        <v>29.963527153091661</v>
      </c>
    </row>
    <row r="2493" spans="1:7" x14ac:dyDescent="0.25">
      <c r="A2493" s="25">
        <v>-5.3192727000000002E-2</v>
      </c>
      <c r="B2493" s="26">
        <v>-54.630856000000001</v>
      </c>
      <c r="C2493" s="28">
        <v>-6.2546724999999999E-3</v>
      </c>
      <c r="D2493" s="18">
        <v>123.97559</v>
      </c>
      <c r="E2493" s="28">
        <f t="shared" si="114"/>
        <v>1.0473260434999999E-3</v>
      </c>
      <c r="F2493" s="18">
        <f t="shared" si="115"/>
        <v>4.347385388870765</v>
      </c>
      <c r="G2493" s="12">
        <f t="shared" si="116"/>
        <v>29.974021462544073</v>
      </c>
    </row>
    <row r="2494" spans="1:7" x14ac:dyDescent="0.25">
      <c r="A2494" s="25">
        <v>-5.3235009E-2</v>
      </c>
      <c r="B2494" s="26">
        <v>-54.656638999999998</v>
      </c>
      <c r="C2494" s="28">
        <v>-6.2593700999999998E-3</v>
      </c>
      <c r="D2494" s="18">
        <v>124.02539</v>
      </c>
      <c r="E2494" s="28">
        <f t="shared" si="114"/>
        <v>1.0481089768333333E-3</v>
      </c>
      <c r="F2494" s="18">
        <f t="shared" si="115"/>
        <v>4.3494371348196337</v>
      </c>
      <c r="G2494" s="12">
        <f t="shared" si="116"/>
        <v>29.988167684147648</v>
      </c>
    </row>
    <row r="2495" spans="1:7" x14ac:dyDescent="0.25">
      <c r="A2495" s="25">
        <v>-5.3200605999999998E-2</v>
      </c>
      <c r="B2495" s="26">
        <v>-54.680045999999997</v>
      </c>
      <c r="C2495" s="28">
        <v>-6.2624812000000004E-3</v>
      </c>
      <c r="D2495" s="18">
        <v>124.0752</v>
      </c>
      <c r="E2495" s="28">
        <f t="shared" si="114"/>
        <v>1.0486274935000001E-3</v>
      </c>
      <c r="F2495" s="18">
        <f t="shared" si="115"/>
        <v>4.3512998046961098</v>
      </c>
      <c r="G2495" s="12">
        <f t="shared" si="116"/>
        <v>30.001010278456871</v>
      </c>
    </row>
    <row r="2496" spans="1:7" x14ac:dyDescent="0.25">
      <c r="A2496" s="25">
        <v>-5.3258326000000002E-2</v>
      </c>
      <c r="B2496" s="26">
        <v>-54.701756000000003</v>
      </c>
      <c r="C2496" s="28">
        <v>-6.2635243E-3</v>
      </c>
      <c r="D2496" s="18">
        <v>124.125</v>
      </c>
      <c r="E2496" s="28">
        <f t="shared" si="114"/>
        <v>1.0488013435E-3</v>
      </c>
      <c r="F2496" s="18">
        <f t="shared" si="115"/>
        <v>4.3530274316033726</v>
      </c>
      <c r="G2496" s="12">
        <f t="shared" si="116"/>
        <v>30.012921788793665</v>
      </c>
    </row>
    <row r="2497" spans="1:7" x14ac:dyDescent="0.25">
      <c r="A2497" s="25">
        <v>-5.3285806999999998E-2</v>
      </c>
      <c r="B2497" s="26">
        <v>-54.721457999999998</v>
      </c>
      <c r="C2497" s="28">
        <v>-6.2685906999999999E-3</v>
      </c>
      <c r="D2497" s="18">
        <v>124.1748</v>
      </c>
      <c r="E2497" s="28">
        <f t="shared" si="114"/>
        <v>1.0496457434999999E-3</v>
      </c>
      <c r="F2497" s="18">
        <f t="shared" si="115"/>
        <v>4.3545952669477703</v>
      </c>
      <c r="G2497" s="12">
        <f t="shared" si="116"/>
        <v>30.023731580440625</v>
      </c>
    </row>
    <row r="2498" spans="1:7" x14ac:dyDescent="0.25">
      <c r="A2498" s="25">
        <v>-5.3323521999999998E-2</v>
      </c>
      <c r="B2498" s="26">
        <v>-54.741436</v>
      </c>
      <c r="C2498" s="28">
        <v>-6.2706293999999999E-3</v>
      </c>
      <c r="D2498" s="18">
        <v>124.22461</v>
      </c>
      <c r="E2498" s="28">
        <f t="shared" si="114"/>
        <v>1.0499855268333333E-3</v>
      </c>
      <c r="F2498" s="18">
        <f t="shared" si="115"/>
        <v>4.3561850656743157</v>
      </c>
      <c r="G2498" s="12">
        <f t="shared" si="116"/>
        <v>30.034692803540967</v>
      </c>
    </row>
    <row r="2499" spans="1:7" x14ac:dyDescent="0.25">
      <c r="A2499" s="25">
        <v>-5.3362689999999997E-2</v>
      </c>
      <c r="B2499" s="26">
        <v>-54.760058999999998</v>
      </c>
      <c r="C2499" s="28">
        <v>-6.2721725999999997E-3</v>
      </c>
      <c r="D2499" s="18">
        <v>124.27441</v>
      </c>
      <c r="E2499" s="28">
        <f t="shared" si="114"/>
        <v>1.0502427268333332E-3</v>
      </c>
      <c r="F2499" s="18">
        <f t="shared" si="115"/>
        <v>4.3576670369269159</v>
      </c>
      <c r="G2499" s="12">
        <f t="shared" si="116"/>
        <v>30.044910585991548</v>
      </c>
    </row>
    <row r="2500" spans="1:7" x14ac:dyDescent="0.25">
      <c r="A2500" s="25">
        <v>-5.3328998000000002E-2</v>
      </c>
      <c r="B2500" s="26">
        <v>-54.765427000000003</v>
      </c>
      <c r="C2500" s="28">
        <v>-6.2741754E-3</v>
      </c>
      <c r="D2500" s="18">
        <v>124.32422</v>
      </c>
      <c r="E2500" s="28">
        <f t="shared" si="114"/>
        <v>1.0505765268333334E-3</v>
      </c>
      <c r="F2500" s="18">
        <f t="shared" si="115"/>
        <v>4.3580942087941743</v>
      </c>
      <c r="G2500" s="12">
        <f t="shared" si="116"/>
        <v>30.047855818026921</v>
      </c>
    </row>
    <row r="2501" spans="1:7" x14ac:dyDescent="0.25">
      <c r="A2501" s="25">
        <v>-5.3347584000000003E-2</v>
      </c>
      <c r="B2501" s="26">
        <v>-54.788924999999999</v>
      </c>
      <c r="C2501" s="28">
        <v>-6.2779248999999997E-3</v>
      </c>
      <c r="D2501" s="18">
        <v>124.37402</v>
      </c>
      <c r="E2501" s="28">
        <f t="shared" ref="E2501:E2564" si="117" xml:space="preserve"> (delta_0 - C2501) / L</f>
        <v>1.0512014434999998E-3</v>
      </c>
      <c r="F2501" s="18">
        <f t="shared" ref="F2501:F2564" si="118" xml:space="preserve"> -B2501 / A_4x8_in2</f>
        <v>4.3599641202205612</v>
      </c>
      <c r="G2501" s="12">
        <f t="shared" ref="G2501:G2564" si="119" xml:space="preserve"> -B2501 * kip_to_N / A_4x8_mm2</f>
        <v>30.060748340822585</v>
      </c>
    </row>
    <row r="2502" spans="1:7" x14ac:dyDescent="0.25">
      <c r="A2502" s="25">
        <v>-5.3383778999999999E-2</v>
      </c>
      <c r="B2502" s="26">
        <v>-54.818272</v>
      </c>
      <c r="C2502" s="28">
        <v>-6.2798554999999997E-3</v>
      </c>
      <c r="D2502" s="18">
        <v>124.42383</v>
      </c>
      <c r="E2502" s="28">
        <f t="shared" si="117"/>
        <v>1.0515232101666666E-3</v>
      </c>
      <c r="F2502" s="18">
        <f t="shared" si="118"/>
        <v>4.3622994802780202</v>
      </c>
      <c r="G2502" s="12">
        <f t="shared" si="119"/>
        <v>30.076850003367674</v>
      </c>
    </row>
    <row r="2503" spans="1:7" x14ac:dyDescent="0.25">
      <c r="A2503" s="25">
        <v>-5.3350004999999999E-2</v>
      </c>
      <c r="B2503" s="26">
        <v>-54.846240999999999</v>
      </c>
      <c r="C2503" s="28">
        <v>-6.2830565000000001E-3</v>
      </c>
      <c r="D2503" s="18">
        <v>124.47363</v>
      </c>
      <c r="E2503" s="28">
        <f t="shared" si="117"/>
        <v>1.0520567101666666E-3</v>
      </c>
      <c r="F2503" s="18">
        <f t="shared" si="118"/>
        <v>4.3645251825796887</v>
      </c>
      <c r="G2503" s="12">
        <f t="shared" si="119"/>
        <v>30.092195605975217</v>
      </c>
    </row>
    <row r="2504" spans="1:7" x14ac:dyDescent="0.25">
      <c r="A2504" s="25">
        <v>-5.3433698000000002E-2</v>
      </c>
      <c r="B2504" s="26">
        <v>-54.869385000000001</v>
      </c>
      <c r="C2504" s="28">
        <v>-6.2868888000000003E-3</v>
      </c>
      <c r="D2504" s="18">
        <v>124.52343999999999</v>
      </c>
      <c r="E2504" s="28">
        <f t="shared" si="117"/>
        <v>1.0526954268333334E-3</v>
      </c>
      <c r="F2504" s="18">
        <f t="shared" si="118"/>
        <v>4.3663669235811478</v>
      </c>
      <c r="G2504" s="12">
        <f t="shared" si="119"/>
        <v>30.104893901471982</v>
      </c>
    </row>
    <row r="2505" spans="1:7" x14ac:dyDescent="0.25">
      <c r="A2505" s="25">
        <v>-5.3410462999999998E-2</v>
      </c>
      <c r="B2505" s="26">
        <v>-54.885081999999997</v>
      </c>
      <c r="C2505" s="28">
        <v>-6.2892139E-3</v>
      </c>
      <c r="D2505" s="18">
        <v>124.57324</v>
      </c>
      <c r="E2505" s="28">
        <f t="shared" si="117"/>
        <v>1.0530829435E-3</v>
      </c>
      <c r="F2505" s="18">
        <f t="shared" si="118"/>
        <v>4.3676160511520044</v>
      </c>
      <c r="G2505" s="12">
        <f t="shared" si="119"/>
        <v>30.113506291050818</v>
      </c>
    </row>
    <row r="2506" spans="1:7" x14ac:dyDescent="0.25">
      <c r="A2506" s="25">
        <v>-5.3463272999999999E-2</v>
      </c>
      <c r="B2506" s="26">
        <v>-54.915450999999997</v>
      </c>
      <c r="C2506" s="28">
        <v>-6.2930169999999997E-3</v>
      </c>
      <c r="D2506" s="18">
        <v>124.62305000000001</v>
      </c>
      <c r="E2506" s="28">
        <f t="shared" si="117"/>
        <v>1.0537167935E-3</v>
      </c>
      <c r="F2506" s="18">
        <f t="shared" si="118"/>
        <v>4.3700327393853833</v>
      </c>
      <c r="G2506" s="12">
        <f t="shared" si="119"/>
        <v>30.130168688905176</v>
      </c>
    </row>
    <row r="2507" spans="1:7" x14ac:dyDescent="0.25">
      <c r="A2507" s="25">
        <v>-5.3514871999999998E-2</v>
      </c>
      <c r="B2507" s="26">
        <v>-54.928635</v>
      </c>
      <c r="C2507" s="28">
        <v>-6.2937675999999998E-3</v>
      </c>
      <c r="D2507" s="18">
        <v>124.67285</v>
      </c>
      <c r="E2507" s="28">
        <f t="shared" si="117"/>
        <v>1.0538418934999999E-3</v>
      </c>
      <c r="F2507" s="18">
        <f t="shared" si="118"/>
        <v>4.3710818887702452</v>
      </c>
      <c r="G2507" s="12">
        <f t="shared" si="119"/>
        <v>30.137402284127667</v>
      </c>
    </row>
    <row r="2508" spans="1:7" x14ac:dyDescent="0.25">
      <c r="A2508" s="25">
        <v>-5.3533837000000001E-2</v>
      </c>
      <c r="B2508" s="26">
        <v>-54.962497999999997</v>
      </c>
      <c r="C2508" s="28">
        <v>-6.2947092E-3</v>
      </c>
      <c r="D2508" s="18">
        <v>124.72266</v>
      </c>
      <c r="E2508" s="28">
        <f t="shared" si="117"/>
        <v>1.0539988268333334E-3</v>
      </c>
      <c r="F2508" s="18">
        <f t="shared" si="118"/>
        <v>4.3737766206892053</v>
      </c>
      <c r="G2508" s="12">
        <f t="shared" si="119"/>
        <v>30.155981716395509</v>
      </c>
    </row>
    <row r="2509" spans="1:7" x14ac:dyDescent="0.25">
      <c r="A2509" s="25">
        <v>-5.3496037000000003E-2</v>
      </c>
      <c r="B2509" s="26">
        <v>-54.991782999999998</v>
      </c>
      <c r="C2509" s="28">
        <v>-6.3011227E-3</v>
      </c>
      <c r="D2509" s="18">
        <v>124.77246</v>
      </c>
      <c r="E2509" s="28">
        <f t="shared" si="117"/>
        <v>1.0550677434999999E-3</v>
      </c>
      <c r="F2509" s="18">
        <f t="shared" si="118"/>
        <v>4.3761070469434289</v>
      </c>
      <c r="G2509" s="12">
        <f t="shared" si="119"/>
        <v>30.172049361730053</v>
      </c>
    </row>
    <row r="2510" spans="1:7" x14ac:dyDescent="0.25">
      <c r="A2510" s="25">
        <v>-5.3439322999999997E-2</v>
      </c>
      <c r="B2510" s="26">
        <v>-55.015510999999996</v>
      </c>
      <c r="C2510" s="28">
        <v>-6.3030063000000004E-3</v>
      </c>
      <c r="D2510" s="18">
        <v>124.82227</v>
      </c>
      <c r="E2510" s="28">
        <f t="shared" si="117"/>
        <v>1.0553816768333333E-3</v>
      </c>
      <c r="F2510" s="18">
        <f t="shared" si="118"/>
        <v>4.3779952611882704</v>
      </c>
      <c r="G2510" s="12">
        <f t="shared" si="119"/>
        <v>30.185068077403539</v>
      </c>
    </row>
    <row r="2511" spans="1:7" x14ac:dyDescent="0.25">
      <c r="A2511" s="25">
        <v>-5.3558270999999998E-2</v>
      </c>
      <c r="B2511" s="26">
        <v>-55.034435000000002</v>
      </c>
      <c r="C2511" s="28">
        <v>-6.3051697999999996E-3</v>
      </c>
      <c r="D2511" s="18">
        <v>124.87206999999999</v>
      </c>
      <c r="E2511" s="28">
        <f t="shared" si="117"/>
        <v>1.0557422601666666E-3</v>
      </c>
      <c r="F2511" s="18">
        <f t="shared" si="118"/>
        <v>4.3795011852598069</v>
      </c>
      <c r="G2511" s="12">
        <f t="shared" si="119"/>
        <v>30.19545100792466</v>
      </c>
    </row>
    <row r="2512" spans="1:7" x14ac:dyDescent="0.25">
      <c r="A2512" s="25">
        <v>-5.3555804999999998E-2</v>
      </c>
      <c r="B2512" s="26">
        <v>-55.054813000000003</v>
      </c>
      <c r="C2512" s="28">
        <v>-6.3080788000000002E-3</v>
      </c>
      <c r="D2512" s="18">
        <v>124.92188</v>
      </c>
      <c r="E2512" s="28">
        <f t="shared" si="117"/>
        <v>1.0562270934999999E-3</v>
      </c>
      <c r="F2512" s="18">
        <f t="shared" si="118"/>
        <v>4.3811228149749706</v>
      </c>
      <c r="G2512" s="12">
        <f t="shared" si="119"/>
        <v>30.206631696899471</v>
      </c>
    </row>
    <row r="2513" spans="1:7" x14ac:dyDescent="0.25">
      <c r="A2513" s="25">
        <v>-5.3563230000000003E-2</v>
      </c>
      <c r="B2513" s="26">
        <v>-55.076714000000003</v>
      </c>
      <c r="C2513" s="28">
        <v>-6.3096819999999996E-3</v>
      </c>
      <c r="D2513" s="18">
        <v>124.97168000000001</v>
      </c>
      <c r="E2513" s="28">
        <f t="shared" si="117"/>
        <v>1.0564942935E-3</v>
      </c>
      <c r="F2513" s="18">
        <f t="shared" si="118"/>
        <v>4.3828656411792979</v>
      </c>
      <c r="G2513" s="12">
        <f t="shared" si="119"/>
        <v>30.218648002191323</v>
      </c>
    </row>
    <row r="2514" spans="1:7" x14ac:dyDescent="0.25">
      <c r="A2514" s="25">
        <v>-5.3582630999999999E-2</v>
      </c>
      <c r="B2514" s="26">
        <v>-55.094501000000001</v>
      </c>
      <c r="C2514" s="28">
        <v>-6.3131982E-3</v>
      </c>
      <c r="D2514" s="18">
        <v>125.02148</v>
      </c>
      <c r="E2514" s="28">
        <f t="shared" si="117"/>
        <v>1.0570803268333334E-3</v>
      </c>
      <c r="F2514" s="18">
        <f t="shared" si="118"/>
        <v>4.3842810856656858</v>
      </c>
      <c r="G2514" s="12">
        <f t="shared" si="119"/>
        <v>30.228407100964262</v>
      </c>
    </row>
    <row r="2515" spans="1:7" x14ac:dyDescent="0.25">
      <c r="A2515" s="25">
        <v>-5.3553182999999997E-2</v>
      </c>
      <c r="B2515" s="26">
        <v>-55.111457999999999</v>
      </c>
      <c r="C2515" s="28">
        <v>-6.3162026999999997E-3</v>
      </c>
      <c r="D2515" s="18">
        <v>125.07129</v>
      </c>
      <c r="E2515" s="28">
        <f t="shared" si="117"/>
        <v>1.0575810768333332E-3</v>
      </c>
      <c r="F2515" s="18">
        <f t="shared" si="118"/>
        <v>4.3856304808506898</v>
      </c>
      <c r="G2515" s="12">
        <f t="shared" si="119"/>
        <v>30.23771080804768</v>
      </c>
    </row>
    <row r="2516" spans="1:7" x14ac:dyDescent="0.25">
      <c r="A2516" s="25">
        <v>-5.3611416000000002E-2</v>
      </c>
      <c r="B2516" s="26">
        <v>-55.137664999999998</v>
      </c>
      <c r="C2516" s="28">
        <v>-6.3208578999999999E-3</v>
      </c>
      <c r="D2516" s="18">
        <v>125.12109</v>
      </c>
      <c r="E2516" s="28">
        <f t="shared" si="117"/>
        <v>1.0583569435E-3</v>
      </c>
      <c r="F2516" s="18">
        <f t="shared" si="118"/>
        <v>4.3877159676474946</v>
      </c>
      <c r="G2516" s="12">
        <f t="shared" si="119"/>
        <v>30.252089663478188</v>
      </c>
    </row>
    <row r="2517" spans="1:7" x14ac:dyDescent="0.25">
      <c r="A2517" s="25">
        <v>-5.3531237000000002E-2</v>
      </c>
      <c r="B2517" s="26">
        <v>-55.165379000000001</v>
      </c>
      <c r="C2517" s="28">
        <v>-6.3226875000000002E-3</v>
      </c>
      <c r="D2517" s="18">
        <v>125.1709</v>
      </c>
      <c r="E2517" s="28">
        <f t="shared" si="117"/>
        <v>1.0586618768333334E-3</v>
      </c>
      <c r="F2517" s="18">
        <f t="shared" si="118"/>
        <v>4.389921377693919</v>
      </c>
      <c r="G2517" s="12">
        <f t="shared" si="119"/>
        <v>30.267295356590758</v>
      </c>
    </row>
    <row r="2518" spans="1:7" x14ac:dyDescent="0.25">
      <c r="A2518" s="25">
        <v>-5.3639065E-2</v>
      </c>
      <c r="B2518" s="26">
        <v>-55.185561999999997</v>
      </c>
      <c r="C2518" s="28">
        <v>-6.3260375000000002E-3</v>
      </c>
      <c r="D2518" s="18">
        <v>125.22069999999999</v>
      </c>
      <c r="E2518" s="28">
        <f t="shared" si="117"/>
        <v>1.0592202101666667E-3</v>
      </c>
      <c r="F2518" s="18">
        <f t="shared" si="118"/>
        <v>4.3915274898021313</v>
      </c>
      <c r="G2518" s="12">
        <f t="shared" si="119"/>
        <v>30.278369055951764</v>
      </c>
    </row>
    <row r="2519" spans="1:7" x14ac:dyDescent="0.25">
      <c r="A2519" s="25">
        <v>-5.3634877999999997E-2</v>
      </c>
      <c r="B2519" s="26">
        <v>-55.215640999999998</v>
      </c>
      <c r="C2519" s="28">
        <v>-6.3291605999999997E-3</v>
      </c>
      <c r="D2519" s="18">
        <v>125.27051</v>
      </c>
      <c r="E2519" s="28">
        <f t="shared" si="117"/>
        <v>1.0597407268333333E-3</v>
      </c>
      <c r="F2519" s="18">
        <f t="shared" si="118"/>
        <v>4.3939211005687611</v>
      </c>
      <c r="G2519" s="12">
        <f t="shared" si="119"/>
        <v>30.294872341047128</v>
      </c>
    </row>
    <row r="2520" spans="1:7" x14ac:dyDescent="0.25">
      <c r="A2520" s="25">
        <v>-5.3702433000000001E-2</v>
      </c>
      <c r="B2520" s="26">
        <v>-55.245742999999997</v>
      </c>
      <c r="C2520" s="28">
        <v>-6.3319919000000002E-3</v>
      </c>
      <c r="D2520" s="18">
        <v>125.32031000000001</v>
      </c>
      <c r="E2520" s="28">
        <f t="shared" si="117"/>
        <v>1.0602126101666666E-3</v>
      </c>
      <c r="F2520" s="18">
        <f t="shared" si="118"/>
        <v>4.3963165416172378</v>
      </c>
      <c r="G2520" s="12">
        <f t="shared" si="119"/>
        <v>30.311388245430276</v>
      </c>
    </row>
    <row r="2521" spans="1:7" x14ac:dyDescent="0.25">
      <c r="A2521" s="25">
        <v>-5.3678703000000001E-2</v>
      </c>
      <c r="B2521" s="26">
        <v>-55.260651000000003</v>
      </c>
      <c r="C2521" s="28">
        <v>-6.3336371000000001E-3</v>
      </c>
      <c r="D2521" s="18">
        <v>125.37012</v>
      </c>
      <c r="E2521" s="28">
        <f t="shared" si="117"/>
        <v>1.0604868101666666E-3</v>
      </c>
      <c r="F2521" s="18">
        <f t="shared" si="118"/>
        <v>4.3975028825630451</v>
      </c>
      <c r="G2521" s="12">
        <f t="shared" si="119"/>
        <v>30.319567738571731</v>
      </c>
    </row>
    <row r="2522" spans="1:7" x14ac:dyDescent="0.25">
      <c r="A2522" s="25">
        <v>-5.3710992999999999E-2</v>
      </c>
      <c r="B2522" s="26">
        <v>-55.280022000000002</v>
      </c>
      <c r="C2522" s="28">
        <v>-6.3363793000000002E-3</v>
      </c>
      <c r="D2522" s="18">
        <v>125.41992</v>
      </c>
      <c r="E2522" s="28">
        <f t="shared" si="117"/>
        <v>1.0609438435000001E-3</v>
      </c>
      <c r="F2522" s="18">
        <f t="shared" si="118"/>
        <v>4.3990443777643611</v>
      </c>
      <c r="G2522" s="12">
        <f t="shared" si="119"/>
        <v>30.330195922207565</v>
      </c>
    </row>
    <row r="2523" spans="1:7" x14ac:dyDescent="0.25">
      <c r="A2523" s="25">
        <v>-5.3717010000000003E-2</v>
      </c>
      <c r="B2523" s="26">
        <v>-55.301986999999997</v>
      </c>
      <c r="C2523" s="28">
        <v>-6.3393177000000004E-3</v>
      </c>
      <c r="D2523" s="18">
        <v>125.46973</v>
      </c>
      <c r="E2523" s="28">
        <f t="shared" si="117"/>
        <v>1.0614335768333334E-3</v>
      </c>
      <c r="F2523" s="18">
        <f t="shared" si="118"/>
        <v>4.400792296926868</v>
      </c>
      <c r="G2523" s="12">
        <f t="shared" si="119"/>
        <v>30.342247342039329</v>
      </c>
    </row>
    <row r="2524" spans="1:7" x14ac:dyDescent="0.25">
      <c r="A2524" s="25">
        <v>-5.3625077E-2</v>
      </c>
      <c r="B2524" s="26">
        <v>-55.328570999999997</v>
      </c>
      <c r="C2524" s="28">
        <v>-6.3427867999999998E-3</v>
      </c>
      <c r="D2524" s="18">
        <v>125.51953</v>
      </c>
      <c r="E2524" s="28">
        <f t="shared" si="117"/>
        <v>1.0620117601666667E-3</v>
      </c>
      <c r="F2524" s="18">
        <f t="shared" si="118"/>
        <v>4.4029077844304449</v>
      </c>
      <c r="G2524" s="12">
        <f t="shared" si="119"/>
        <v>30.356833044056525</v>
      </c>
    </row>
    <row r="2525" spans="1:7" x14ac:dyDescent="0.25">
      <c r="A2525" s="25">
        <v>-5.3780187E-2</v>
      </c>
      <c r="B2525" s="26">
        <v>-55.353274999999996</v>
      </c>
      <c r="C2525" s="28">
        <v>-6.3455220999999997E-3</v>
      </c>
      <c r="D2525" s="18">
        <v>125.56934</v>
      </c>
      <c r="E2525" s="28">
        <f t="shared" si="117"/>
        <v>1.0624676434999999E-3</v>
      </c>
      <c r="F2525" s="18">
        <f t="shared" si="118"/>
        <v>4.4048736662875161</v>
      </c>
      <c r="G2525" s="12">
        <f t="shared" si="119"/>
        <v>30.370387256463715</v>
      </c>
    </row>
    <row r="2526" spans="1:7" x14ac:dyDescent="0.25">
      <c r="A2526" s="25">
        <v>-5.3777032000000002E-2</v>
      </c>
      <c r="B2526" s="26">
        <v>-55.372554999999998</v>
      </c>
      <c r="C2526" s="28">
        <v>-6.3474891E-3</v>
      </c>
      <c r="D2526" s="18">
        <v>125.61914</v>
      </c>
      <c r="E2526" s="28">
        <f t="shared" si="117"/>
        <v>1.0627954768333333E-3</v>
      </c>
      <c r="F2526" s="18">
        <f t="shared" si="118"/>
        <v>4.4064079199389221</v>
      </c>
      <c r="G2526" s="12">
        <f t="shared" si="119"/>
        <v>30.380965511613109</v>
      </c>
    </row>
    <row r="2527" spans="1:7" x14ac:dyDescent="0.25">
      <c r="A2527" s="25">
        <v>-5.3746939000000001E-2</v>
      </c>
      <c r="B2527" s="26">
        <v>-55.376835</v>
      </c>
      <c r="C2527" s="28">
        <v>-6.3510774999999998E-3</v>
      </c>
      <c r="D2527" s="18">
        <v>125.66895</v>
      </c>
      <c r="E2527" s="28">
        <f t="shared" si="117"/>
        <v>1.0633935434999999E-3</v>
      </c>
      <c r="F2527" s="18">
        <f t="shared" si="118"/>
        <v>4.4067485115171392</v>
      </c>
      <c r="G2527" s="12">
        <f t="shared" si="119"/>
        <v>30.383313796469928</v>
      </c>
    </row>
    <row r="2528" spans="1:7" x14ac:dyDescent="0.25">
      <c r="A2528" s="25">
        <v>-5.3775437000000002E-2</v>
      </c>
      <c r="B2528" s="26">
        <v>-55.410477</v>
      </c>
      <c r="C2528" s="28">
        <v>-6.3529429000000002E-3</v>
      </c>
      <c r="D2528" s="18">
        <v>125.71875</v>
      </c>
      <c r="E2528" s="28">
        <f t="shared" si="117"/>
        <v>1.0637044434999999E-3</v>
      </c>
      <c r="F2528" s="18">
        <f t="shared" si="118"/>
        <v>4.4094256568148875</v>
      </c>
      <c r="G2528" s="12">
        <f t="shared" si="119"/>
        <v>30.401771973842127</v>
      </c>
    </row>
    <row r="2529" spans="1:7" x14ac:dyDescent="0.25">
      <c r="A2529" s="25">
        <v>-5.3866688000000003E-2</v>
      </c>
      <c r="B2529" s="26">
        <v>-55.425387999999998</v>
      </c>
      <c r="C2529" s="28">
        <v>-6.3552078999999997E-3</v>
      </c>
      <c r="D2529" s="18">
        <v>125.76855</v>
      </c>
      <c r="E2529" s="28">
        <f t="shared" si="117"/>
        <v>1.0640819434999998E-3</v>
      </c>
      <c r="F2529" s="18">
        <f t="shared" si="118"/>
        <v>4.4106122364931091</v>
      </c>
      <c r="G2529" s="12">
        <f t="shared" si="119"/>
        <v>30.409953112977632</v>
      </c>
    </row>
    <row r="2530" spans="1:7" x14ac:dyDescent="0.25">
      <c r="A2530" s="25">
        <v>-5.3857595000000001E-2</v>
      </c>
      <c r="B2530" s="26">
        <v>-55.449787000000001</v>
      </c>
      <c r="C2530" s="28">
        <v>-6.3580750000000004E-3</v>
      </c>
      <c r="D2530" s="18">
        <v>125.81836</v>
      </c>
      <c r="E2530" s="28">
        <f t="shared" si="117"/>
        <v>1.0645597934999999E-3</v>
      </c>
      <c r="F2530" s="18">
        <f t="shared" si="118"/>
        <v>4.4125538472213588</v>
      </c>
      <c r="G2530" s="12">
        <f t="shared" si="119"/>
        <v>30.423339982655541</v>
      </c>
    </row>
    <row r="2531" spans="1:7" x14ac:dyDescent="0.25">
      <c r="A2531" s="25">
        <v>-5.3763680000000001E-2</v>
      </c>
      <c r="B2531" s="26">
        <v>-55.462231000000003</v>
      </c>
      <c r="C2531" s="28">
        <v>-6.3610254000000003E-3</v>
      </c>
      <c r="D2531" s="18">
        <v>125.86816</v>
      </c>
      <c r="E2531" s="28">
        <f t="shared" si="117"/>
        <v>1.0650515268333333E-3</v>
      </c>
      <c r="F2531" s="18">
        <f t="shared" si="118"/>
        <v>4.4135441092772769</v>
      </c>
      <c r="G2531" s="12">
        <f t="shared" si="119"/>
        <v>30.430167566010269</v>
      </c>
    </row>
    <row r="2532" spans="1:7" x14ac:dyDescent="0.25">
      <c r="A2532" s="25">
        <v>-5.3830656999999997E-2</v>
      </c>
      <c r="B2532" s="26">
        <v>-55.490203999999999</v>
      </c>
      <c r="C2532" s="28">
        <v>-6.364888E-3</v>
      </c>
      <c r="D2532" s="18">
        <v>125.91797</v>
      </c>
      <c r="E2532" s="28">
        <f t="shared" si="117"/>
        <v>1.0656952934999999E-3</v>
      </c>
      <c r="F2532" s="18">
        <f t="shared" si="118"/>
        <v>4.4157701298888314</v>
      </c>
      <c r="G2532" s="12">
        <f t="shared" si="119"/>
        <v>30.445515363276552</v>
      </c>
    </row>
    <row r="2533" spans="1:7" x14ac:dyDescent="0.25">
      <c r="A2533" s="25">
        <v>-5.3855739999999999E-2</v>
      </c>
      <c r="B2533" s="26">
        <v>-55.517490000000002</v>
      </c>
      <c r="C2533" s="28">
        <v>-6.3661458000000004E-3</v>
      </c>
      <c r="D2533" s="18">
        <v>125.96777</v>
      </c>
      <c r="E2533" s="28">
        <f t="shared" si="117"/>
        <v>1.0659049268333333E-3</v>
      </c>
      <c r="F2533" s="18">
        <f t="shared" si="118"/>
        <v>4.4179414807774346</v>
      </c>
      <c r="G2533" s="12">
        <f t="shared" si="119"/>
        <v>30.460486227903441</v>
      </c>
    </row>
    <row r="2534" spans="1:7" x14ac:dyDescent="0.25">
      <c r="A2534" s="25">
        <v>-5.3906838999999998E-2</v>
      </c>
      <c r="B2534" s="26">
        <v>-55.526446999999997</v>
      </c>
      <c r="C2534" s="28">
        <v>-6.3670630999999997E-3</v>
      </c>
      <c r="D2534" s="18">
        <v>126.01758</v>
      </c>
      <c r="E2534" s="28">
        <f t="shared" si="117"/>
        <v>1.0660578101666666E-3</v>
      </c>
      <c r="F2534" s="18">
        <f t="shared" si="118"/>
        <v>4.418654256190071</v>
      </c>
      <c r="G2534" s="12">
        <f t="shared" si="119"/>
        <v>30.46540061749748</v>
      </c>
    </row>
    <row r="2535" spans="1:7" x14ac:dyDescent="0.25">
      <c r="A2535" s="25">
        <v>-5.3907025999999997E-2</v>
      </c>
      <c r="B2535" s="26">
        <v>-55.551895000000002</v>
      </c>
      <c r="C2535" s="28">
        <v>-6.3715218999999997E-3</v>
      </c>
      <c r="D2535" s="18">
        <v>126.06738</v>
      </c>
      <c r="E2535" s="28">
        <f t="shared" si="117"/>
        <v>1.0668009434999998E-3</v>
      </c>
      <c r="F2535" s="18">
        <f t="shared" si="118"/>
        <v>4.4206793436859728</v>
      </c>
      <c r="G2535" s="12">
        <f t="shared" si="119"/>
        <v>30.479363036431188</v>
      </c>
    </row>
    <row r="2536" spans="1:7" x14ac:dyDescent="0.25">
      <c r="A2536" s="25">
        <v>-5.3938358999999998E-2</v>
      </c>
      <c r="B2536" s="26">
        <v>-55.575333000000001</v>
      </c>
      <c r="C2536" s="28">
        <v>-6.3746986E-3</v>
      </c>
      <c r="D2536" s="18">
        <v>126.11718999999999</v>
      </c>
      <c r="E2536" s="28">
        <f t="shared" si="117"/>
        <v>1.0673303935E-3</v>
      </c>
      <c r="F2536" s="18">
        <f t="shared" si="118"/>
        <v>4.422544480464067</v>
      </c>
      <c r="G2536" s="12">
        <f t="shared" si="119"/>
        <v>30.492222639345684</v>
      </c>
    </row>
    <row r="2537" spans="1:7" x14ac:dyDescent="0.25">
      <c r="A2537" s="25">
        <v>-5.3990506000000001E-2</v>
      </c>
      <c r="B2537" s="26">
        <v>-55.590519</v>
      </c>
      <c r="C2537" s="28">
        <v>-6.3773928999999998E-3</v>
      </c>
      <c r="D2537" s="18">
        <v>126.16699</v>
      </c>
      <c r="E2537" s="28">
        <f t="shared" si="117"/>
        <v>1.0677794435E-3</v>
      </c>
      <c r="F2537" s="18">
        <f t="shared" si="118"/>
        <v>4.4237529439469636</v>
      </c>
      <c r="G2537" s="12">
        <f t="shared" si="119"/>
        <v>30.500554661269891</v>
      </c>
    </row>
    <row r="2538" spans="1:7" x14ac:dyDescent="0.25">
      <c r="A2538" s="25">
        <v>-5.3941295E-2</v>
      </c>
      <c r="B2538" s="26">
        <v>-55.613337999999999</v>
      </c>
      <c r="C2538" s="28">
        <v>-6.3791456999999999E-3</v>
      </c>
      <c r="D2538" s="18">
        <v>126.21680000000001</v>
      </c>
      <c r="E2538" s="28">
        <f t="shared" si="117"/>
        <v>1.0680715768333334E-3</v>
      </c>
      <c r="F2538" s="18">
        <f t="shared" si="118"/>
        <v>4.4255688222701703</v>
      </c>
      <c r="G2538" s="12">
        <f t="shared" si="119"/>
        <v>30.51307464074365</v>
      </c>
    </row>
    <row r="2539" spans="1:7" x14ac:dyDescent="0.25">
      <c r="A2539" s="25">
        <v>-5.4014540999999999E-2</v>
      </c>
      <c r="B2539" s="26">
        <v>-55.635669999999998</v>
      </c>
      <c r="C2539" s="28">
        <v>-6.3830791000000003E-3</v>
      </c>
      <c r="D2539" s="18">
        <v>126.2666</v>
      </c>
      <c r="E2539" s="28">
        <f t="shared" si="117"/>
        <v>1.0687271435000001E-3</v>
      </c>
      <c r="F2539" s="18">
        <f t="shared" si="118"/>
        <v>4.427345946364734</v>
      </c>
      <c r="G2539" s="12">
        <f t="shared" si="119"/>
        <v>30.525327420515236</v>
      </c>
    </row>
    <row r="2540" spans="1:7" x14ac:dyDescent="0.25">
      <c r="A2540" s="25">
        <v>-5.3989056000000001E-2</v>
      </c>
      <c r="B2540" s="26">
        <v>-55.652351000000003</v>
      </c>
      <c r="C2540" s="28">
        <v>-6.3858326000000003E-3</v>
      </c>
      <c r="D2540" s="18">
        <v>126.31641</v>
      </c>
      <c r="E2540" s="28">
        <f t="shared" si="117"/>
        <v>1.0691860601666668E-3</v>
      </c>
      <c r="F2540" s="18">
        <f t="shared" si="118"/>
        <v>4.4286733781675922</v>
      </c>
      <c r="G2540" s="12">
        <f t="shared" si="119"/>
        <v>30.534479696145276</v>
      </c>
    </row>
    <row r="2541" spans="1:7" x14ac:dyDescent="0.25">
      <c r="A2541" s="25">
        <v>-5.4011631999999997E-2</v>
      </c>
      <c r="B2541" s="26">
        <v>-55.679873999999998</v>
      </c>
      <c r="C2541" s="28">
        <v>-6.3894214000000003E-3</v>
      </c>
      <c r="D2541" s="18">
        <v>126.36621</v>
      </c>
      <c r="E2541" s="28">
        <f t="shared" si="117"/>
        <v>1.0697841934999999E-3</v>
      </c>
      <c r="F2541" s="18">
        <f t="shared" si="118"/>
        <v>4.4308635889169512</v>
      </c>
      <c r="G2541" s="12">
        <f t="shared" si="119"/>
        <v>30.549580594302785</v>
      </c>
    </row>
    <row r="2542" spans="1:7" x14ac:dyDescent="0.25">
      <c r="A2542" s="25">
        <v>-5.3991601E-2</v>
      </c>
      <c r="B2542" s="26">
        <v>-55.708992000000002</v>
      </c>
      <c r="C2542" s="28">
        <v>-6.3906726000000002E-3</v>
      </c>
      <c r="D2542" s="18">
        <v>126.41602</v>
      </c>
      <c r="E2542" s="28">
        <f t="shared" si="117"/>
        <v>1.0699927268333334E-3</v>
      </c>
      <c r="F2542" s="18">
        <f t="shared" si="118"/>
        <v>4.4331807257334264</v>
      </c>
      <c r="G2542" s="12">
        <f t="shared" si="119"/>
        <v>30.565556612634737</v>
      </c>
    </row>
    <row r="2543" spans="1:7" x14ac:dyDescent="0.25">
      <c r="A2543" s="25">
        <v>-5.3990729000000001E-2</v>
      </c>
      <c r="B2543" s="26">
        <v>-55.72974</v>
      </c>
      <c r="C2543" s="28">
        <v>-6.3954592000000001E-3</v>
      </c>
      <c r="D2543" s="18">
        <v>126.46581999999999</v>
      </c>
      <c r="E2543" s="28">
        <f t="shared" si="117"/>
        <v>1.0707904935E-3</v>
      </c>
      <c r="F2543" s="18">
        <f t="shared" si="118"/>
        <v>4.4348317991130619</v>
      </c>
      <c r="G2543" s="12">
        <f t="shared" si="119"/>
        <v>30.576940307543435</v>
      </c>
    </row>
    <row r="2544" spans="1:7" x14ac:dyDescent="0.25">
      <c r="A2544" s="25">
        <v>-5.3989224000000002E-2</v>
      </c>
      <c r="B2544" s="26">
        <v>-55.771889000000002</v>
      </c>
      <c r="C2544" s="28">
        <v>-6.3994168000000001E-3</v>
      </c>
      <c r="D2544" s="18">
        <v>126.51563</v>
      </c>
      <c r="E2544" s="28">
        <f t="shared" si="117"/>
        <v>1.0714500934999999E-3</v>
      </c>
      <c r="F2544" s="18">
        <f t="shared" si="118"/>
        <v>4.438185909961252</v>
      </c>
      <c r="G2544" s="12">
        <f t="shared" si="119"/>
        <v>30.600065975400895</v>
      </c>
    </row>
    <row r="2545" spans="1:7" x14ac:dyDescent="0.25">
      <c r="A2545" s="25">
        <v>-5.4104212999999998E-2</v>
      </c>
      <c r="B2545" s="26">
        <v>-55.775382999999998</v>
      </c>
      <c r="C2545" s="28">
        <v>-6.3988863999999996E-3</v>
      </c>
      <c r="D2545" s="18">
        <v>126.56543000000001</v>
      </c>
      <c r="E2545" s="28">
        <f t="shared" si="117"/>
        <v>1.0713616934999999E-3</v>
      </c>
      <c r="F2545" s="18">
        <f t="shared" si="118"/>
        <v>4.4384639536468331</v>
      </c>
      <c r="G2545" s="12">
        <f t="shared" si="119"/>
        <v>30.601983009814379</v>
      </c>
    </row>
    <row r="2546" spans="1:7" x14ac:dyDescent="0.25">
      <c r="A2546" s="25">
        <v>-5.4063633E-2</v>
      </c>
      <c r="B2546" s="26">
        <v>-55.790436</v>
      </c>
      <c r="C2546" s="28">
        <v>-6.4038098999999998E-3</v>
      </c>
      <c r="D2546" s="18">
        <v>126.61523</v>
      </c>
      <c r="E2546" s="28">
        <f t="shared" si="117"/>
        <v>1.0721822768333332E-3</v>
      </c>
      <c r="F2546" s="18">
        <f t="shared" si="118"/>
        <v>4.4396618333260145</v>
      </c>
      <c r="G2546" s="12">
        <f t="shared" si="119"/>
        <v>30.610242059335324</v>
      </c>
    </row>
    <row r="2547" spans="1:7" x14ac:dyDescent="0.25">
      <c r="A2547" s="25">
        <v>-5.4104487999999999E-2</v>
      </c>
      <c r="B2547" s="26">
        <v>-55.811397999999997</v>
      </c>
      <c r="C2547" s="28">
        <v>-6.4043403000000002E-3</v>
      </c>
      <c r="D2547" s="18">
        <v>126.66504</v>
      </c>
      <c r="E2547" s="28">
        <f t="shared" si="117"/>
        <v>1.0722706768333333E-3</v>
      </c>
      <c r="F2547" s="18">
        <f t="shared" si="118"/>
        <v>4.4413299362845606</v>
      </c>
      <c r="G2547" s="12">
        <f t="shared" si="119"/>
        <v>30.621743168486859</v>
      </c>
    </row>
    <row r="2548" spans="1:7" x14ac:dyDescent="0.25">
      <c r="A2548" s="25">
        <v>-5.4194797000000003E-2</v>
      </c>
      <c r="B2548" s="26">
        <v>-55.830497999999999</v>
      </c>
      <c r="C2548" s="28">
        <v>-6.4085423999999998E-3</v>
      </c>
      <c r="D2548" s="18">
        <v>126.71484</v>
      </c>
      <c r="E2548" s="28">
        <f t="shared" si="117"/>
        <v>1.0729710268333333E-3</v>
      </c>
      <c r="F2548" s="18">
        <f t="shared" si="118"/>
        <v>4.4428498659910884</v>
      </c>
      <c r="G2548" s="12">
        <f t="shared" si="119"/>
        <v>30.632222663992746</v>
      </c>
    </row>
    <row r="2549" spans="1:7" x14ac:dyDescent="0.25">
      <c r="A2549" s="25">
        <v>-5.4131421999999998E-2</v>
      </c>
      <c r="B2549" s="26">
        <v>-55.862015</v>
      </c>
      <c r="C2549" s="28">
        <v>-6.4116833000000002E-3</v>
      </c>
      <c r="D2549" s="18">
        <v>126.76465</v>
      </c>
      <c r="E2549" s="28">
        <f t="shared" si="117"/>
        <v>1.0734945101666666E-3</v>
      </c>
      <c r="F2549" s="18">
        <f t="shared" si="118"/>
        <v>4.4453579091618023</v>
      </c>
      <c r="G2549" s="12">
        <f t="shared" si="119"/>
        <v>30.649514928906825</v>
      </c>
    </row>
    <row r="2550" spans="1:7" x14ac:dyDescent="0.25">
      <c r="A2550" s="25">
        <v>-5.4182361999999998E-2</v>
      </c>
      <c r="B2550" s="26">
        <v>-55.880057999999998</v>
      </c>
      <c r="C2550" s="28">
        <v>-6.4129410000000001E-3</v>
      </c>
      <c r="D2550" s="18">
        <v>126.81444999999999</v>
      </c>
      <c r="E2550" s="28">
        <f t="shared" si="117"/>
        <v>1.0737041268333333E-3</v>
      </c>
      <c r="F2550" s="18">
        <f t="shared" si="118"/>
        <v>4.4467937254809051</v>
      </c>
      <c r="G2550" s="12">
        <f t="shared" si="119"/>
        <v>30.659414485839427</v>
      </c>
    </row>
    <row r="2551" spans="1:7" x14ac:dyDescent="0.25">
      <c r="A2551" s="25">
        <v>-5.4104328E-2</v>
      </c>
      <c r="B2551" s="26">
        <v>-55.881283000000003</v>
      </c>
      <c r="C2551" s="28">
        <v>-6.4155519999999997E-3</v>
      </c>
      <c r="D2551" s="18">
        <v>126.86426</v>
      </c>
      <c r="E2551" s="28">
        <f t="shared" si="117"/>
        <v>1.0741392934999999E-3</v>
      </c>
      <c r="F2551" s="18">
        <f t="shared" si="118"/>
        <v>4.4468912078835494</v>
      </c>
      <c r="G2551" s="12">
        <f t="shared" si="119"/>
        <v>30.660086600079989</v>
      </c>
    </row>
    <row r="2552" spans="1:7" x14ac:dyDescent="0.25">
      <c r="A2552" s="25">
        <v>-5.4185372000000002E-2</v>
      </c>
      <c r="B2552" s="26">
        <v>-55.927886999999998</v>
      </c>
      <c r="C2552" s="28">
        <v>-6.4199208000000002E-3</v>
      </c>
      <c r="D2552" s="18">
        <v>126.91406000000001</v>
      </c>
      <c r="E2552" s="28">
        <f t="shared" si="117"/>
        <v>1.0748674268333334E-3</v>
      </c>
      <c r="F2552" s="18">
        <f t="shared" si="118"/>
        <v>4.4505998363674761</v>
      </c>
      <c r="G2552" s="12">
        <f t="shared" si="119"/>
        <v>30.685656569114343</v>
      </c>
    </row>
    <row r="2553" spans="1:7" x14ac:dyDescent="0.25">
      <c r="A2553" s="25">
        <v>-5.4151122000000003E-2</v>
      </c>
      <c r="B2553" s="26">
        <v>-55.944775</v>
      </c>
      <c r="C2553" s="28">
        <v>-6.4207845999999999E-3</v>
      </c>
      <c r="D2553" s="18">
        <v>126.96387</v>
      </c>
      <c r="E2553" s="28">
        <f t="shared" si="117"/>
        <v>1.0750113935E-3</v>
      </c>
      <c r="F2553" s="18">
        <f t="shared" si="118"/>
        <v>4.4519437407069447</v>
      </c>
      <c r="G2553" s="12">
        <f t="shared" si="119"/>
        <v>30.694922418334418</v>
      </c>
    </row>
    <row r="2554" spans="1:7" x14ac:dyDescent="0.25">
      <c r="A2554" s="25">
        <v>-5.4161227999999999E-2</v>
      </c>
      <c r="B2554" s="26">
        <v>-55.964500000000001</v>
      </c>
      <c r="C2554" s="28">
        <v>-6.4239622999999997E-3</v>
      </c>
      <c r="D2554" s="18">
        <v>127.01367</v>
      </c>
      <c r="E2554" s="28">
        <f t="shared" si="117"/>
        <v>1.0755410101666665E-3</v>
      </c>
      <c r="F2554" s="18">
        <f t="shared" si="118"/>
        <v>4.4535134063331885</v>
      </c>
      <c r="G2554" s="12">
        <f t="shared" si="119"/>
        <v>30.705744829269157</v>
      </c>
    </row>
    <row r="2555" spans="1:7" x14ac:dyDescent="0.25">
      <c r="A2555" s="25">
        <v>-5.4184888E-2</v>
      </c>
      <c r="B2555" s="26">
        <v>-55.983814000000002</v>
      </c>
      <c r="C2555" s="28">
        <v>-6.4275799999999996E-3</v>
      </c>
      <c r="D2555" s="18">
        <v>127.06348</v>
      </c>
      <c r="E2555" s="28">
        <f t="shared" si="117"/>
        <v>1.0761439601666666E-3</v>
      </c>
      <c r="F2555" s="18">
        <f t="shared" si="118"/>
        <v>4.4550503656186269</v>
      </c>
      <c r="G2555" s="12">
        <f t="shared" si="119"/>
        <v>30.716341739017881</v>
      </c>
    </row>
    <row r="2556" spans="1:7" x14ac:dyDescent="0.25">
      <c r="A2556" s="25">
        <v>-5.4287835999999999E-2</v>
      </c>
      <c r="B2556" s="26">
        <v>-55.993408000000002</v>
      </c>
      <c r="C2556" s="28">
        <v>-6.4324317000000004E-3</v>
      </c>
      <c r="D2556" s="18">
        <v>127.11328</v>
      </c>
      <c r="E2556" s="28">
        <f t="shared" si="117"/>
        <v>1.0769525768333334E-3</v>
      </c>
      <c r="F2556" s="18">
        <f t="shared" si="118"/>
        <v>4.4558138318806391</v>
      </c>
      <c r="G2556" s="12">
        <f t="shared" si="119"/>
        <v>30.721605628017016</v>
      </c>
    </row>
    <row r="2557" spans="1:7" x14ac:dyDescent="0.25">
      <c r="A2557" s="25">
        <v>-5.4313522000000003E-2</v>
      </c>
      <c r="B2557" s="26">
        <v>-56.027709999999999</v>
      </c>
      <c r="C2557" s="28">
        <v>-6.4354002999999996E-3</v>
      </c>
      <c r="D2557" s="18">
        <v>127.16309</v>
      </c>
      <c r="E2557" s="28">
        <f t="shared" si="117"/>
        <v>1.0774473435E-3</v>
      </c>
      <c r="F2557" s="18">
        <f t="shared" si="118"/>
        <v>4.4585434983096075</v>
      </c>
      <c r="G2557" s="12">
        <f t="shared" si="119"/>
        <v>30.740425924082086</v>
      </c>
    </row>
    <row r="2558" spans="1:7" x14ac:dyDescent="0.25">
      <c r="A2558" s="25">
        <v>-5.4254796000000001E-2</v>
      </c>
      <c r="B2558" s="26">
        <v>-56.040436</v>
      </c>
      <c r="C2558" s="28">
        <v>-6.4363778000000003E-3</v>
      </c>
      <c r="D2558" s="18">
        <v>127.21289</v>
      </c>
      <c r="E2558" s="28">
        <f t="shared" si="117"/>
        <v>1.0776102601666668E-3</v>
      </c>
      <c r="F2558" s="18">
        <f t="shared" si="118"/>
        <v>4.4595562012125018</v>
      </c>
      <c r="G2558" s="12">
        <f t="shared" si="119"/>
        <v>30.74740823087831</v>
      </c>
    </row>
    <row r="2559" spans="1:7" x14ac:dyDescent="0.25">
      <c r="A2559" s="25">
        <v>-5.4326768999999997E-2</v>
      </c>
      <c r="B2559" s="26">
        <v>-56.059525000000001</v>
      </c>
      <c r="C2559" s="28">
        <v>-6.4397394E-3</v>
      </c>
      <c r="D2559" s="18">
        <v>127.2627</v>
      </c>
      <c r="E2559" s="28">
        <f t="shared" si="117"/>
        <v>1.0781705268333333E-3</v>
      </c>
      <c r="F2559" s="18">
        <f t="shared" si="118"/>
        <v>4.4610752555668425</v>
      </c>
      <c r="G2559" s="12">
        <f t="shared" si="119"/>
        <v>30.757881691072647</v>
      </c>
    </row>
    <row r="2560" spans="1:7" x14ac:dyDescent="0.25">
      <c r="A2560" s="25">
        <v>-5.4320673999999999E-2</v>
      </c>
      <c r="B2560" s="26">
        <v>-56.084277999999998</v>
      </c>
      <c r="C2560" s="28">
        <v>-6.4431013999999998E-3</v>
      </c>
      <c r="D2560" s="18">
        <v>127.3125</v>
      </c>
      <c r="E2560" s="28">
        <f t="shared" si="117"/>
        <v>1.0787308601666666E-3</v>
      </c>
      <c r="F2560" s="18">
        <f t="shared" si="118"/>
        <v>4.4630450367200192</v>
      </c>
      <c r="G2560" s="12">
        <f t="shared" si="119"/>
        <v>30.771462788049458</v>
      </c>
    </row>
    <row r="2561" spans="1:7" x14ac:dyDescent="0.25">
      <c r="A2561" s="25">
        <v>-5.4302897000000003E-2</v>
      </c>
      <c r="B2561" s="26">
        <v>-56.110615000000003</v>
      </c>
      <c r="C2561" s="28">
        <v>-6.4443284999999998E-3</v>
      </c>
      <c r="D2561" s="18">
        <v>127.3623</v>
      </c>
      <c r="E2561" s="28">
        <f t="shared" si="117"/>
        <v>1.0789353768333333E-3</v>
      </c>
      <c r="F2561" s="18">
        <f t="shared" si="118"/>
        <v>4.4651408685881249</v>
      </c>
      <c r="G2561" s="12">
        <f t="shared" si="119"/>
        <v>30.785912969889171</v>
      </c>
    </row>
    <row r="2562" spans="1:7" x14ac:dyDescent="0.25">
      <c r="A2562" s="25">
        <v>-5.4331638000000002E-2</v>
      </c>
      <c r="B2562" s="26">
        <v>-56.119286000000002</v>
      </c>
      <c r="C2562" s="28">
        <v>-6.4461706000000004E-3</v>
      </c>
      <c r="D2562" s="18">
        <v>127.41211</v>
      </c>
      <c r="E2562" s="28">
        <f t="shared" si="117"/>
        <v>1.0792423935E-3</v>
      </c>
      <c r="F2562" s="18">
        <f t="shared" si="118"/>
        <v>4.4658308848438999</v>
      </c>
      <c r="G2562" s="12">
        <f t="shared" si="119"/>
        <v>30.790670441382968</v>
      </c>
    </row>
    <row r="2563" spans="1:7" x14ac:dyDescent="0.25">
      <c r="A2563" s="25">
        <v>-5.4364349999999999E-2</v>
      </c>
      <c r="B2563" s="26">
        <v>-56.140101999999999</v>
      </c>
      <c r="C2563" s="28">
        <v>-6.4485790000000003E-3</v>
      </c>
      <c r="D2563" s="18">
        <v>127.46191</v>
      </c>
      <c r="E2563" s="28">
        <f t="shared" si="117"/>
        <v>1.0796437935E-3</v>
      </c>
      <c r="F2563" s="18">
        <f t="shared" si="118"/>
        <v>4.4674873694916002</v>
      </c>
      <c r="G2563" s="12">
        <f t="shared" si="119"/>
        <v>30.802091445490323</v>
      </c>
    </row>
    <row r="2564" spans="1:7" x14ac:dyDescent="0.25">
      <c r="A2564" s="25">
        <v>-5.4337837E-2</v>
      </c>
      <c r="B2564" s="26">
        <v>-56.166457999999999</v>
      </c>
      <c r="C2564" s="28">
        <v>-6.4519937000000003E-3</v>
      </c>
      <c r="D2564" s="18">
        <v>127.51172</v>
      </c>
      <c r="E2564" s="28">
        <f t="shared" si="117"/>
        <v>1.0802129101666667E-3</v>
      </c>
      <c r="F2564" s="18">
        <f t="shared" si="118"/>
        <v>4.4695847133316651</v>
      </c>
      <c r="G2564" s="12">
        <f t="shared" si="119"/>
        <v>30.816552051959068</v>
      </c>
    </row>
    <row r="2565" spans="1:7" x14ac:dyDescent="0.25">
      <c r="A2565" s="25">
        <v>-5.4418585999999998E-2</v>
      </c>
      <c r="B2565" s="26">
        <v>-56.198962999999999</v>
      </c>
      <c r="C2565" s="28">
        <v>-6.4559220000000002E-3</v>
      </c>
      <c r="D2565" s="18">
        <v>127.56152</v>
      </c>
      <c r="E2565" s="28">
        <f t="shared" ref="E2565:E2628" si="120" xml:space="preserve"> (delta_0 - C2565) / L</f>
        <v>1.0808676268333334E-3</v>
      </c>
      <c r="F2565" s="18">
        <f t="shared" ref="F2565:F2628" si="121" xml:space="preserve"> -B2565 / A_4x8_in2</f>
        <v>4.4721713790442656</v>
      </c>
      <c r="G2565" s="12">
        <f t="shared" ref="G2565:G2628" si="122" xml:space="preserve"> -B2565 * kip_to_N / A_4x8_mm2</f>
        <v>30.834386397583085</v>
      </c>
    </row>
    <row r="2566" spans="1:7" x14ac:dyDescent="0.25">
      <c r="A2566" s="25">
        <v>-5.4385125999999999E-2</v>
      </c>
      <c r="B2566" s="26">
        <v>-56.220551</v>
      </c>
      <c r="C2566" s="28">
        <v>-6.4588366000000001E-3</v>
      </c>
      <c r="D2566" s="18">
        <v>127.61133</v>
      </c>
      <c r="E2566" s="28">
        <f t="shared" si="120"/>
        <v>1.0813533934999999E-3</v>
      </c>
      <c r="F2566" s="18">
        <f t="shared" si="121"/>
        <v>4.4738892974999995</v>
      </c>
      <c r="G2566" s="12">
        <f t="shared" si="122"/>
        <v>30.846230970828167</v>
      </c>
    </row>
    <row r="2567" spans="1:7" x14ac:dyDescent="0.25">
      <c r="A2567" s="25">
        <v>-5.4518096000000002E-2</v>
      </c>
      <c r="B2567" s="26">
        <v>-56.233455999999997</v>
      </c>
      <c r="C2567" s="28">
        <v>-6.4631640000000004E-3</v>
      </c>
      <c r="D2567" s="18">
        <v>127.66113</v>
      </c>
      <c r="E2567" s="28">
        <f t="shared" si="120"/>
        <v>1.0820746268333334E-3</v>
      </c>
      <c r="F2567" s="18">
        <f t="shared" si="121"/>
        <v>4.4749162447703004</v>
      </c>
      <c r="G2567" s="12">
        <f t="shared" si="122"/>
        <v>30.853311488603214</v>
      </c>
    </row>
    <row r="2568" spans="1:7" x14ac:dyDescent="0.25">
      <c r="A2568" s="25">
        <v>-5.4435641E-2</v>
      </c>
      <c r="B2568" s="26">
        <v>-56.248488999999999</v>
      </c>
      <c r="C2568" s="28">
        <v>-6.4661442000000001E-3</v>
      </c>
      <c r="D2568" s="18">
        <v>127.71093999999999</v>
      </c>
      <c r="E2568" s="28">
        <f t="shared" si="120"/>
        <v>1.0825713268333332E-3</v>
      </c>
      <c r="F2568" s="18">
        <f t="shared" si="121"/>
        <v>4.4761125329000508</v>
      </c>
      <c r="G2568" s="12">
        <f t="shared" si="122"/>
        <v>30.861559564830436</v>
      </c>
    </row>
    <row r="2569" spans="1:7" x14ac:dyDescent="0.25">
      <c r="A2569" s="25">
        <v>-5.4455832000000003E-2</v>
      </c>
      <c r="B2569" s="26">
        <v>-56.283507999999998</v>
      </c>
      <c r="C2569" s="28">
        <v>-6.4673418999999996E-3</v>
      </c>
      <c r="D2569" s="18">
        <v>127.76074</v>
      </c>
      <c r="E2569" s="28">
        <f t="shared" si="120"/>
        <v>1.0827709435E-3</v>
      </c>
      <c r="F2569" s="18">
        <f t="shared" si="121"/>
        <v>4.4788992563761179</v>
      </c>
      <c r="G2569" s="12">
        <f t="shared" si="122"/>
        <v>30.880773253475493</v>
      </c>
    </row>
    <row r="2570" spans="1:7" x14ac:dyDescent="0.25">
      <c r="A2570" s="25">
        <v>-5.4543122999999999E-2</v>
      </c>
      <c r="B2570" s="26">
        <v>-56.310676999999998</v>
      </c>
      <c r="C2570" s="28">
        <v>-6.471348E-3</v>
      </c>
      <c r="D2570" s="18">
        <v>127.81055000000001</v>
      </c>
      <c r="E2570" s="28">
        <f t="shared" si="120"/>
        <v>1.0834386268333332E-3</v>
      </c>
      <c r="F2570" s="18">
        <f t="shared" si="121"/>
        <v>4.4810612967005499</v>
      </c>
      <c r="G2570" s="12">
        <f t="shared" si="122"/>
        <v>30.895679924334097</v>
      </c>
    </row>
    <row r="2571" spans="1:7" x14ac:dyDescent="0.25">
      <c r="A2571" s="25">
        <v>-5.4563843000000001E-2</v>
      </c>
      <c r="B2571" s="26">
        <v>-56.329909999999998</v>
      </c>
      <c r="C2571" s="28">
        <v>-6.4736129999999996E-3</v>
      </c>
      <c r="D2571" s="18">
        <v>127.86035</v>
      </c>
      <c r="E2571" s="28">
        <f t="shared" si="120"/>
        <v>1.0838161268333331E-3</v>
      </c>
      <c r="F2571" s="18">
        <f t="shared" si="121"/>
        <v>4.4825918102107929</v>
      </c>
      <c r="G2571" s="12">
        <f t="shared" si="122"/>
        <v>30.906232392243243</v>
      </c>
    </row>
    <row r="2572" spans="1:7" x14ac:dyDescent="0.25">
      <c r="A2572" s="25">
        <v>-5.4538704E-2</v>
      </c>
      <c r="B2572" s="26">
        <v>-56.363159000000003</v>
      </c>
      <c r="C2572" s="28">
        <v>-6.4787986000000002E-3</v>
      </c>
      <c r="D2572" s="18">
        <v>127.91016</v>
      </c>
      <c r="E2572" s="28">
        <f t="shared" si="120"/>
        <v>1.0846803934999999E-3</v>
      </c>
      <c r="F2572" s="18">
        <f t="shared" si="121"/>
        <v>4.485237681562225</v>
      </c>
      <c r="G2572" s="12">
        <f t="shared" si="122"/>
        <v>30.924474944393776</v>
      </c>
    </row>
    <row r="2573" spans="1:7" x14ac:dyDescent="0.25">
      <c r="A2573" s="25">
        <v>-5.4452955999999997E-2</v>
      </c>
      <c r="B2573" s="26">
        <v>-56.395180000000003</v>
      </c>
      <c r="C2573" s="28">
        <v>-6.4809020000000002E-3</v>
      </c>
      <c r="D2573" s="18">
        <v>127.95996</v>
      </c>
      <c r="E2573" s="28">
        <f t="shared" si="120"/>
        <v>1.0850309601666667E-3</v>
      </c>
      <c r="F2573" s="18">
        <f t="shared" si="121"/>
        <v>4.4877858317785977</v>
      </c>
      <c r="G2573" s="12">
        <f t="shared" si="122"/>
        <v>30.942043736309689</v>
      </c>
    </row>
    <row r="2574" spans="1:7" x14ac:dyDescent="0.25">
      <c r="A2574" s="25">
        <v>-5.4527275E-2</v>
      </c>
      <c r="B2574" s="26">
        <v>-56.413730999999999</v>
      </c>
      <c r="C2574" s="28">
        <v>-6.4840195999999999E-3</v>
      </c>
      <c r="D2574" s="18">
        <v>128.00977</v>
      </c>
      <c r="E2574" s="28">
        <f t="shared" si="120"/>
        <v>1.0855505601666665E-3</v>
      </c>
      <c r="F2574" s="18">
        <f t="shared" si="121"/>
        <v>4.4892620734532462</v>
      </c>
      <c r="G2574" s="12">
        <f t="shared" si="122"/>
        <v>30.952222014902858</v>
      </c>
    </row>
    <row r="2575" spans="1:7" x14ac:dyDescent="0.25">
      <c r="A2575" s="25">
        <v>-5.4519608999999997E-2</v>
      </c>
      <c r="B2575" s="26">
        <v>-56.438975999999997</v>
      </c>
      <c r="C2575" s="28">
        <v>-6.4854207000000002E-3</v>
      </c>
      <c r="D2575" s="18">
        <v>128.05957000000001</v>
      </c>
      <c r="E2575" s="28">
        <f t="shared" si="120"/>
        <v>1.0857840768333333E-3</v>
      </c>
      <c r="F2575" s="18">
        <f t="shared" si="121"/>
        <v>4.4912710067224229</v>
      </c>
      <c r="G2575" s="12">
        <f t="shared" si="122"/>
        <v>30.966073054905269</v>
      </c>
    </row>
    <row r="2576" spans="1:7" x14ac:dyDescent="0.25">
      <c r="A2576" s="25">
        <v>-5.4590724E-2</v>
      </c>
      <c r="B2576" s="26">
        <v>-56.443306</v>
      </c>
      <c r="C2576" s="28">
        <v>-6.4873811999999996E-3</v>
      </c>
      <c r="D2576" s="18">
        <v>128.10937999999999</v>
      </c>
      <c r="E2576" s="28">
        <f t="shared" si="120"/>
        <v>1.0861108268333333E-3</v>
      </c>
      <c r="F2576" s="18">
        <f t="shared" si="121"/>
        <v>4.4916155771742172</v>
      </c>
      <c r="G2576" s="12">
        <f t="shared" si="122"/>
        <v>30.968448772996396</v>
      </c>
    </row>
    <row r="2577" spans="1:7" x14ac:dyDescent="0.25">
      <c r="A2577" s="25">
        <v>-5.4553761999999999E-2</v>
      </c>
      <c r="B2577" s="26">
        <v>-56.462874999999997</v>
      </c>
      <c r="C2577" s="28">
        <v>-6.4897295000000002E-3</v>
      </c>
      <c r="D2577" s="18">
        <v>128.15917999999999</v>
      </c>
      <c r="E2577" s="28">
        <f t="shared" si="120"/>
        <v>1.0865022101666667E-3</v>
      </c>
      <c r="F2577" s="18">
        <f t="shared" si="121"/>
        <v>4.4931728287148998</v>
      </c>
      <c r="G2577" s="12">
        <f t="shared" si="122"/>
        <v>30.979185592240093</v>
      </c>
    </row>
    <row r="2578" spans="1:7" x14ac:dyDescent="0.25">
      <c r="A2578" s="25">
        <v>-5.4648198000000002E-2</v>
      </c>
      <c r="B2578" s="26">
        <v>-56.493716999999997</v>
      </c>
      <c r="C2578" s="28">
        <v>-6.4943847000000004E-3</v>
      </c>
      <c r="D2578" s="18">
        <v>128.20898</v>
      </c>
      <c r="E2578" s="28">
        <f t="shared" si="120"/>
        <v>1.0872780768333334E-3</v>
      </c>
      <c r="F2578" s="18">
        <f t="shared" si="121"/>
        <v>4.4956271570923203</v>
      </c>
      <c r="G2578" s="12">
        <f t="shared" si="122"/>
        <v>30.996107508491008</v>
      </c>
    </row>
    <row r="2579" spans="1:7" x14ac:dyDescent="0.25">
      <c r="A2579" s="25">
        <v>-5.4620303000000002E-2</v>
      </c>
      <c r="B2579" s="26">
        <v>-56.523090000000003</v>
      </c>
      <c r="C2579" s="28">
        <v>-6.4977346999999996E-3</v>
      </c>
      <c r="D2579" s="18">
        <v>128.25879</v>
      </c>
      <c r="E2579" s="28">
        <f t="shared" si="120"/>
        <v>1.0878364101666665E-3</v>
      </c>
      <c r="F2579" s="18">
        <f t="shared" si="121"/>
        <v>4.4979645861640396</v>
      </c>
      <c r="G2579" s="12">
        <f t="shared" si="122"/>
        <v>31.012223436317939</v>
      </c>
    </row>
    <row r="2580" spans="1:7" x14ac:dyDescent="0.25">
      <c r="A2580" s="25">
        <v>-5.4575168E-2</v>
      </c>
      <c r="B2580" s="26">
        <v>-56.539741999999997</v>
      </c>
      <c r="C2580" s="28">
        <v>-6.5005239999999997E-3</v>
      </c>
      <c r="D2580" s="18">
        <v>128.30859000000001</v>
      </c>
      <c r="E2580" s="28">
        <f t="shared" si="120"/>
        <v>1.0883012935E-3</v>
      </c>
      <c r="F2580" s="18">
        <f t="shared" si="121"/>
        <v>4.4992897102202223</v>
      </c>
      <c r="G2580" s="12">
        <f t="shared" si="122"/>
        <v>31.021359800672069</v>
      </c>
    </row>
    <row r="2581" spans="1:7" x14ac:dyDescent="0.25">
      <c r="A2581" s="25">
        <v>-5.4642975000000003E-2</v>
      </c>
      <c r="B2581" s="26">
        <v>-56.566132000000003</v>
      </c>
      <c r="C2581" s="28">
        <v>-6.5026344000000003E-3</v>
      </c>
      <c r="D2581" s="18">
        <v>128.35839999999999</v>
      </c>
      <c r="E2581" s="28">
        <f t="shared" si="120"/>
        <v>1.0886530268333333E-3</v>
      </c>
      <c r="F2581" s="18">
        <f t="shared" si="121"/>
        <v>4.5013897596943204</v>
      </c>
      <c r="G2581" s="12">
        <f t="shared" si="122"/>
        <v>31.035839061740152</v>
      </c>
    </row>
    <row r="2582" spans="1:7" x14ac:dyDescent="0.25">
      <c r="A2582" s="25">
        <v>-5.4642215000000001E-2</v>
      </c>
      <c r="B2582" s="26">
        <v>-56.587215</v>
      </c>
      <c r="C2582" s="28">
        <v>-6.5052328E-3</v>
      </c>
      <c r="D2582" s="18">
        <v>128.40819999999999</v>
      </c>
      <c r="E2582" s="28">
        <f t="shared" si="120"/>
        <v>1.0890860935E-3</v>
      </c>
      <c r="F2582" s="18">
        <f t="shared" si="121"/>
        <v>4.5030674915269229</v>
      </c>
      <c r="G2582" s="12">
        <f t="shared" si="122"/>
        <v>31.047406559318713</v>
      </c>
    </row>
    <row r="2583" spans="1:7" x14ac:dyDescent="0.25">
      <c r="A2583" s="25">
        <v>-5.4703768E-2</v>
      </c>
      <c r="B2583" s="26">
        <v>-56.613456999999997</v>
      </c>
      <c r="C2583" s="28">
        <v>-6.5079689999999997E-3</v>
      </c>
      <c r="D2583" s="18">
        <v>128.45801</v>
      </c>
      <c r="E2583" s="28">
        <f t="shared" si="120"/>
        <v>1.0895421268333333E-3</v>
      </c>
      <c r="F2583" s="18">
        <f t="shared" si="121"/>
        <v>4.5051557635352317</v>
      </c>
      <c r="G2583" s="12">
        <f t="shared" si="122"/>
        <v>31.061804618013237</v>
      </c>
    </row>
    <row r="2584" spans="1:7" x14ac:dyDescent="0.25">
      <c r="A2584" s="25">
        <v>-5.4666965999999997E-2</v>
      </c>
      <c r="B2584" s="26">
        <v>-56.626415000000001</v>
      </c>
      <c r="C2584" s="28">
        <v>-6.5118134999999997E-3</v>
      </c>
      <c r="D2584" s="18">
        <v>128.50781000000001</v>
      </c>
      <c r="E2584" s="28">
        <f t="shared" si="120"/>
        <v>1.0901828768333332E-3</v>
      </c>
      <c r="F2584" s="18">
        <f t="shared" si="121"/>
        <v>4.5061869284115241</v>
      </c>
      <c r="G2584" s="12">
        <f t="shared" si="122"/>
        <v>31.068914215016655</v>
      </c>
    </row>
    <row r="2585" spans="1:7" x14ac:dyDescent="0.25">
      <c r="A2585" s="25">
        <v>-5.4688583999999998E-2</v>
      </c>
      <c r="B2585" s="26">
        <v>-56.648494999999997</v>
      </c>
      <c r="C2585" s="28">
        <v>-6.5138219000000002E-3</v>
      </c>
      <c r="D2585" s="18">
        <v>128.55761999999999</v>
      </c>
      <c r="E2585" s="28">
        <f t="shared" si="120"/>
        <v>1.0905176101666666E-3</v>
      </c>
      <c r="F2585" s="18">
        <f t="shared" si="121"/>
        <v>4.5079439989832588</v>
      </c>
      <c r="G2585" s="12">
        <f t="shared" si="122"/>
        <v>31.081028731287326</v>
      </c>
    </row>
    <row r="2586" spans="1:7" x14ac:dyDescent="0.25">
      <c r="A2586" s="25">
        <v>-5.4734360000000003E-2</v>
      </c>
      <c r="B2586" s="26">
        <v>-56.667183000000001</v>
      </c>
      <c r="C2586" s="28">
        <v>-6.5173567E-3</v>
      </c>
      <c r="D2586" s="18">
        <v>128.60741999999999</v>
      </c>
      <c r="E2586" s="28">
        <f t="shared" si="120"/>
        <v>1.0911067435E-3</v>
      </c>
      <c r="F2586" s="18">
        <f t="shared" si="121"/>
        <v>4.5094311427715095</v>
      </c>
      <c r="G2586" s="12">
        <f t="shared" si="122"/>
        <v>31.09128217694251</v>
      </c>
    </row>
    <row r="2587" spans="1:7" x14ac:dyDescent="0.25">
      <c r="A2587" s="25">
        <v>-5.4764759000000003E-2</v>
      </c>
      <c r="B2587" s="26">
        <v>-56.689506999999999</v>
      </c>
      <c r="C2587" s="28">
        <v>-6.5204203000000004E-3</v>
      </c>
      <c r="D2587" s="18">
        <v>128.65723</v>
      </c>
      <c r="E2587" s="28">
        <f t="shared" si="120"/>
        <v>1.0916173434999999E-3</v>
      </c>
      <c r="F2587" s="18">
        <f t="shared" si="121"/>
        <v>4.5112076302463011</v>
      </c>
      <c r="G2587" s="12">
        <f t="shared" si="122"/>
        <v>31.103530567396611</v>
      </c>
    </row>
    <row r="2588" spans="1:7" x14ac:dyDescent="0.25">
      <c r="A2588" s="25">
        <v>-5.4742929000000003E-2</v>
      </c>
      <c r="B2588" s="26">
        <v>-56.716095000000003</v>
      </c>
      <c r="C2588" s="28">
        <v>-6.5236566999999999E-3</v>
      </c>
      <c r="D2588" s="18">
        <v>128.70703</v>
      </c>
      <c r="E2588" s="28">
        <f t="shared" si="120"/>
        <v>1.0921567435E-3</v>
      </c>
      <c r="F2588" s="18">
        <f t="shared" si="121"/>
        <v>4.5133234360597649</v>
      </c>
      <c r="G2588" s="12">
        <f t="shared" si="122"/>
        <v>31.118118464072552</v>
      </c>
    </row>
    <row r="2589" spans="1:7" x14ac:dyDescent="0.25">
      <c r="A2589" s="25">
        <v>-5.4732792000000002E-2</v>
      </c>
      <c r="B2589" s="26">
        <v>-56.728828</v>
      </c>
      <c r="C2589" s="28">
        <v>-6.5271616999999999E-3</v>
      </c>
      <c r="D2589" s="18">
        <v>128.75684000000001</v>
      </c>
      <c r="E2589" s="28">
        <f t="shared" si="120"/>
        <v>1.0927409101666667E-3</v>
      </c>
      <c r="F2589" s="18">
        <f t="shared" si="121"/>
        <v>4.5143366960049596</v>
      </c>
      <c r="G2589" s="12">
        <f t="shared" si="122"/>
        <v>31.125104611521579</v>
      </c>
    </row>
    <row r="2590" spans="1:7" x14ac:dyDescent="0.25">
      <c r="A2590" s="25">
        <v>-5.4832954000000003E-2</v>
      </c>
      <c r="B2590" s="26">
        <v>-56.736190999999998</v>
      </c>
      <c r="C2590" s="28">
        <v>-6.5278052000000003E-3</v>
      </c>
      <c r="D2590" s="18">
        <v>128.80663999999999</v>
      </c>
      <c r="E2590" s="28">
        <f t="shared" si="120"/>
        <v>1.0928481601666666E-3</v>
      </c>
      <c r="F2590" s="18">
        <f t="shared" si="121"/>
        <v>4.5149226249279524</v>
      </c>
      <c r="G2590" s="12">
        <f t="shared" si="122"/>
        <v>31.129144429605859</v>
      </c>
    </row>
    <row r="2591" spans="1:7" x14ac:dyDescent="0.25">
      <c r="A2591" s="25">
        <v>-5.4823632999999997E-2</v>
      </c>
      <c r="B2591" s="26">
        <v>-56.774906000000001</v>
      </c>
      <c r="C2591" s="28">
        <v>-6.5293848000000003E-3</v>
      </c>
      <c r="D2591" s="18">
        <v>128.85645</v>
      </c>
      <c r="E2591" s="28">
        <f t="shared" si="120"/>
        <v>1.0931114268333333E-3</v>
      </c>
      <c r="F2591" s="18">
        <f t="shared" si="121"/>
        <v>4.518003466738854</v>
      </c>
      <c r="G2591" s="12">
        <f t="shared" si="122"/>
        <v>31.150385982931013</v>
      </c>
    </row>
    <row r="2592" spans="1:7" x14ac:dyDescent="0.25">
      <c r="A2592" s="25">
        <v>-5.4842389999999998E-2</v>
      </c>
      <c r="B2592" s="26">
        <v>-56.784477000000003</v>
      </c>
      <c r="C2592" s="28">
        <v>-6.5335031E-3</v>
      </c>
      <c r="D2592" s="18">
        <v>128.90625</v>
      </c>
      <c r="E2592" s="28">
        <f t="shared" si="120"/>
        <v>1.0937978101666667E-3</v>
      </c>
      <c r="F2592" s="18">
        <f t="shared" si="121"/>
        <v>4.5187651027190201</v>
      </c>
      <c r="G2592" s="12">
        <f t="shared" si="122"/>
        <v>31.155637252642364</v>
      </c>
    </row>
    <row r="2593" spans="1:7" x14ac:dyDescent="0.25">
      <c r="A2593" s="25">
        <v>-5.4818269000000003E-2</v>
      </c>
      <c r="B2593" s="26">
        <v>-56.799087999999998</v>
      </c>
      <c r="C2593" s="28">
        <v>-6.5341825000000001E-3</v>
      </c>
      <c r="D2593" s="18">
        <v>128.95605</v>
      </c>
      <c r="E2593" s="28">
        <f t="shared" si="120"/>
        <v>1.0939110435E-3</v>
      </c>
      <c r="F2593" s="18">
        <f t="shared" si="121"/>
        <v>4.519927809155778</v>
      </c>
      <c r="G2593" s="12">
        <f t="shared" si="122"/>
        <v>31.163653792372017</v>
      </c>
    </row>
    <row r="2594" spans="1:7" x14ac:dyDescent="0.25">
      <c r="A2594" s="25">
        <v>-5.4806277E-2</v>
      </c>
      <c r="B2594" s="26">
        <v>-56.832194999999999</v>
      </c>
      <c r="C2594" s="28">
        <v>-6.5385694999999999E-3</v>
      </c>
      <c r="D2594" s="18">
        <v>129.00586000000001</v>
      </c>
      <c r="E2594" s="28">
        <f t="shared" si="120"/>
        <v>1.0946422101666667E-3</v>
      </c>
      <c r="F2594" s="18">
        <f t="shared" si="121"/>
        <v>4.5225623805062494</v>
      </c>
      <c r="G2594" s="12">
        <f t="shared" si="122"/>
        <v>31.181818434137114</v>
      </c>
    </row>
    <row r="2595" spans="1:7" x14ac:dyDescent="0.25">
      <c r="A2595" s="25">
        <v>-5.4983868999999998E-2</v>
      </c>
      <c r="B2595" s="26">
        <v>-56.852820999999999</v>
      </c>
      <c r="C2595" s="28">
        <v>-6.5419613000000003E-3</v>
      </c>
      <c r="D2595" s="18">
        <v>129.05565999999999</v>
      </c>
      <c r="E2595" s="28">
        <f t="shared" si="120"/>
        <v>1.0952075101666667E-3</v>
      </c>
      <c r="F2595" s="18">
        <f t="shared" si="121"/>
        <v>4.524203745434356</v>
      </c>
      <c r="G2595" s="12">
        <f t="shared" si="122"/>
        <v>31.193135191954092</v>
      </c>
    </row>
    <row r="2596" spans="1:7" x14ac:dyDescent="0.25">
      <c r="A2596" s="25">
        <v>-5.4877199000000002E-2</v>
      </c>
      <c r="B2596" s="26">
        <v>-56.876300999999998</v>
      </c>
      <c r="C2596" s="28">
        <v>-6.5450602999999998E-3</v>
      </c>
      <c r="D2596" s="18">
        <v>129.10547</v>
      </c>
      <c r="E2596" s="28">
        <f t="shared" si="120"/>
        <v>1.0957240101666665E-3</v>
      </c>
      <c r="F2596" s="18">
        <f t="shared" si="121"/>
        <v>4.5260722244662546</v>
      </c>
      <c r="G2596" s="12">
        <f t="shared" si="122"/>
        <v>31.206017838785414</v>
      </c>
    </row>
    <row r="2597" spans="1:7" x14ac:dyDescent="0.25">
      <c r="A2597" s="25">
        <v>-5.4923944000000002E-2</v>
      </c>
      <c r="B2597" s="26">
        <v>-56.896850999999998</v>
      </c>
      <c r="C2597" s="28">
        <v>-6.5463125E-3</v>
      </c>
      <c r="D2597" s="18">
        <v>129.15527</v>
      </c>
      <c r="E2597" s="28">
        <f t="shared" si="120"/>
        <v>1.0959327101666666E-3</v>
      </c>
      <c r="F2597" s="18">
        <f t="shared" si="121"/>
        <v>4.5277075415065244</v>
      </c>
      <c r="G2597" s="12">
        <f t="shared" si="122"/>
        <v>31.217292898086242</v>
      </c>
    </row>
    <row r="2598" spans="1:7" x14ac:dyDescent="0.25">
      <c r="A2598" s="25">
        <v>-5.4943524000000001E-2</v>
      </c>
      <c r="B2598" s="26">
        <v>-56.934646999999998</v>
      </c>
      <c r="C2598" s="28">
        <v>-6.550747E-3</v>
      </c>
      <c r="D2598" s="18">
        <v>129.20508000000001</v>
      </c>
      <c r="E2598" s="28">
        <f t="shared" si="120"/>
        <v>1.0966717934999999E-3</v>
      </c>
      <c r="F2598" s="18">
        <f t="shared" si="121"/>
        <v>4.5307152516210749</v>
      </c>
      <c r="G2598" s="12">
        <f t="shared" si="122"/>
        <v>31.238030228564799</v>
      </c>
    </row>
    <row r="2599" spans="1:7" x14ac:dyDescent="0.25">
      <c r="A2599" s="25">
        <v>-5.494367E-2</v>
      </c>
      <c r="B2599" s="26">
        <v>-56.965549000000003</v>
      </c>
      <c r="C2599" s="28">
        <v>-6.5548951000000003E-3</v>
      </c>
      <c r="D2599" s="18">
        <v>129.25488000000001</v>
      </c>
      <c r="E2599" s="28">
        <f t="shared" si="120"/>
        <v>1.0973631434999999E-3</v>
      </c>
      <c r="F2599" s="18">
        <f t="shared" si="121"/>
        <v>4.5331743546467882</v>
      </c>
      <c r="G2599" s="12">
        <f t="shared" si="122"/>
        <v>31.254985064696886</v>
      </c>
    </row>
    <row r="2600" spans="1:7" x14ac:dyDescent="0.25">
      <c r="A2600" s="25">
        <v>-5.4974224000000002E-2</v>
      </c>
      <c r="B2600" s="26">
        <v>-56.993439000000002</v>
      </c>
      <c r="C2600" s="28">
        <v>-6.5583647000000004E-3</v>
      </c>
      <c r="D2600" s="18">
        <v>129.30468999999999</v>
      </c>
      <c r="E2600" s="28">
        <f t="shared" si="120"/>
        <v>1.0979414101666668E-3</v>
      </c>
      <c r="F2600" s="18">
        <f t="shared" si="121"/>
        <v>4.5353937703282048</v>
      </c>
      <c r="G2600" s="12">
        <f t="shared" si="122"/>
        <v>31.270287322794221</v>
      </c>
    </row>
    <row r="2601" spans="1:7" x14ac:dyDescent="0.25">
      <c r="A2601" s="25">
        <v>-5.4975782000000001E-2</v>
      </c>
      <c r="B2601" s="26">
        <v>-57.013668000000003</v>
      </c>
      <c r="C2601" s="28">
        <v>-6.5591275000000003E-3</v>
      </c>
      <c r="D2601" s="18">
        <v>129.35449</v>
      </c>
      <c r="E2601" s="28">
        <f t="shared" si="120"/>
        <v>1.0980685435E-3</v>
      </c>
      <c r="F2601" s="18">
        <f t="shared" si="121"/>
        <v>4.5370035430001074</v>
      </c>
      <c r="G2601" s="12">
        <f t="shared" si="122"/>
        <v>31.281386260730795</v>
      </c>
    </row>
    <row r="2602" spans="1:7" x14ac:dyDescent="0.25">
      <c r="A2602" s="25">
        <v>-5.4991588000000001E-2</v>
      </c>
      <c r="B2602" s="26">
        <v>-57.03886</v>
      </c>
      <c r="C2602" s="28">
        <v>-6.5635028E-3</v>
      </c>
      <c r="D2602" s="18">
        <v>129.40430000000001</v>
      </c>
      <c r="E2602" s="28">
        <f t="shared" si="120"/>
        <v>1.0987977601666667E-3</v>
      </c>
      <c r="F2602" s="18">
        <f t="shared" si="121"/>
        <v>4.5390082586632925</v>
      </c>
      <c r="G2602" s="12">
        <f t="shared" si="122"/>
        <v>31.295208221504836</v>
      </c>
    </row>
    <row r="2603" spans="1:7" x14ac:dyDescent="0.25">
      <c r="A2603" s="25">
        <v>-5.5016320000000001E-2</v>
      </c>
      <c r="B2603" s="26">
        <v>-57.048222000000003</v>
      </c>
      <c r="C2603" s="28">
        <v>-6.5637407999999996E-3</v>
      </c>
      <c r="D2603" s="18">
        <v>129.45410000000001</v>
      </c>
      <c r="E2603" s="28">
        <f t="shared" si="120"/>
        <v>1.0988374268333333E-3</v>
      </c>
      <c r="F2603" s="18">
        <f t="shared" si="121"/>
        <v>4.5397532629519057</v>
      </c>
      <c r="G2603" s="12">
        <f t="shared" si="122"/>
        <v>31.300344820296775</v>
      </c>
    </row>
    <row r="2604" spans="1:7" x14ac:dyDescent="0.25">
      <c r="A2604" s="25">
        <v>-5.5003557000000002E-2</v>
      </c>
      <c r="B2604" s="26">
        <v>-57.080353000000002</v>
      </c>
      <c r="C2604" s="28">
        <v>-6.5655592000000004E-3</v>
      </c>
      <c r="D2604" s="18">
        <v>129.50390999999999</v>
      </c>
      <c r="E2604" s="28">
        <f t="shared" si="120"/>
        <v>1.0991404934999999E-3</v>
      </c>
      <c r="F2604" s="18">
        <f t="shared" si="121"/>
        <v>4.5423101666901493</v>
      </c>
      <c r="G2604" s="12">
        <f t="shared" si="122"/>
        <v>31.317973965328168</v>
      </c>
    </row>
    <row r="2605" spans="1:7" x14ac:dyDescent="0.25">
      <c r="A2605" s="25">
        <v>-5.4981239000000001E-2</v>
      </c>
      <c r="B2605" s="26">
        <v>-57.101311000000003</v>
      </c>
      <c r="C2605" s="28">
        <v>-6.5711555000000001E-3</v>
      </c>
      <c r="D2605" s="18">
        <v>129.55371</v>
      </c>
      <c r="E2605" s="28">
        <f t="shared" si="120"/>
        <v>1.1000732101666666E-3</v>
      </c>
      <c r="F2605" s="18">
        <f t="shared" si="121"/>
        <v>4.5439779513388086</v>
      </c>
      <c r="G2605" s="12">
        <f t="shared" si="122"/>
        <v>31.329472879820958</v>
      </c>
    </row>
    <row r="2606" spans="1:7" x14ac:dyDescent="0.25">
      <c r="A2606" s="25">
        <v>-5.5028182000000002E-2</v>
      </c>
      <c r="B2606" s="26">
        <v>-57.119843000000003</v>
      </c>
      <c r="C2606" s="28">
        <v>-6.5718349000000002E-3</v>
      </c>
      <c r="D2606" s="18">
        <v>129.60352</v>
      </c>
      <c r="E2606" s="28">
        <f t="shared" si="120"/>
        <v>1.1001864434999999E-3</v>
      </c>
      <c r="F2606" s="18">
        <f t="shared" si="121"/>
        <v>4.5454526810414988</v>
      </c>
      <c r="G2606" s="12">
        <f t="shared" si="122"/>
        <v>31.3396407337851</v>
      </c>
    </row>
    <row r="2607" spans="1:7" x14ac:dyDescent="0.25">
      <c r="A2607" s="25">
        <v>-5.5134221999999997E-2</v>
      </c>
      <c r="B2607" s="26">
        <v>-57.144871000000002</v>
      </c>
      <c r="C2607" s="28">
        <v>-6.5753455000000004E-3</v>
      </c>
      <c r="D2607" s="18">
        <v>129.65332000000001</v>
      </c>
      <c r="E2607" s="28">
        <f t="shared" si="120"/>
        <v>1.1007715435E-3</v>
      </c>
      <c r="F2607" s="18">
        <f t="shared" si="121"/>
        <v>4.5474443459993505</v>
      </c>
      <c r="G2607" s="12">
        <f t="shared" si="122"/>
        <v>31.353372713550609</v>
      </c>
    </row>
    <row r="2608" spans="1:7" x14ac:dyDescent="0.25">
      <c r="A2608" s="25">
        <v>-5.508329E-2</v>
      </c>
      <c r="B2608" s="26">
        <v>-57.160899999999998</v>
      </c>
      <c r="C2608" s="28">
        <v>-6.5803410999999996E-3</v>
      </c>
      <c r="D2608" s="18">
        <v>129.70312999999999</v>
      </c>
      <c r="E2608" s="28">
        <f t="shared" si="120"/>
        <v>1.1016041434999998E-3</v>
      </c>
      <c r="F2608" s="18">
        <f t="shared" si="121"/>
        <v>4.5487198932907598</v>
      </c>
      <c r="G2608" s="12">
        <f t="shared" si="122"/>
        <v>31.362167259805258</v>
      </c>
    </row>
    <row r="2609" spans="1:7" x14ac:dyDescent="0.25">
      <c r="A2609" s="25">
        <v>-5.5055766999999999E-2</v>
      </c>
      <c r="B2609" s="26">
        <v>-57.169868000000001</v>
      </c>
      <c r="C2609" s="28">
        <v>-6.5815090000000001E-3</v>
      </c>
      <c r="D2609" s="18">
        <v>129.75292999999999</v>
      </c>
      <c r="E2609" s="28">
        <f t="shared" si="120"/>
        <v>1.1017987935000001E-3</v>
      </c>
      <c r="F2609" s="18">
        <f t="shared" si="121"/>
        <v>4.5494335440555842</v>
      </c>
      <c r="G2609" s="12">
        <f t="shared" si="122"/>
        <v>31.36708768471085</v>
      </c>
    </row>
    <row r="2610" spans="1:7" x14ac:dyDescent="0.25">
      <c r="A2610" s="25">
        <v>-5.5061976999999998E-2</v>
      </c>
      <c r="B2610" s="26">
        <v>-57.203400000000002</v>
      </c>
      <c r="C2610" s="28">
        <v>-6.5848948000000003E-3</v>
      </c>
      <c r="D2610" s="18">
        <v>129.80273</v>
      </c>
      <c r="E2610" s="28">
        <f t="shared" si="120"/>
        <v>1.1023630934999999E-3</v>
      </c>
      <c r="F2610" s="18">
        <f t="shared" si="121"/>
        <v>4.5521019358314634</v>
      </c>
      <c r="G2610" s="12">
        <f t="shared" si="122"/>
        <v>31.385485508967566</v>
      </c>
    </row>
    <row r="2611" spans="1:7" x14ac:dyDescent="0.25">
      <c r="A2611" s="25">
        <v>-5.5111844E-2</v>
      </c>
      <c r="B2611" s="26">
        <v>-57.231780999999998</v>
      </c>
      <c r="C2611" s="28">
        <v>-6.5878266E-3</v>
      </c>
      <c r="D2611" s="18">
        <v>129.85254</v>
      </c>
      <c r="E2611" s="28">
        <f t="shared" si="120"/>
        <v>1.1028517268333333E-3</v>
      </c>
      <c r="F2611" s="18">
        <f t="shared" si="121"/>
        <v>4.5543604240514082</v>
      </c>
      <c r="G2611" s="12">
        <f t="shared" si="122"/>
        <v>31.401057161425811</v>
      </c>
    </row>
    <row r="2612" spans="1:7" x14ac:dyDescent="0.25">
      <c r="A2612" s="25">
        <v>-5.5101730000000002E-2</v>
      </c>
      <c r="B2612" s="26">
        <v>-57.261916999999997</v>
      </c>
      <c r="C2612" s="28">
        <v>-6.5891029999999998E-3</v>
      </c>
      <c r="D2612" s="18">
        <v>129.90234000000001</v>
      </c>
      <c r="E2612" s="28">
        <f t="shared" si="120"/>
        <v>1.1030644601666667E-3</v>
      </c>
      <c r="F2612" s="18">
        <f t="shared" si="121"/>
        <v>4.5567585707339173</v>
      </c>
      <c r="G2612" s="12">
        <f t="shared" si="122"/>
        <v>31.417591720408286</v>
      </c>
    </row>
    <row r="2613" spans="1:7" x14ac:dyDescent="0.25">
      <c r="A2613" s="25">
        <v>-5.5143422999999997E-2</v>
      </c>
      <c r="B2613" s="26">
        <v>-57.261253000000004</v>
      </c>
      <c r="C2613" s="28">
        <v>-6.5920231999999999E-3</v>
      </c>
      <c r="D2613" s="18">
        <v>129.95214999999999</v>
      </c>
      <c r="E2613" s="28">
        <f t="shared" si="120"/>
        <v>1.1035511601666665E-3</v>
      </c>
      <c r="F2613" s="18">
        <f t="shared" si="121"/>
        <v>4.5567057312928112</v>
      </c>
      <c r="G2613" s="12">
        <f t="shared" si="122"/>
        <v>31.417227407056671</v>
      </c>
    </row>
    <row r="2614" spans="1:7" x14ac:dyDescent="0.25">
      <c r="A2614" s="25">
        <v>-5.5200275E-2</v>
      </c>
      <c r="B2614" s="26">
        <v>-57.292541999999997</v>
      </c>
      <c r="C2614" s="28">
        <v>-6.5963803999999999E-3</v>
      </c>
      <c r="D2614" s="18">
        <v>130.00194999999999</v>
      </c>
      <c r="E2614" s="28">
        <f t="shared" si="120"/>
        <v>1.1042773601666665E-3</v>
      </c>
      <c r="F2614" s="18">
        <f t="shared" si="121"/>
        <v>4.5591956308000112</v>
      </c>
      <c r="G2614" s="12">
        <f t="shared" si="122"/>
        <v>31.434394576422299</v>
      </c>
    </row>
    <row r="2615" spans="1:7" x14ac:dyDescent="0.25">
      <c r="A2615" s="25">
        <v>-5.5218171000000003E-2</v>
      </c>
      <c r="B2615" s="26">
        <v>-57.323132000000001</v>
      </c>
      <c r="C2615" s="28">
        <v>-6.5987529000000001E-3</v>
      </c>
      <c r="D2615" s="18">
        <v>130.05176</v>
      </c>
      <c r="E2615" s="28">
        <f t="shared" si="120"/>
        <v>1.1046727768333332E-3</v>
      </c>
      <c r="F2615" s="18">
        <f t="shared" si="121"/>
        <v>4.5616299056546028</v>
      </c>
      <c r="G2615" s="12">
        <f t="shared" si="122"/>
        <v>31.451178229172303</v>
      </c>
    </row>
    <row r="2616" spans="1:7" x14ac:dyDescent="0.25">
      <c r="A2616" s="25">
        <v>-5.5192369999999998E-2</v>
      </c>
      <c r="B2616" s="26">
        <v>-57.337448000000002</v>
      </c>
      <c r="C2616" s="28">
        <v>-6.6013634E-3</v>
      </c>
      <c r="D2616" s="18">
        <v>130.10156000000001</v>
      </c>
      <c r="E2616" s="28">
        <f t="shared" si="120"/>
        <v>1.1051078601666665E-3</v>
      </c>
      <c r="F2616" s="18">
        <f t="shared" si="121"/>
        <v>4.5627691367372547</v>
      </c>
      <c r="G2616" s="12">
        <f t="shared" si="122"/>
        <v>31.459032912819541</v>
      </c>
    </row>
    <row r="2617" spans="1:7" x14ac:dyDescent="0.25">
      <c r="A2617" s="25">
        <v>-5.5265601999999997E-2</v>
      </c>
      <c r="B2617" s="26">
        <v>-57.359726000000002</v>
      </c>
      <c r="C2617" s="28">
        <v>-6.6055949000000001E-3</v>
      </c>
      <c r="D2617" s="18">
        <v>130.15136999999999</v>
      </c>
      <c r="E2617" s="28">
        <f t="shared" si="120"/>
        <v>1.1058131101666666E-3</v>
      </c>
      <c r="F2617" s="18">
        <f t="shared" si="121"/>
        <v>4.5645419636483551</v>
      </c>
      <c r="G2617" s="12">
        <f t="shared" si="122"/>
        <v>31.471256064698082</v>
      </c>
    </row>
    <row r="2618" spans="1:7" x14ac:dyDescent="0.25">
      <c r="A2618" s="25">
        <v>-5.529017E-2</v>
      </c>
      <c r="B2618" s="26">
        <v>-57.382083999999999</v>
      </c>
      <c r="C2618" s="28">
        <v>-6.6074905999999999E-3</v>
      </c>
      <c r="D2618" s="18">
        <v>130.20116999999999</v>
      </c>
      <c r="E2618" s="28">
        <f t="shared" si="120"/>
        <v>1.1061290601666665E-3</v>
      </c>
      <c r="F2618" s="18">
        <f t="shared" si="121"/>
        <v>4.5663211567571791</v>
      </c>
      <c r="G2618" s="12">
        <f t="shared" si="122"/>
        <v>31.483523109751513</v>
      </c>
    </row>
    <row r="2619" spans="1:7" x14ac:dyDescent="0.25">
      <c r="A2619" s="25">
        <v>-5.5275667000000001E-2</v>
      </c>
      <c r="B2619" s="26">
        <v>-57.391956</v>
      </c>
      <c r="C2619" s="28">
        <v>-6.6074128000000003E-3</v>
      </c>
      <c r="D2619" s="18">
        <v>130.25098</v>
      </c>
      <c r="E2619" s="28">
        <f t="shared" si="120"/>
        <v>1.1061160934999999E-3</v>
      </c>
      <c r="F2619" s="18">
        <f t="shared" si="121"/>
        <v>4.5671067455562806</v>
      </c>
      <c r="G2619" s="12">
        <f t="shared" si="122"/>
        <v>31.4889395275334</v>
      </c>
    </row>
    <row r="2620" spans="1:7" x14ac:dyDescent="0.25">
      <c r="A2620" s="25">
        <v>-5.5252939000000001E-2</v>
      </c>
      <c r="B2620" s="26">
        <v>-57.405098000000002</v>
      </c>
      <c r="C2620" s="28">
        <v>-6.6102440000000004E-3</v>
      </c>
      <c r="D2620" s="18">
        <v>130.30078</v>
      </c>
      <c r="E2620" s="28">
        <f t="shared" si="120"/>
        <v>1.1065879601666667E-3</v>
      </c>
      <c r="F2620" s="18">
        <f t="shared" si="121"/>
        <v>4.5681525526873381</v>
      </c>
      <c r="G2620" s="12">
        <f t="shared" si="122"/>
        <v>31.496150078839072</v>
      </c>
    </row>
    <row r="2621" spans="1:7" x14ac:dyDescent="0.25">
      <c r="A2621" s="25">
        <v>-5.5264272000000003E-2</v>
      </c>
      <c r="B2621" s="26">
        <v>-57.441006000000002</v>
      </c>
      <c r="C2621" s="28">
        <v>-6.6155553999999997E-3</v>
      </c>
      <c r="D2621" s="18">
        <v>130.35059000000001</v>
      </c>
      <c r="E2621" s="28">
        <f t="shared" si="120"/>
        <v>1.1074731935E-3</v>
      </c>
      <c r="F2621" s="18">
        <f t="shared" si="121"/>
        <v>4.5710100205356099</v>
      </c>
      <c r="G2621" s="12">
        <f t="shared" si="122"/>
        <v>31.515851530390133</v>
      </c>
    </row>
    <row r="2622" spans="1:7" x14ac:dyDescent="0.25">
      <c r="A2622" s="25">
        <v>-5.5266187000000001E-2</v>
      </c>
      <c r="B2622" s="26">
        <v>-57.466351000000003</v>
      </c>
      <c r="C2622" s="28">
        <v>-6.6175339999999996E-3</v>
      </c>
      <c r="D2622" s="18">
        <v>130.40038999999999</v>
      </c>
      <c r="E2622" s="28">
        <f t="shared" si="120"/>
        <v>1.1078029601666666E-3</v>
      </c>
      <c r="F2622" s="18">
        <f t="shared" si="121"/>
        <v>4.573026911551942</v>
      </c>
      <c r="G2622" s="12">
        <f t="shared" si="122"/>
        <v>31.529757436861164</v>
      </c>
    </row>
    <row r="2623" spans="1:7" x14ac:dyDescent="0.25">
      <c r="A2623" s="25">
        <v>-5.5298802000000001E-2</v>
      </c>
      <c r="B2623" s="26">
        <v>-57.474094000000001</v>
      </c>
      <c r="C2623" s="28">
        <v>-6.6164969000000002E-3</v>
      </c>
      <c r="D2623" s="18">
        <v>130.4502</v>
      </c>
      <c r="E2623" s="28">
        <f t="shared" si="120"/>
        <v>1.1076301101666667E-3</v>
      </c>
      <c r="F2623" s="18">
        <f t="shared" si="121"/>
        <v>4.5736430799141221</v>
      </c>
      <c r="G2623" s="12">
        <f t="shared" si="122"/>
        <v>31.534005747526191</v>
      </c>
    </row>
    <row r="2624" spans="1:7" x14ac:dyDescent="0.25">
      <c r="A2624" s="25">
        <v>-5.5337365999999999E-2</v>
      </c>
      <c r="B2624" s="26">
        <v>-57.504063000000002</v>
      </c>
      <c r="C2624" s="28">
        <v>-6.6193105000000004E-3</v>
      </c>
      <c r="D2624" s="18">
        <v>130.5</v>
      </c>
      <c r="E2624" s="28">
        <f t="shared" si="120"/>
        <v>1.1080990435E-3</v>
      </c>
      <c r="F2624" s="18">
        <f t="shared" si="121"/>
        <v>4.5760279371588828</v>
      </c>
      <c r="G2624" s="12">
        <f t="shared" si="122"/>
        <v>31.550448679506076</v>
      </c>
    </row>
    <row r="2625" spans="1:7" x14ac:dyDescent="0.25">
      <c r="A2625" s="25">
        <v>-5.5338375000000002E-2</v>
      </c>
      <c r="B2625" s="26">
        <v>-57.510784000000001</v>
      </c>
      <c r="C2625" s="28">
        <v>-6.6217664000000004E-3</v>
      </c>
      <c r="D2625" s="18">
        <v>130.5498</v>
      </c>
      <c r="E2625" s="28">
        <f t="shared" si="120"/>
        <v>1.1085083601666667E-3</v>
      </c>
      <c r="F2625" s="18">
        <f t="shared" si="121"/>
        <v>4.5765627773451429</v>
      </c>
      <c r="G2625" s="12">
        <f t="shared" si="122"/>
        <v>31.554136254861842</v>
      </c>
    </row>
    <row r="2626" spans="1:7" x14ac:dyDescent="0.25">
      <c r="A2626" s="25">
        <v>-5.5315290000000003E-2</v>
      </c>
      <c r="B2626" s="26">
        <v>-57.538913999999998</v>
      </c>
      <c r="C2626" s="28">
        <v>-6.6260336999999997E-3</v>
      </c>
      <c r="D2626" s="18">
        <v>130.59961000000001</v>
      </c>
      <c r="E2626" s="28">
        <f t="shared" si="120"/>
        <v>1.1092195768333333E-3</v>
      </c>
      <c r="F2626" s="18">
        <f t="shared" si="121"/>
        <v>4.5788012916197296</v>
      </c>
      <c r="G2626" s="12">
        <f t="shared" si="122"/>
        <v>31.569570192483852</v>
      </c>
    </row>
    <row r="2627" spans="1:7" x14ac:dyDescent="0.25">
      <c r="A2627" s="25">
        <v>-5.5374287000000001E-2</v>
      </c>
      <c r="B2627" s="26">
        <v>-57.556342999999998</v>
      </c>
      <c r="C2627" s="28">
        <v>-6.6274161999999998E-3</v>
      </c>
      <c r="D2627" s="18">
        <v>130.64940999999999</v>
      </c>
      <c r="E2627" s="28">
        <f t="shared" si="120"/>
        <v>1.1094499934999999E-3</v>
      </c>
      <c r="F2627" s="18">
        <f t="shared" si="121"/>
        <v>4.5801882473713045</v>
      </c>
      <c r="G2627" s="12">
        <f t="shared" si="122"/>
        <v>31.579132869299144</v>
      </c>
    </row>
    <row r="2628" spans="1:7" x14ac:dyDescent="0.25">
      <c r="A2628" s="25">
        <v>-5.5325735000000001E-2</v>
      </c>
      <c r="B2628" s="26">
        <v>-57.591202000000003</v>
      </c>
      <c r="C2628" s="28">
        <v>-6.6319285000000002E-3</v>
      </c>
      <c r="D2628" s="18">
        <v>130.69922</v>
      </c>
      <c r="E2628" s="28">
        <f t="shared" si="120"/>
        <v>1.1102020435000001E-3</v>
      </c>
      <c r="F2628" s="18">
        <f t="shared" si="121"/>
        <v>4.5829622384519251</v>
      </c>
      <c r="G2628" s="12">
        <f t="shared" si="122"/>
        <v>31.598258771594413</v>
      </c>
    </row>
    <row r="2629" spans="1:7" x14ac:dyDescent="0.25">
      <c r="A2629" s="25">
        <v>-5.5434756000000002E-2</v>
      </c>
      <c r="B2629" s="26">
        <v>-57.609760000000001</v>
      </c>
      <c r="C2629" s="28">
        <v>-6.6350936000000001E-3</v>
      </c>
      <c r="D2629" s="18">
        <v>130.74902</v>
      </c>
      <c r="E2629" s="28">
        <f t="shared" ref="E2629:E2692" si="123" xml:space="preserve"> (delta_0 - C2629) / L</f>
        <v>1.1107295601666667E-3</v>
      </c>
      <c r="F2629" s="18">
        <f t="shared" ref="F2629:F2692" si="124" xml:space="preserve"> -B2629 / A_4x8_in2</f>
        <v>4.5844390371688748</v>
      </c>
      <c r="G2629" s="12">
        <f t="shared" ref="G2629:G2692" si="125" xml:space="preserve"> -B2629 * kip_to_N / A_4x8_mm2</f>
        <v>31.608440890840392</v>
      </c>
    </row>
    <row r="2630" spans="1:7" x14ac:dyDescent="0.25">
      <c r="A2630" s="25">
        <v>-5.5437140000000003E-2</v>
      </c>
      <c r="B2630" s="26">
        <v>-57.628410000000002</v>
      </c>
      <c r="C2630" s="28">
        <v>-6.6387536999999996E-3</v>
      </c>
      <c r="D2630" s="18">
        <v>130.79883000000001</v>
      </c>
      <c r="E2630" s="28">
        <f t="shared" si="123"/>
        <v>1.1113395768333333E-3</v>
      </c>
      <c r="F2630" s="18">
        <f t="shared" si="124"/>
        <v>4.5859231570132062</v>
      </c>
      <c r="G2630" s="12">
        <f t="shared" si="125"/>
        <v>31.618673487237498</v>
      </c>
    </row>
    <row r="2631" spans="1:7" x14ac:dyDescent="0.25">
      <c r="A2631" s="25">
        <v>-5.5386167E-2</v>
      </c>
      <c r="B2631" s="26">
        <v>-57.650314000000002</v>
      </c>
      <c r="C2631" s="28">
        <v>-6.6407258000000004E-3</v>
      </c>
      <c r="D2631" s="18">
        <v>130.84863000000001</v>
      </c>
      <c r="E2631" s="28">
        <f t="shared" si="123"/>
        <v>1.1116682601666668E-3</v>
      </c>
      <c r="F2631" s="18">
        <f t="shared" si="124"/>
        <v>4.5876662219499487</v>
      </c>
      <c r="G2631" s="12">
        <f t="shared" si="125"/>
        <v>31.63069143852341</v>
      </c>
    </row>
    <row r="2632" spans="1:7" x14ac:dyDescent="0.25">
      <c r="A2632" s="25">
        <v>-5.5450289999999999E-2</v>
      </c>
      <c r="B2632" s="26">
        <v>-57.667273999999999</v>
      </c>
      <c r="C2632" s="28">
        <v>-6.6439033999999998E-3</v>
      </c>
      <c r="D2632" s="18">
        <v>130.89843999999999</v>
      </c>
      <c r="E2632" s="28">
        <f t="shared" si="123"/>
        <v>1.1121978601666665E-3</v>
      </c>
      <c r="F2632" s="18">
        <f t="shared" si="124"/>
        <v>4.5890158558673679</v>
      </c>
      <c r="G2632" s="12">
        <f t="shared" si="125"/>
        <v>31.639996791600883</v>
      </c>
    </row>
    <row r="2633" spans="1:7" x14ac:dyDescent="0.25">
      <c r="A2633" s="25">
        <v>-5.5513742999999997E-2</v>
      </c>
      <c r="B2633" s="26">
        <v>-57.689475999999999</v>
      </c>
      <c r="C2633" s="28">
        <v>-6.6460427000000002E-3</v>
      </c>
      <c r="D2633" s="18">
        <v>130.94824</v>
      </c>
      <c r="E2633" s="28">
        <f t="shared" si="123"/>
        <v>1.1125544101666667E-3</v>
      </c>
      <c r="F2633" s="18">
        <f t="shared" si="124"/>
        <v>4.5907826348906307</v>
      </c>
      <c r="G2633" s="12">
        <f t="shared" si="125"/>
        <v>31.65217824496327</v>
      </c>
    </row>
    <row r="2634" spans="1:7" x14ac:dyDescent="0.25">
      <c r="A2634" s="25">
        <v>-5.5526423999999998E-2</v>
      </c>
      <c r="B2634" s="26">
        <v>-57.713656999999998</v>
      </c>
      <c r="C2634" s="28">
        <v>-6.6480814000000003E-3</v>
      </c>
      <c r="D2634" s="18">
        <v>130.99805000000001</v>
      </c>
      <c r="E2634" s="28">
        <f t="shared" si="123"/>
        <v>1.1128941935E-3</v>
      </c>
      <c r="F2634" s="18">
        <f t="shared" si="124"/>
        <v>4.5927068977300838</v>
      </c>
      <c r="G2634" s="12">
        <f t="shared" si="125"/>
        <v>31.665445505739598</v>
      </c>
    </row>
    <row r="2635" spans="1:7" x14ac:dyDescent="0.25">
      <c r="A2635" s="25">
        <v>-5.5508096E-2</v>
      </c>
      <c r="B2635" s="26">
        <v>-57.724415</v>
      </c>
      <c r="C2635" s="28">
        <v>-6.6515686999999999E-3</v>
      </c>
      <c r="D2635" s="18">
        <v>131.04785000000001</v>
      </c>
      <c r="E2635" s="28">
        <f t="shared" si="123"/>
        <v>1.1134754101666665E-3</v>
      </c>
      <c r="F2635" s="18">
        <f t="shared" si="124"/>
        <v>4.5935629921689749</v>
      </c>
      <c r="G2635" s="12">
        <f t="shared" si="125"/>
        <v>31.671348040433436</v>
      </c>
    </row>
    <row r="2636" spans="1:7" x14ac:dyDescent="0.25">
      <c r="A2636" s="25">
        <v>-5.5507491999999999E-2</v>
      </c>
      <c r="B2636" s="26">
        <v>-57.749400999999999</v>
      </c>
      <c r="C2636" s="28">
        <v>-6.6564861000000001E-3</v>
      </c>
      <c r="D2636" s="18">
        <v>131.09765999999999</v>
      </c>
      <c r="E2636" s="28">
        <f t="shared" si="123"/>
        <v>1.1142949768333332E-3</v>
      </c>
      <c r="F2636" s="18">
        <f t="shared" si="124"/>
        <v>4.5955513148730223</v>
      </c>
      <c r="G2636" s="12">
        <f t="shared" si="125"/>
        <v>31.685056976282127</v>
      </c>
    </row>
    <row r="2637" spans="1:7" x14ac:dyDescent="0.25">
      <c r="A2637" s="25">
        <v>-5.5539305999999997E-2</v>
      </c>
      <c r="B2637" s="26">
        <v>-57.781970999999999</v>
      </c>
      <c r="C2637" s="28">
        <v>-6.6584232000000002E-3</v>
      </c>
      <c r="D2637" s="18">
        <v>131.14746</v>
      </c>
      <c r="E2637" s="28">
        <f t="shared" si="123"/>
        <v>1.1146178268333334E-3</v>
      </c>
      <c r="F2637" s="18">
        <f t="shared" si="124"/>
        <v>4.5981431531212733</v>
      </c>
      <c r="G2637" s="12">
        <f t="shared" si="125"/>
        <v>31.702926985110746</v>
      </c>
    </row>
    <row r="2638" spans="1:7" x14ac:dyDescent="0.25">
      <c r="A2638" s="25">
        <v>-5.5547483000000002E-2</v>
      </c>
      <c r="B2638" s="26">
        <v>-57.809260999999999</v>
      </c>
      <c r="C2638" s="28">
        <v>-6.6605746E-3</v>
      </c>
      <c r="D2638" s="18">
        <v>131.19727</v>
      </c>
      <c r="E2638" s="28">
        <f t="shared" si="123"/>
        <v>1.1149763934999999E-3</v>
      </c>
      <c r="F2638" s="18">
        <f t="shared" si="124"/>
        <v>4.6003148223197625</v>
      </c>
      <c r="G2638" s="12">
        <f t="shared" si="125"/>
        <v>31.717900044396377</v>
      </c>
    </row>
    <row r="2639" spans="1:7" x14ac:dyDescent="0.25">
      <c r="A2639" s="25">
        <v>-5.5584185000000001E-2</v>
      </c>
      <c r="B2639" s="26">
        <v>-57.833809000000002</v>
      </c>
      <c r="C2639" s="28">
        <v>-6.6660703000000002E-3</v>
      </c>
      <c r="D2639" s="18">
        <v>131.24707000000001</v>
      </c>
      <c r="E2639" s="28">
        <f t="shared" si="123"/>
        <v>1.1158923435E-3</v>
      </c>
      <c r="F2639" s="18">
        <f t="shared" si="124"/>
        <v>4.6022682900912724</v>
      </c>
      <c r="G2639" s="12">
        <f t="shared" si="125"/>
        <v>31.73136866511253</v>
      </c>
    </row>
    <row r="2640" spans="1:7" x14ac:dyDescent="0.25">
      <c r="A2640" s="25">
        <v>-5.5601653000000001E-2</v>
      </c>
      <c r="B2640" s="26">
        <v>-57.864989999999999</v>
      </c>
      <c r="C2640" s="28">
        <v>-6.6682338000000002E-3</v>
      </c>
      <c r="D2640" s="18">
        <v>131.29687999999999</v>
      </c>
      <c r="E2640" s="28">
        <f t="shared" si="123"/>
        <v>1.1162529268333333E-3</v>
      </c>
      <c r="F2640" s="18">
        <f t="shared" si="124"/>
        <v>4.6047495952315467</v>
      </c>
      <c r="G2640" s="12">
        <f t="shared" si="125"/>
        <v>31.748476578692056</v>
      </c>
    </row>
    <row r="2641" spans="1:7" x14ac:dyDescent="0.25">
      <c r="A2641" s="25">
        <v>-5.5582951999999998E-2</v>
      </c>
      <c r="B2641" s="26">
        <v>-57.879714999999997</v>
      </c>
      <c r="C2641" s="28">
        <v>-6.6684363000000003E-3</v>
      </c>
      <c r="D2641" s="18">
        <v>131.34667999999999</v>
      </c>
      <c r="E2641" s="28">
        <f t="shared" si="123"/>
        <v>1.1162866768333333E-3</v>
      </c>
      <c r="F2641" s="18">
        <f t="shared" si="124"/>
        <v>4.6059213735000606</v>
      </c>
      <c r="G2641" s="12">
        <f t="shared" si="125"/>
        <v>31.756555666195933</v>
      </c>
    </row>
    <row r="2642" spans="1:7" x14ac:dyDescent="0.25">
      <c r="A2642" s="25">
        <v>-5.5598891999999997E-2</v>
      </c>
      <c r="B2642" s="26">
        <v>-57.904094999999998</v>
      </c>
      <c r="C2642" s="28">
        <v>-6.6711957999999998E-3</v>
      </c>
      <c r="D2642" s="18">
        <v>131.39648</v>
      </c>
      <c r="E2642" s="28">
        <f t="shared" si="123"/>
        <v>1.1167465934999999E-3</v>
      </c>
      <c r="F2642" s="18">
        <f t="shared" si="124"/>
        <v>4.6078614722563502</v>
      </c>
      <c r="G2642" s="12">
        <f t="shared" si="125"/>
        <v>31.769932111244806</v>
      </c>
    </row>
    <row r="2643" spans="1:7" x14ac:dyDescent="0.25">
      <c r="A2643" s="25">
        <v>-5.5676802999999997E-2</v>
      </c>
      <c r="B2643" s="26">
        <v>-57.937533999999999</v>
      </c>
      <c r="C2643" s="28">
        <v>-6.6750166E-3</v>
      </c>
      <c r="D2643" s="18">
        <v>131.44629</v>
      </c>
      <c r="E2643" s="28">
        <f t="shared" si="123"/>
        <v>1.1173833935E-3</v>
      </c>
      <c r="F2643" s="18">
        <f t="shared" si="124"/>
        <v>4.610522463327376</v>
      </c>
      <c r="G2643" s="12">
        <f t="shared" si="125"/>
        <v>31.788278909685712</v>
      </c>
    </row>
    <row r="2644" spans="1:7" x14ac:dyDescent="0.25">
      <c r="A2644" s="25">
        <v>-5.5629089E-2</v>
      </c>
      <c r="B2644" s="26">
        <v>-57.951447000000002</v>
      </c>
      <c r="C2644" s="28">
        <v>-6.6788908999999997E-3</v>
      </c>
      <c r="D2644" s="18">
        <v>131.49609000000001</v>
      </c>
      <c r="E2644" s="28">
        <f t="shared" si="123"/>
        <v>1.1180291101666666E-3</v>
      </c>
      <c r="F2644" s="18">
        <f t="shared" si="124"/>
        <v>4.6116296246889945</v>
      </c>
      <c r="G2644" s="12">
        <f t="shared" si="125"/>
        <v>31.795912481464423</v>
      </c>
    </row>
    <row r="2645" spans="1:7" x14ac:dyDescent="0.25">
      <c r="A2645" s="25">
        <v>-5.5671655E-2</v>
      </c>
      <c r="B2645" s="26">
        <v>-57.972133999999997</v>
      </c>
      <c r="C2645" s="28">
        <v>-6.6812928000000004E-3</v>
      </c>
      <c r="D2645" s="18">
        <v>131.54589999999999</v>
      </c>
      <c r="E2645" s="28">
        <f t="shared" si="123"/>
        <v>1.1184294268333334E-3</v>
      </c>
      <c r="F2645" s="18">
        <f t="shared" si="124"/>
        <v>4.6132758438428656</v>
      </c>
      <c r="G2645" s="12">
        <f t="shared" si="125"/>
        <v>31.80726270782726</v>
      </c>
    </row>
    <row r="2646" spans="1:7" x14ac:dyDescent="0.25">
      <c r="A2646" s="25">
        <v>-5.5712875000000002E-2</v>
      </c>
      <c r="B2646" s="26">
        <v>-57.989601</v>
      </c>
      <c r="C2646" s="28">
        <v>-6.6830516E-3</v>
      </c>
      <c r="D2646" s="18">
        <v>131.59569999999999</v>
      </c>
      <c r="E2646" s="28">
        <f t="shared" si="123"/>
        <v>1.1187225601666667E-3</v>
      </c>
      <c r="F2646" s="18">
        <f t="shared" si="124"/>
        <v>4.6146658235383589</v>
      </c>
      <c r="G2646" s="12">
        <f t="shared" si="125"/>
        <v>31.816846233900627</v>
      </c>
    </row>
    <row r="2647" spans="1:7" x14ac:dyDescent="0.25">
      <c r="A2647" s="25">
        <v>-5.5748153000000002E-2</v>
      </c>
      <c r="B2647" s="26">
        <v>-58.011271999999998</v>
      </c>
      <c r="C2647" s="28">
        <v>-6.6876644000000004E-3</v>
      </c>
      <c r="D2647" s="18">
        <v>131.64551</v>
      </c>
      <c r="E2647" s="28">
        <f t="shared" si="123"/>
        <v>1.1194913601666667E-3</v>
      </c>
      <c r="F2647" s="18">
        <f t="shared" si="124"/>
        <v>4.6163903469242307</v>
      </c>
      <c r="G2647" s="12">
        <f t="shared" si="125"/>
        <v>31.828736346314656</v>
      </c>
    </row>
    <row r="2648" spans="1:7" x14ac:dyDescent="0.25">
      <c r="A2648" s="25">
        <v>-5.5752210000000003E-2</v>
      </c>
      <c r="B2648" s="26">
        <v>-58.030681999999999</v>
      </c>
      <c r="C2648" s="28">
        <v>-6.6894883999999996E-3</v>
      </c>
      <c r="D2648" s="18">
        <v>131.69531000000001</v>
      </c>
      <c r="E2648" s="28">
        <f t="shared" si="123"/>
        <v>1.1197953601666665E-3</v>
      </c>
      <c r="F2648" s="18">
        <f t="shared" si="124"/>
        <v>4.6179349456469376</v>
      </c>
      <c r="G2648" s="12">
        <f t="shared" si="125"/>
        <v>31.839385927873256</v>
      </c>
    </row>
    <row r="2649" spans="1:7" x14ac:dyDescent="0.25">
      <c r="A2649" s="25">
        <v>-5.5777326000000002E-2</v>
      </c>
      <c r="B2649" s="26">
        <v>-58.045333999999997</v>
      </c>
      <c r="C2649" s="28">
        <v>-6.6912291000000004E-3</v>
      </c>
      <c r="D2649" s="18">
        <v>131.74511999999999</v>
      </c>
      <c r="E2649" s="28">
        <f t="shared" si="123"/>
        <v>1.1200854768333333E-3</v>
      </c>
      <c r="F2649" s="18">
        <f t="shared" si="124"/>
        <v>4.619100914760029</v>
      </c>
      <c r="G2649" s="12">
        <f t="shared" si="125"/>
        <v>31.847424962855044</v>
      </c>
    </row>
    <row r="2650" spans="1:7" x14ac:dyDescent="0.25">
      <c r="A2650" s="25">
        <v>-5.5769797000000003E-2</v>
      </c>
      <c r="B2650" s="26">
        <v>-58.055950000000003</v>
      </c>
      <c r="C2650" s="28">
        <v>-6.6956877999999999E-3</v>
      </c>
      <c r="D2650" s="18">
        <v>131.79491999999999</v>
      </c>
      <c r="E2650" s="28">
        <f t="shared" si="123"/>
        <v>1.1208285934999999E-3</v>
      </c>
      <c r="F2650" s="18">
        <f t="shared" si="124"/>
        <v>4.6199457091979612</v>
      </c>
      <c r="G2650" s="12">
        <f t="shared" si="125"/>
        <v>31.85324958716345</v>
      </c>
    </row>
    <row r="2651" spans="1:7" x14ac:dyDescent="0.25">
      <c r="A2651" s="25">
        <v>-5.573405E-2</v>
      </c>
      <c r="B2651" s="26">
        <v>-58.084071999999999</v>
      </c>
      <c r="C2651" s="28">
        <v>-6.6982567999999999E-3</v>
      </c>
      <c r="D2651" s="18">
        <v>131.84473</v>
      </c>
      <c r="E2651" s="28">
        <f t="shared" si="123"/>
        <v>1.1212567601666665E-3</v>
      </c>
      <c r="F2651" s="18">
        <f t="shared" si="124"/>
        <v>4.6221835868527759</v>
      </c>
      <c r="G2651" s="12">
        <f t="shared" si="125"/>
        <v>31.868679135467971</v>
      </c>
    </row>
    <row r="2652" spans="1:7" x14ac:dyDescent="0.25">
      <c r="A2652" s="25">
        <v>-5.5726278999999997E-2</v>
      </c>
      <c r="B2652" s="26">
        <v>-58.105347000000002</v>
      </c>
      <c r="C2652" s="28">
        <v>-6.6987215999999997E-3</v>
      </c>
      <c r="D2652" s="18">
        <v>131.89453</v>
      </c>
      <c r="E2652" s="28">
        <f t="shared" si="123"/>
        <v>1.1213342268333332E-3</v>
      </c>
      <c r="F2652" s="18">
        <f t="shared" si="124"/>
        <v>4.6238765975599163</v>
      </c>
      <c r="G2652" s="12">
        <f t="shared" si="125"/>
        <v>31.880351976666283</v>
      </c>
    </row>
    <row r="2653" spans="1:7" x14ac:dyDescent="0.25">
      <c r="A2653" s="25">
        <v>-5.5874186999999999E-2</v>
      </c>
      <c r="B2653" s="26">
        <v>-58.121440999999997</v>
      </c>
      <c r="C2653" s="28">
        <v>-6.7029352999999998E-3</v>
      </c>
      <c r="D2653" s="18">
        <v>131.94434000000001</v>
      </c>
      <c r="E2653" s="28">
        <f t="shared" si="123"/>
        <v>1.1220365101666666E-3</v>
      </c>
      <c r="F2653" s="18">
        <f t="shared" si="124"/>
        <v>4.625157317386976</v>
      </c>
      <c r="G2653" s="12">
        <f t="shared" si="125"/>
        <v>31.889182186125531</v>
      </c>
    </row>
    <row r="2654" spans="1:7" x14ac:dyDescent="0.25">
      <c r="A2654" s="25">
        <v>-5.5800091000000003E-2</v>
      </c>
      <c r="B2654" s="26">
        <v>-58.150996999999997</v>
      </c>
      <c r="C2654" s="28">
        <v>-6.7063210999999999E-3</v>
      </c>
      <c r="D2654" s="18">
        <v>131.99413999999999</v>
      </c>
      <c r="E2654" s="28">
        <f t="shared" si="123"/>
        <v>1.1226008101666667E-3</v>
      </c>
      <c r="F2654" s="18">
        <f t="shared" si="124"/>
        <v>4.6275093091359878</v>
      </c>
      <c r="G2654" s="12">
        <f t="shared" si="125"/>
        <v>31.905398519590026</v>
      </c>
    </row>
    <row r="2655" spans="1:7" x14ac:dyDescent="0.25">
      <c r="A2655" s="25">
        <v>-5.5907356999999998E-2</v>
      </c>
      <c r="B2655" s="26">
        <v>-58.170409999999997</v>
      </c>
      <c r="C2655" s="28">
        <v>-6.7083836000000003E-3</v>
      </c>
      <c r="D2655" s="18">
        <v>132.04395</v>
      </c>
      <c r="E2655" s="28">
        <f t="shared" si="123"/>
        <v>1.1229445601666666E-3</v>
      </c>
      <c r="F2655" s="18">
        <f t="shared" si="124"/>
        <v>4.6290541465911099</v>
      </c>
      <c r="G2655" s="12">
        <f t="shared" si="125"/>
        <v>31.916049747142686</v>
      </c>
    </row>
    <row r="2656" spans="1:7" x14ac:dyDescent="0.25">
      <c r="A2656" s="25">
        <v>-5.5844519000000002E-2</v>
      </c>
      <c r="B2656" s="26">
        <v>-58.192557999999998</v>
      </c>
      <c r="C2656" s="28">
        <v>-6.7127942999999999E-3</v>
      </c>
      <c r="D2656" s="18">
        <v>132.09375</v>
      </c>
      <c r="E2656" s="28">
        <f t="shared" si="123"/>
        <v>1.1236796768333333E-3</v>
      </c>
      <c r="F2656" s="18">
        <f t="shared" si="124"/>
        <v>4.6308166284309094</v>
      </c>
      <c r="G2656" s="12">
        <f t="shared" si="125"/>
        <v>31.928201572612021</v>
      </c>
    </row>
    <row r="2657" spans="1:7" x14ac:dyDescent="0.25">
      <c r="A2657" s="25">
        <v>-5.5872160999999997E-2</v>
      </c>
      <c r="B2657" s="26">
        <v>-58.220913000000003</v>
      </c>
      <c r="C2657" s="28">
        <v>-6.7145349000000002E-3</v>
      </c>
      <c r="D2657" s="18">
        <v>132.14355</v>
      </c>
      <c r="E2657" s="28">
        <f t="shared" si="123"/>
        <v>1.1239697768333334E-3</v>
      </c>
      <c r="F2657" s="18">
        <f t="shared" si="124"/>
        <v>4.6330730476365947</v>
      </c>
      <c r="G2657" s="12">
        <f t="shared" si="125"/>
        <v>31.943758959788429</v>
      </c>
    </row>
    <row r="2658" spans="1:7" x14ac:dyDescent="0.25">
      <c r="A2658" s="25">
        <v>-5.5920734999999999E-2</v>
      </c>
      <c r="B2658" s="26">
        <v>-58.235579999999999</v>
      </c>
      <c r="C2658" s="28">
        <v>-6.7168534999999998E-3</v>
      </c>
      <c r="D2658" s="18">
        <v>132.19336000000001</v>
      </c>
      <c r="E2658" s="28">
        <f t="shared" si="123"/>
        <v>1.1243562101666666E-3</v>
      </c>
      <c r="F2658" s="18">
        <f t="shared" si="124"/>
        <v>4.6342402104117593</v>
      </c>
      <c r="G2658" s="12">
        <f t="shared" si="125"/>
        <v>31.951806224740512</v>
      </c>
    </row>
    <row r="2659" spans="1:7" x14ac:dyDescent="0.25">
      <c r="A2659" s="25">
        <v>-5.5880236999999999E-2</v>
      </c>
      <c r="B2659" s="26">
        <v>-58.256129999999999</v>
      </c>
      <c r="C2659" s="28">
        <v>-6.719816E-3</v>
      </c>
      <c r="D2659" s="18">
        <v>132.24315999999999</v>
      </c>
      <c r="E2659" s="28">
        <f t="shared" si="123"/>
        <v>1.1248499601666667E-3</v>
      </c>
      <c r="F2659" s="18">
        <f t="shared" si="124"/>
        <v>4.6358755274520282</v>
      </c>
      <c r="G2659" s="12">
        <f t="shared" si="125"/>
        <v>31.963081284041344</v>
      </c>
    </row>
    <row r="2660" spans="1:7" x14ac:dyDescent="0.25">
      <c r="A2660" s="25">
        <v>-5.5937095999999999E-2</v>
      </c>
      <c r="B2660" s="26">
        <v>-58.274563000000001</v>
      </c>
      <c r="C2660" s="28">
        <v>-6.7221518000000003E-3</v>
      </c>
      <c r="D2660" s="18">
        <v>132.29297</v>
      </c>
      <c r="E2660" s="28">
        <f t="shared" si="123"/>
        <v>1.1252392601666667E-3</v>
      </c>
      <c r="F2660" s="18">
        <f t="shared" si="124"/>
        <v>4.6373423789850348</v>
      </c>
      <c r="G2660" s="12">
        <f t="shared" si="125"/>
        <v>31.973194820201552</v>
      </c>
    </row>
    <row r="2661" spans="1:7" x14ac:dyDescent="0.25">
      <c r="A2661" s="25">
        <v>-5.5958806999999999E-2</v>
      </c>
      <c r="B2661" s="26">
        <v>-58.288147000000002</v>
      </c>
      <c r="C2661" s="28">
        <v>-6.7255199E-3</v>
      </c>
      <c r="D2661" s="18">
        <v>132.34277</v>
      </c>
      <c r="E2661" s="28">
        <f t="shared" si="123"/>
        <v>1.1258006101666667E-3</v>
      </c>
      <c r="F2661" s="18">
        <f t="shared" si="124"/>
        <v>4.6384233593585149</v>
      </c>
      <c r="G2661" s="12">
        <f t="shared" si="125"/>
        <v>31.980647881298513</v>
      </c>
    </row>
    <row r="2662" spans="1:7" x14ac:dyDescent="0.25">
      <c r="A2662" s="25">
        <v>-5.5966724000000002E-2</v>
      </c>
      <c r="B2662" s="26">
        <v>-58.321528999999998</v>
      </c>
      <c r="C2662" s="28">
        <v>-6.7292037000000002E-3</v>
      </c>
      <c r="D2662" s="18">
        <v>132.39258000000001</v>
      </c>
      <c r="E2662" s="28">
        <f t="shared" si="123"/>
        <v>1.1264145768333333E-3</v>
      </c>
      <c r="F2662" s="18">
        <f t="shared" si="124"/>
        <v>4.6410798145136614</v>
      </c>
      <c r="G2662" s="12">
        <f t="shared" si="125"/>
        <v>31.998963405852301</v>
      </c>
    </row>
    <row r="2663" spans="1:7" x14ac:dyDescent="0.25">
      <c r="A2663" s="25">
        <v>-5.5959399999999999E-2</v>
      </c>
      <c r="B2663" s="26">
        <v>-58.349708999999997</v>
      </c>
      <c r="C2663" s="28">
        <v>-6.7315580999999999E-3</v>
      </c>
      <c r="D2663" s="18">
        <v>132.44238000000001</v>
      </c>
      <c r="E2663" s="28">
        <f t="shared" si="123"/>
        <v>1.1268069768333334E-3</v>
      </c>
      <c r="F2663" s="18">
        <f t="shared" si="124"/>
        <v>4.6433223076618262</v>
      </c>
      <c r="G2663" s="12">
        <f t="shared" si="125"/>
        <v>32.014424776708623</v>
      </c>
    </row>
    <row r="2664" spans="1:7" x14ac:dyDescent="0.25">
      <c r="A2664" s="25">
        <v>-5.6001349999999998E-2</v>
      </c>
      <c r="B2664" s="26">
        <v>-58.383029999999998</v>
      </c>
      <c r="C2664" s="28">
        <v>-6.7337448999999997E-3</v>
      </c>
      <c r="D2664" s="18">
        <v>132.49218999999999</v>
      </c>
      <c r="E2664" s="28">
        <f t="shared" si="123"/>
        <v>1.1271714434999999E-3</v>
      </c>
      <c r="F2664" s="18">
        <f t="shared" si="124"/>
        <v>4.6459739085912091</v>
      </c>
      <c r="G2664" s="12">
        <f t="shared" si="125"/>
        <v>32.032706832716563</v>
      </c>
    </row>
    <row r="2665" spans="1:7" x14ac:dyDescent="0.25">
      <c r="A2665" s="25">
        <v>-5.6002215000000001E-2</v>
      </c>
      <c r="B2665" s="26">
        <v>-58.394131000000002</v>
      </c>
      <c r="C2665" s="28">
        <v>-6.7367073999999999E-3</v>
      </c>
      <c r="D2665" s="18">
        <v>132.54199</v>
      </c>
      <c r="E2665" s="28">
        <f t="shared" si="123"/>
        <v>1.1276651935E-3</v>
      </c>
      <c r="F2665" s="18">
        <f t="shared" si="124"/>
        <v>4.6468572981028409</v>
      </c>
      <c r="G2665" s="12">
        <f t="shared" si="125"/>
        <v>32.038797559397757</v>
      </c>
    </row>
    <row r="2666" spans="1:7" x14ac:dyDescent="0.25">
      <c r="A2666" s="25">
        <v>-5.6027691999999997E-2</v>
      </c>
      <c r="B2666" s="26">
        <v>-58.423267000000003</v>
      </c>
      <c r="C2666" s="28">
        <v>-6.7401947000000004E-3</v>
      </c>
      <c r="D2666" s="18">
        <v>132.59180000000001</v>
      </c>
      <c r="E2666" s="28">
        <f t="shared" si="123"/>
        <v>1.1282464101666668E-3</v>
      </c>
      <c r="F2666" s="18">
        <f t="shared" si="124"/>
        <v>4.6491758673138035</v>
      </c>
      <c r="G2666" s="12">
        <f t="shared" si="125"/>
        <v>32.054783453694064</v>
      </c>
    </row>
    <row r="2667" spans="1:7" x14ac:dyDescent="0.25">
      <c r="A2667" s="25">
        <v>-5.6034356E-2</v>
      </c>
      <c r="B2667" s="26">
        <v>-58.450229999999998</v>
      </c>
      <c r="C2667" s="28">
        <v>-6.7435205E-3</v>
      </c>
      <c r="D2667" s="18">
        <v>132.64160000000001</v>
      </c>
      <c r="E2667" s="28">
        <f t="shared" si="123"/>
        <v>1.1288007101666667E-3</v>
      </c>
      <c r="F2667" s="18">
        <f t="shared" si="124"/>
        <v>4.6513215146790969</v>
      </c>
      <c r="G2667" s="12">
        <f t="shared" si="125"/>
        <v>32.069577099627317</v>
      </c>
    </row>
    <row r="2668" spans="1:7" x14ac:dyDescent="0.25">
      <c r="A2668" s="25">
        <v>-5.6017943000000001E-2</v>
      </c>
      <c r="B2668" s="26">
        <v>-58.460197000000001</v>
      </c>
      <c r="C2668" s="28">
        <v>-6.7461728999999998E-3</v>
      </c>
      <c r="D2668" s="18">
        <v>132.69140999999999</v>
      </c>
      <c r="E2668" s="28">
        <f t="shared" si="123"/>
        <v>1.1292427768333333E-3</v>
      </c>
      <c r="F2668" s="18">
        <f t="shared" si="124"/>
        <v>4.6521146633379953</v>
      </c>
      <c r="G2668" s="12">
        <f t="shared" si="125"/>
        <v>32.075045640554393</v>
      </c>
    </row>
    <row r="2669" spans="1:7" x14ac:dyDescent="0.25">
      <c r="A2669" s="25">
        <v>-5.6044220999999998E-2</v>
      </c>
      <c r="B2669" s="26">
        <v>-58.475093999999999</v>
      </c>
      <c r="C2669" s="28">
        <v>-6.7462683999999998E-3</v>
      </c>
      <c r="D2669" s="18">
        <v>132.74121</v>
      </c>
      <c r="E2669" s="28">
        <f t="shared" si="123"/>
        <v>1.1292586935E-3</v>
      </c>
      <c r="F2669" s="18">
        <f t="shared" si="124"/>
        <v>4.6533001289316154</v>
      </c>
      <c r="G2669" s="12">
        <f t="shared" si="125"/>
        <v>32.083219098384291</v>
      </c>
    </row>
    <row r="2670" spans="1:7" x14ac:dyDescent="0.25">
      <c r="A2670" s="25">
        <v>-5.6083225E-2</v>
      </c>
      <c r="B2670" s="26">
        <v>-58.506954</v>
      </c>
      <c r="C2670" s="28">
        <v>-6.7514838000000002E-3</v>
      </c>
      <c r="D2670" s="18">
        <v>132.79102</v>
      </c>
      <c r="E2670" s="28">
        <f t="shared" si="123"/>
        <v>1.1301279268333333E-3</v>
      </c>
      <c r="F2670" s="18">
        <f t="shared" si="124"/>
        <v>4.655835467175069</v>
      </c>
      <c r="G2670" s="12">
        <f t="shared" si="125"/>
        <v>32.100699555285729</v>
      </c>
    </row>
    <row r="2671" spans="1:7" x14ac:dyDescent="0.25">
      <c r="A2671" s="25">
        <v>-5.6144323000000003E-2</v>
      </c>
      <c r="B2671" s="26">
        <v>-58.534184000000003</v>
      </c>
      <c r="C2671" s="28">
        <v>-6.7556919999999998E-3</v>
      </c>
      <c r="D2671" s="18">
        <v>132.84082000000001</v>
      </c>
      <c r="E2671" s="28">
        <f t="shared" si="123"/>
        <v>1.1308292935E-3</v>
      </c>
      <c r="F2671" s="18">
        <f t="shared" si="124"/>
        <v>4.6580023617252655</v>
      </c>
      <c r="G2671" s="12">
        <f t="shared" si="125"/>
        <v>32.115639694690195</v>
      </c>
    </row>
    <row r="2672" spans="1:7" x14ac:dyDescent="0.25">
      <c r="A2672" s="25">
        <v>-5.6102354E-2</v>
      </c>
      <c r="B2672" s="26">
        <v>-58.548859</v>
      </c>
      <c r="C2672" s="28">
        <v>-6.7579564999999996E-3</v>
      </c>
      <c r="D2672" s="18">
        <v>132.89062999999999</v>
      </c>
      <c r="E2672" s="28">
        <f t="shared" si="123"/>
        <v>1.1312067101666666E-3</v>
      </c>
      <c r="F2672" s="18">
        <f t="shared" si="124"/>
        <v>4.6591701611202021</v>
      </c>
      <c r="G2672" s="12">
        <f t="shared" si="125"/>
        <v>32.123691348959767</v>
      </c>
    </row>
    <row r="2673" spans="1:7" x14ac:dyDescent="0.25">
      <c r="A2673" s="25">
        <v>-5.6103408E-2</v>
      </c>
      <c r="B2673" s="26">
        <v>-58.578957000000003</v>
      </c>
      <c r="C2673" s="28">
        <v>-6.7607700000000001E-3</v>
      </c>
      <c r="D2673" s="18">
        <v>132.94042999999999</v>
      </c>
      <c r="E2673" s="28">
        <f t="shared" si="123"/>
        <v>1.1316756268333332E-3</v>
      </c>
      <c r="F2673" s="18">
        <f t="shared" si="124"/>
        <v>4.661565283858792</v>
      </c>
      <c r="G2673" s="12">
        <f t="shared" si="125"/>
        <v>32.140205058684174</v>
      </c>
    </row>
    <row r="2674" spans="1:7" x14ac:dyDescent="0.25">
      <c r="A2674" s="25">
        <v>-5.6143545000000003E-2</v>
      </c>
      <c r="B2674" s="26">
        <v>-58.610878</v>
      </c>
      <c r="C2674" s="28">
        <v>-6.7652520000000002E-3</v>
      </c>
      <c r="D2674" s="18">
        <v>132.99023</v>
      </c>
      <c r="E2674" s="28">
        <f t="shared" si="123"/>
        <v>1.1324226268333334E-3</v>
      </c>
      <c r="F2674" s="18">
        <f t="shared" si="124"/>
        <v>4.6641054763280101</v>
      </c>
      <c r="G2674" s="12">
        <f t="shared" si="125"/>
        <v>32.157718984131463</v>
      </c>
    </row>
    <row r="2675" spans="1:7" x14ac:dyDescent="0.25">
      <c r="A2675" s="25">
        <v>-5.6124788000000002E-2</v>
      </c>
      <c r="B2675" s="26">
        <v>-58.639988000000002</v>
      </c>
      <c r="C2675" s="28">
        <v>-6.7654969000000001E-3</v>
      </c>
      <c r="D2675" s="18">
        <v>133.04004</v>
      </c>
      <c r="E2675" s="28">
        <f t="shared" si="123"/>
        <v>1.1324634435E-3</v>
      </c>
      <c r="F2675" s="18">
        <f t="shared" si="124"/>
        <v>4.6664219765247132</v>
      </c>
      <c r="G2675" s="12">
        <f t="shared" si="125"/>
        <v>32.173690613145929</v>
      </c>
    </row>
    <row r="2676" spans="1:7" x14ac:dyDescent="0.25">
      <c r="A2676" s="25">
        <v>-5.6168422000000003E-2</v>
      </c>
      <c r="B2676" s="26">
        <v>-58.648426000000001</v>
      </c>
      <c r="C2676" s="28">
        <v>-6.7726252999999997E-3</v>
      </c>
      <c r="D2676" s="18">
        <v>133.08984000000001</v>
      </c>
      <c r="E2676" s="28">
        <f t="shared" si="123"/>
        <v>1.1336515101666666E-3</v>
      </c>
      <c r="F2676" s="18">
        <f t="shared" si="124"/>
        <v>4.6670934512296176</v>
      </c>
      <c r="G2676" s="12">
        <f t="shared" si="125"/>
        <v>32.17832024576785</v>
      </c>
    </row>
    <row r="2677" spans="1:7" x14ac:dyDescent="0.25">
      <c r="A2677" s="25">
        <v>-5.6174763000000003E-2</v>
      </c>
      <c r="B2677" s="26">
        <v>-58.679057999999998</v>
      </c>
      <c r="C2677" s="28">
        <v>-6.7718211000000004E-3</v>
      </c>
      <c r="D2677" s="18">
        <v>133.13964999999999</v>
      </c>
      <c r="E2677" s="28">
        <f t="shared" si="123"/>
        <v>1.1335174768333334E-3</v>
      </c>
      <c r="F2677" s="18">
        <f t="shared" si="124"/>
        <v>4.6695310683380127</v>
      </c>
      <c r="G2677" s="12">
        <f t="shared" si="125"/>
        <v>32.195126942434669</v>
      </c>
    </row>
    <row r="2678" spans="1:7" x14ac:dyDescent="0.25">
      <c r="A2678" s="25">
        <v>-5.6179930000000003E-2</v>
      </c>
      <c r="B2678" s="26">
        <v>-58.692923999999998</v>
      </c>
      <c r="C2678" s="28">
        <v>-6.7753791999999998E-3</v>
      </c>
      <c r="D2678" s="18">
        <v>133.18944999999999</v>
      </c>
      <c r="E2678" s="28">
        <f t="shared" si="123"/>
        <v>1.1341104935E-3</v>
      </c>
      <c r="F2678" s="18">
        <f t="shared" si="124"/>
        <v>4.670634489558469</v>
      </c>
      <c r="G2678" s="12">
        <f t="shared" si="125"/>
        <v>32.202734726973127</v>
      </c>
    </row>
    <row r="2679" spans="1:7" x14ac:dyDescent="0.25">
      <c r="A2679" s="25">
        <v>-5.6259666E-2</v>
      </c>
      <c r="B2679" s="26">
        <v>-58.719386999999998</v>
      </c>
      <c r="C2679" s="28">
        <v>-6.7790029999999996E-3</v>
      </c>
      <c r="D2679" s="18">
        <v>133.23926</v>
      </c>
      <c r="E2679" s="28">
        <f t="shared" si="123"/>
        <v>1.1347144601666665E-3</v>
      </c>
      <c r="F2679" s="18">
        <f t="shared" si="124"/>
        <v>4.6727403481879897</v>
      </c>
      <c r="G2679" s="12">
        <f t="shared" si="125"/>
        <v>32.21725404056329</v>
      </c>
    </row>
    <row r="2680" spans="1:7" x14ac:dyDescent="0.25">
      <c r="A2680" s="25">
        <v>-5.6265379999999997E-2</v>
      </c>
      <c r="B2680" s="26">
        <v>-58.728065000000001</v>
      </c>
      <c r="C2680" s="28">
        <v>-6.7808507000000004E-3</v>
      </c>
      <c r="D2680" s="18">
        <v>133.28906000000001</v>
      </c>
      <c r="E2680" s="28">
        <f t="shared" si="123"/>
        <v>1.1350224101666668E-3</v>
      </c>
      <c r="F2680" s="18">
        <f t="shared" si="124"/>
        <v>4.673430921486065</v>
      </c>
      <c r="G2680" s="12">
        <f t="shared" si="125"/>
        <v>32.222015352709896</v>
      </c>
    </row>
    <row r="2681" spans="1:7" x14ac:dyDescent="0.25">
      <c r="A2681" s="25">
        <v>-5.6233569999999997E-2</v>
      </c>
      <c r="B2681" s="26">
        <v>-58.743721000000001</v>
      </c>
      <c r="C2681" s="28">
        <v>-6.7848083999999999E-3</v>
      </c>
      <c r="D2681" s="18">
        <v>133.33886999999999</v>
      </c>
      <c r="E2681" s="28">
        <f t="shared" si="123"/>
        <v>1.1356820268333334E-3</v>
      </c>
      <c r="F2681" s="18">
        <f t="shared" si="124"/>
        <v>4.6746767863805889</v>
      </c>
      <c r="G2681" s="12">
        <f t="shared" si="125"/>
        <v>32.2306052470366</v>
      </c>
    </row>
    <row r="2682" spans="1:7" x14ac:dyDescent="0.25">
      <c r="A2682" s="25">
        <v>-5.6305714E-2</v>
      </c>
      <c r="B2682" s="26">
        <v>-58.770614999999999</v>
      </c>
      <c r="C2682" s="28">
        <v>-6.788021E-3</v>
      </c>
      <c r="D2682" s="18">
        <v>133.38866999999999</v>
      </c>
      <c r="E2682" s="28">
        <f t="shared" si="123"/>
        <v>1.1362174601666666E-3</v>
      </c>
      <c r="F2682" s="18">
        <f t="shared" si="124"/>
        <v>4.676816942900345</v>
      </c>
      <c r="G2682" s="12">
        <f t="shared" si="125"/>
        <v>32.245361035106512</v>
      </c>
    </row>
    <row r="2683" spans="1:7" x14ac:dyDescent="0.25">
      <c r="A2683" s="25">
        <v>-5.6265924000000002E-2</v>
      </c>
      <c r="B2683" s="26">
        <v>-58.798523000000003</v>
      </c>
      <c r="C2683" s="28">
        <v>-6.7890347E-3</v>
      </c>
      <c r="D2683" s="18">
        <v>133.43848</v>
      </c>
      <c r="E2683" s="28">
        <f t="shared" si="123"/>
        <v>1.1363864101666666E-3</v>
      </c>
      <c r="F2683" s="18">
        <f t="shared" si="124"/>
        <v>4.6790377909762499</v>
      </c>
      <c r="G2683" s="12">
        <f t="shared" si="125"/>
        <v>32.2606731691682</v>
      </c>
    </row>
    <row r="2684" spans="1:7" x14ac:dyDescent="0.25">
      <c r="A2684" s="25">
        <v>-5.6270272000000003E-2</v>
      </c>
      <c r="B2684" s="26">
        <v>-58.834423000000001</v>
      </c>
      <c r="C2684" s="28">
        <v>-6.7942794000000004E-3</v>
      </c>
      <c r="D2684" s="18">
        <v>133.48828</v>
      </c>
      <c r="E2684" s="28">
        <f t="shared" si="123"/>
        <v>1.1372605268333334E-3</v>
      </c>
      <c r="F2684" s="18">
        <f t="shared" si="124"/>
        <v>4.6818946222047497</v>
      </c>
      <c r="G2684" s="12">
        <f t="shared" si="125"/>
        <v>32.280370231401768</v>
      </c>
    </row>
    <row r="2685" spans="1:7" x14ac:dyDescent="0.25">
      <c r="A2685" s="25">
        <v>-5.6382193999999997E-2</v>
      </c>
      <c r="B2685" s="26">
        <v>-58.841090999999999</v>
      </c>
      <c r="C2685" s="28">
        <v>-6.7946016999999997E-3</v>
      </c>
      <c r="D2685" s="18">
        <v>133.53809000000001</v>
      </c>
      <c r="E2685" s="28">
        <f t="shared" si="123"/>
        <v>1.1373142434999998E-3</v>
      </c>
      <c r="F2685" s="18">
        <f t="shared" si="124"/>
        <v>4.6824252447850174</v>
      </c>
      <c r="G2685" s="12">
        <f t="shared" si="125"/>
        <v>32.284028727529162</v>
      </c>
    </row>
    <row r="2686" spans="1:7" x14ac:dyDescent="0.25">
      <c r="A2686" s="25">
        <v>-5.636381E-2</v>
      </c>
      <c r="B2686" s="26">
        <v>-58.855781999999998</v>
      </c>
      <c r="C2686" s="28">
        <v>-6.7981305000000001E-3</v>
      </c>
      <c r="D2686" s="18">
        <v>133.58788999999999</v>
      </c>
      <c r="E2686" s="28">
        <f t="shared" si="123"/>
        <v>1.1379023768333333E-3</v>
      </c>
      <c r="F2686" s="18">
        <f t="shared" si="124"/>
        <v>4.6835943174194989</v>
      </c>
      <c r="G2686" s="12">
        <f t="shared" si="125"/>
        <v>32.292089160433719</v>
      </c>
    </row>
    <row r="2687" spans="1:7" x14ac:dyDescent="0.25">
      <c r="A2687" s="25">
        <v>-5.6332677999999997E-2</v>
      </c>
      <c r="B2687" s="26">
        <v>-58.891972000000003</v>
      </c>
      <c r="C2687" s="28">
        <v>-6.8003656000000003E-3</v>
      </c>
      <c r="D2687" s="18">
        <v>133.6377</v>
      </c>
      <c r="E2687" s="28">
        <f t="shared" si="123"/>
        <v>1.1382748935E-3</v>
      </c>
      <c r="F2687" s="18">
        <f t="shared" si="124"/>
        <v>4.686474226114747</v>
      </c>
      <c r="G2687" s="12">
        <f t="shared" si="125"/>
        <v>32.31194533542628</v>
      </c>
    </row>
    <row r="2688" spans="1:7" x14ac:dyDescent="0.25">
      <c r="A2688" s="25">
        <v>-5.6374940999999998E-2</v>
      </c>
      <c r="B2688" s="26">
        <v>-58.898254000000001</v>
      </c>
      <c r="C2688" s="28">
        <v>-6.8034348E-3</v>
      </c>
      <c r="D2688" s="18">
        <v>133.6875</v>
      </c>
      <c r="E2688" s="28">
        <f t="shared" si="123"/>
        <v>1.1387864268333334E-3</v>
      </c>
      <c r="F2688" s="18">
        <f t="shared" si="124"/>
        <v>4.6869741317909988</v>
      </c>
      <c r="G2688" s="12">
        <f t="shared" si="125"/>
        <v>32.315392046984812</v>
      </c>
    </row>
    <row r="2689" spans="1:7" x14ac:dyDescent="0.25">
      <c r="A2689" s="25">
        <v>-5.6426033E-2</v>
      </c>
      <c r="B2689" s="26">
        <v>-58.919044</v>
      </c>
      <c r="C2689" s="28">
        <v>-6.8070353E-3</v>
      </c>
      <c r="D2689" s="18">
        <v>133.7373</v>
      </c>
      <c r="E2689" s="28">
        <f t="shared" si="123"/>
        <v>1.1393865101666666E-3</v>
      </c>
      <c r="F2689" s="18">
        <f t="shared" si="124"/>
        <v>4.6886285474244387</v>
      </c>
      <c r="G2689" s="12">
        <f t="shared" si="125"/>
        <v>32.326798785810325</v>
      </c>
    </row>
    <row r="2690" spans="1:7" x14ac:dyDescent="0.25">
      <c r="A2690" s="25">
        <v>-5.6456434999999999E-2</v>
      </c>
      <c r="B2690" s="26">
        <v>-58.958260000000003</v>
      </c>
      <c r="C2690" s="28">
        <v>-6.8092882000000002E-3</v>
      </c>
      <c r="D2690" s="18">
        <v>133.78711000000001</v>
      </c>
      <c r="E2690" s="28">
        <f t="shared" si="123"/>
        <v>1.1397619934999999E-3</v>
      </c>
      <c r="F2690" s="18">
        <f t="shared" si="124"/>
        <v>4.6917492575485849</v>
      </c>
      <c r="G2690" s="12">
        <f t="shared" si="125"/>
        <v>32.348315220143242</v>
      </c>
    </row>
    <row r="2691" spans="1:7" x14ac:dyDescent="0.25">
      <c r="A2691" s="25">
        <v>-5.6433693E-2</v>
      </c>
      <c r="B2691" s="26">
        <v>-58.970745000000001</v>
      </c>
      <c r="C2691" s="28">
        <v>-6.8149329E-3</v>
      </c>
      <c r="D2691" s="18">
        <v>133.83690999999999</v>
      </c>
      <c r="E2691" s="28">
        <f t="shared" si="123"/>
        <v>1.1407027768333333E-3</v>
      </c>
      <c r="F2691" s="18">
        <f t="shared" si="124"/>
        <v>4.6927427822808356</v>
      </c>
      <c r="G2691" s="12">
        <f t="shared" si="125"/>
        <v>32.355165298750101</v>
      </c>
    </row>
    <row r="2692" spans="1:7" x14ac:dyDescent="0.25">
      <c r="A2692" s="25">
        <v>-5.6440372000000003E-2</v>
      </c>
      <c r="B2692" s="26">
        <v>-58.981544</v>
      </c>
      <c r="C2692" s="28">
        <v>-6.81439E-3</v>
      </c>
      <c r="D2692" s="18">
        <v>133.88672</v>
      </c>
      <c r="E2692" s="28">
        <f t="shared" si="123"/>
        <v>1.1406122935E-3</v>
      </c>
      <c r="F2692" s="18">
        <f t="shared" si="124"/>
        <v>4.6936021393960603</v>
      </c>
      <c r="G2692" s="12">
        <f t="shared" si="125"/>
        <v>32.361090328696072</v>
      </c>
    </row>
    <row r="2693" spans="1:7" x14ac:dyDescent="0.25">
      <c r="A2693" s="25">
        <v>-5.6455421999999998E-2</v>
      </c>
      <c r="B2693" s="26">
        <v>-59.011189000000002</v>
      </c>
      <c r="C2693" s="28">
        <v>-6.8171619999999999E-3</v>
      </c>
      <c r="D2693" s="18">
        <v>133.93652</v>
      </c>
      <c r="E2693" s="28">
        <f t="shared" ref="E2693:E2738" si="126" xml:space="preserve"> (delta_0 - C2693) / L</f>
        <v>1.1410742934999999E-3</v>
      </c>
      <c r="F2693" s="18">
        <f t="shared" ref="F2693:F2756" si="127" xml:space="preserve"> -B2693 / A_4x8_in2</f>
        <v>4.6959612135400404</v>
      </c>
      <c r="G2693" s="12">
        <f t="shared" ref="G2693:G2756" si="128" xml:space="preserve"> -B2693 * kip_to_N / A_4x8_mm2</f>
        <v>32.377355493317637</v>
      </c>
    </row>
    <row r="2694" spans="1:7" x14ac:dyDescent="0.25">
      <c r="A2694" s="25">
        <v>-5.6453269E-2</v>
      </c>
      <c r="B2694" s="26">
        <v>-59.040100000000002</v>
      </c>
      <c r="C2694" s="28">
        <v>-6.8203029000000002E-3</v>
      </c>
      <c r="D2694" s="18">
        <v>133.98633000000001</v>
      </c>
      <c r="E2694" s="28">
        <f t="shared" si="126"/>
        <v>1.1415977768333334E-3</v>
      </c>
      <c r="F2694" s="18">
        <f t="shared" si="127"/>
        <v>4.6982618778199052</v>
      </c>
      <c r="G2694" s="12">
        <f t="shared" si="128"/>
        <v>32.39321793805955</v>
      </c>
    </row>
    <row r="2695" spans="1:7" x14ac:dyDescent="0.25">
      <c r="A2695" s="25">
        <v>-5.6495111000000001E-2</v>
      </c>
      <c r="B2695" s="26">
        <v>-59.066409999999998</v>
      </c>
      <c r="C2695" s="28">
        <v>-6.8259597999999998E-3</v>
      </c>
      <c r="D2695" s="18">
        <v>134.03613000000001</v>
      </c>
      <c r="E2695" s="28">
        <f t="shared" si="126"/>
        <v>1.1425405934999998E-3</v>
      </c>
      <c r="F2695" s="18">
        <f t="shared" si="127"/>
        <v>4.7003555610962788</v>
      </c>
      <c r="G2695" s="12">
        <f t="shared" si="128"/>
        <v>32.407653305952735</v>
      </c>
    </row>
    <row r="2696" spans="1:7" x14ac:dyDescent="0.25">
      <c r="A2696" s="25">
        <v>-5.6487381000000003E-2</v>
      </c>
      <c r="B2696" s="26">
        <v>-59.093349000000003</v>
      </c>
      <c r="C2696" s="28">
        <v>-6.8274731999999998E-3</v>
      </c>
      <c r="D2696" s="18">
        <v>134.08593999999999</v>
      </c>
      <c r="E2696" s="28">
        <f t="shared" si="126"/>
        <v>1.1427928268333333E-3</v>
      </c>
      <c r="F2696" s="18">
        <f t="shared" si="127"/>
        <v>4.7024992986022554</v>
      </c>
      <c r="G2696" s="12">
        <f t="shared" si="128"/>
        <v>32.422433783933528</v>
      </c>
    </row>
    <row r="2697" spans="1:7" x14ac:dyDescent="0.25">
      <c r="A2697" s="25">
        <v>-5.6562029E-2</v>
      </c>
      <c r="B2697" s="26">
        <v>-59.108376</v>
      </c>
      <c r="C2697" s="28">
        <v>-6.8293153000000004E-3</v>
      </c>
      <c r="D2697" s="18">
        <v>134.13574</v>
      </c>
      <c r="E2697" s="28">
        <f t="shared" si="126"/>
        <v>1.1430998435E-3</v>
      </c>
      <c r="F2697" s="18">
        <f t="shared" si="127"/>
        <v>4.7036951092671764</v>
      </c>
      <c r="G2697" s="12">
        <f t="shared" si="128"/>
        <v>32.430678568172631</v>
      </c>
    </row>
    <row r="2698" spans="1:7" x14ac:dyDescent="0.25">
      <c r="A2698" s="25">
        <v>-5.6553867000000001E-2</v>
      </c>
      <c r="B2698" s="26">
        <v>-59.143619999999999</v>
      </c>
      <c r="C2698" s="28">
        <v>-6.8311691000000003E-3</v>
      </c>
      <c r="D2698" s="18">
        <v>134.18555000000001</v>
      </c>
      <c r="E2698" s="28">
        <f t="shared" si="126"/>
        <v>1.1434088101666667E-3</v>
      </c>
      <c r="F2698" s="18">
        <f t="shared" si="127"/>
        <v>4.7064997376743412</v>
      </c>
      <c r="G2698" s="12">
        <f t="shared" si="128"/>
        <v>32.450015706372071</v>
      </c>
    </row>
    <row r="2699" spans="1:7" x14ac:dyDescent="0.25">
      <c r="A2699" s="25">
        <v>-5.6618347999999999E-2</v>
      </c>
      <c r="B2699" s="26">
        <v>-59.150306999999998</v>
      </c>
      <c r="C2699" s="28">
        <v>-6.8367361E-3</v>
      </c>
      <c r="D2699" s="18">
        <v>134.23535000000001</v>
      </c>
      <c r="E2699" s="28">
        <f t="shared" si="126"/>
        <v>1.1443366435E-3</v>
      </c>
      <c r="F2699" s="18">
        <f t="shared" si="127"/>
        <v>4.7070318722265689</v>
      </c>
      <c r="G2699" s="12">
        <f t="shared" si="128"/>
        <v>32.453684627128503</v>
      </c>
    </row>
    <row r="2700" spans="1:7" x14ac:dyDescent="0.25">
      <c r="A2700" s="25">
        <v>-5.6562043999999999E-2</v>
      </c>
      <c r="B2700" s="26">
        <v>-59.178668999999999</v>
      </c>
      <c r="C2700" s="28">
        <v>-6.8378331999999998E-3</v>
      </c>
      <c r="D2700" s="18">
        <v>134.28515999999999</v>
      </c>
      <c r="E2700" s="28">
        <f t="shared" si="126"/>
        <v>1.1445194934999999E-3</v>
      </c>
      <c r="F2700" s="18">
        <f t="shared" si="127"/>
        <v>4.7092888484745554</v>
      </c>
      <c r="G2700" s="12">
        <f t="shared" si="128"/>
        <v>32.46924585495772</v>
      </c>
    </row>
    <row r="2701" spans="1:7" x14ac:dyDescent="0.25">
      <c r="A2701" s="25">
        <v>-5.6651719000000003E-2</v>
      </c>
      <c r="B2701" s="26">
        <v>-59.188479999999998</v>
      </c>
      <c r="C2701" s="28">
        <v>-6.8404553000000002E-3</v>
      </c>
      <c r="D2701" s="18">
        <v>134.33496</v>
      </c>
      <c r="E2701" s="28">
        <f t="shared" si="126"/>
        <v>1.1449565101666666E-3</v>
      </c>
      <c r="F2701" s="18">
        <f t="shared" si="127"/>
        <v>4.7100695830478925</v>
      </c>
      <c r="G2701" s="12">
        <f t="shared" si="128"/>
        <v>32.474628804193742</v>
      </c>
    </row>
    <row r="2702" spans="1:7" x14ac:dyDescent="0.25">
      <c r="A2702" s="25">
        <v>-5.6624371999999999E-2</v>
      </c>
      <c r="B2702" s="26">
        <v>-59.213782999999999</v>
      </c>
      <c r="C2702" s="28">
        <v>-6.8434890999999999E-3</v>
      </c>
      <c r="D2702" s="18">
        <v>134.38477</v>
      </c>
      <c r="E2702" s="28">
        <f t="shared" si="126"/>
        <v>1.1454621434999999E-3</v>
      </c>
      <c r="F2702" s="18">
        <f t="shared" si="127"/>
        <v>4.7120831318104202</v>
      </c>
      <c r="G2702" s="12">
        <f t="shared" si="128"/>
        <v>32.488511666747954</v>
      </c>
    </row>
    <row r="2703" spans="1:7" x14ac:dyDescent="0.25">
      <c r="A2703" s="25">
        <v>-5.6605212000000002E-2</v>
      </c>
      <c r="B2703" s="26">
        <v>-59.241444000000001</v>
      </c>
      <c r="C2703" s="28">
        <v>-6.8463502000000002E-3</v>
      </c>
      <c r="D2703" s="18">
        <v>134.43457000000001</v>
      </c>
      <c r="E2703" s="28">
        <f t="shared" si="126"/>
        <v>1.1459389934999999E-3</v>
      </c>
      <c r="F2703" s="18">
        <f t="shared" si="127"/>
        <v>4.7142843242508521</v>
      </c>
      <c r="G2703" s="12">
        <f t="shared" si="128"/>
        <v>32.503688280632154</v>
      </c>
    </row>
    <row r="2704" spans="1:7" x14ac:dyDescent="0.25">
      <c r="A2704" s="25">
        <v>-5.6650747000000001E-2</v>
      </c>
      <c r="B2704" s="26">
        <v>-59.265433999999999</v>
      </c>
      <c r="C2704" s="28">
        <v>-6.8503260000000003E-3</v>
      </c>
      <c r="D2704" s="18">
        <v>134.48437999999999</v>
      </c>
      <c r="E2704" s="28">
        <f t="shared" si="126"/>
        <v>1.1466016268333334E-3</v>
      </c>
      <c r="F2704" s="18">
        <f t="shared" si="127"/>
        <v>4.7161933877932398</v>
      </c>
      <c r="G2704" s="12">
        <f t="shared" si="128"/>
        <v>32.516850746453414</v>
      </c>
    </row>
    <row r="2705" spans="1:7" x14ac:dyDescent="0.25">
      <c r="A2705" s="25">
        <v>-5.6627192E-2</v>
      </c>
      <c r="B2705" s="26">
        <v>-59.294303999999997</v>
      </c>
      <c r="C2705" s="28">
        <v>-6.8523404000000003E-3</v>
      </c>
      <c r="D2705" s="18">
        <v>134.53417999999999</v>
      </c>
      <c r="E2705" s="28">
        <f t="shared" si="126"/>
        <v>1.1469373601666667E-3</v>
      </c>
      <c r="F2705" s="18">
        <f t="shared" si="127"/>
        <v>4.7184907893967711</v>
      </c>
      <c r="G2705" s="12">
        <f t="shared" si="128"/>
        <v>32.532690695943202</v>
      </c>
    </row>
    <row r="2706" spans="1:7" x14ac:dyDescent="0.25">
      <c r="A2706" s="25">
        <v>-5.6739576E-2</v>
      </c>
      <c r="B2706" s="26">
        <v>-59.313907999999998</v>
      </c>
      <c r="C2706" s="28">
        <v>-6.8561671999999999E-3</v>
      </c>
      <c r="D2706" s="18">
        <v>134.58398</v>
      </c>
      <c r="E2706" s="28">
        <f t="shared" si="126"/>
        <v>1.1475751601666667E-3</v>
      </c>
      <c r="F2706" s="18">
        <f t="shared" si="127"/>
        <v>4.7200508261489578</v>
      </c>
      <c r="G2706" s="12">
        <f t="shared" si="128"/>
        <v>32.543446718450923</v>
      </c>
    </row>
    <row r="2707" spans="1:7" x14ac:dyDescent="0.25">
      <c r="A2707" s="25">
        <v>-5.6695331000000002E-2</v>
      </c>
      <c r="B2707" s="26">
        <v>-59.332183999999998</v>
      </c>
      <c r="C2707" s="28">
        <v>-6.8589146E-3</v>
      </c>
      <c r="D2707" s="18">
        <v>134.63379</v>
      </c>
      <c r="E2707" s="28">
        <f t="shared" si="126"/>
        <v>1.1480330601666667E-3</v>
      </c>
      <c r="F2707" s="18">
        <f t="shared" si="127"/>
        <v>4.7215051840189313</v>
      </c>
      <c r="G2707" s="12">
        <f t="shared" si="128"/>
        <v>32.553474114255394</v>
      </c>
    </row>
    <row r="2708" spans="1:7" x14ac:dyDescent="0.25">
      <c r="A2708" s="25">
        <v>-5.6651554999999999E-2</v>
      </c>
      <c r="B2708" s="26">
        <v>-59.363906999999998</v>
      </c>
      <c r="C2708" s="28">
        <v>-6.8616807E-3</v>
      </c>
      <c r="D2708" s="18">
        <v>134.68359000000001</v>
      </c>
      <c r="E2708" s="28">
        <f t="shared" si="126"/>
        <v>1.1484940768333332E-3</v>
      </c>
      <c r="F2708" s="18">
        <f t="shared" si="127"/>
        <v>4.7240296201487837</v>
      </c>
      <c r="G2708" s="12">
        <f t="shared" si="128"/>
        <v>32.570879404094832</v>
      </c>
    </row>
    <row r="2709" spans="1:7" x14ac:dyDescent="0.25">
      <c r="A2709" s="25">
        <v>-5.6722421000000002E-2</v>
      </c>
      <c r="B2709" s="26">
        <v>-59.375996000000001</v>
      </c>
      <c r="C2709" s="28">
        <v>-6.8638385000000003E-3</v>
      </c>
      <c r="D2709" s="18">
        <v>134.73339999999999</v>
      </c>
      <c r="E2709" s="28">
        <f t="shared" si="126"/>
        <v>1.1488537101666666E-3</v>
      </c>
      <c r="F2709" s="18">
        <f t="shared" si="127"/>
        <v>4.7249916322023031</v>
      </c>
      <c r="G2709" s="12">
        <f t="shared" si="128"/>
        <v>32.577512211485967</v>
      </c>
    </row>
    <row r="2710" spans="1:7" x14ac:dyDescent="0.25">
      <c r="A2710" s="25">
        <v>-5.6695346000000001E-2</v>
      </c>
      <c r="B2710" s="26">
        <v>-59.379040000000003</v>
      </c>
      <c r="C2710" s="28">
        <v>-6.8673965999999998E-3</v>
      </c>
      <c r="D2710" s="18">
        <v>134.78319999999999</v>
      </c>
      <c r="E2710" s="28">
        <f t="shared" si="126"/>
        <v>1.1494467268333333E-3</v>
      </c>
      <c r="F2710" s="18">
        <f t="shared" si="127"/>
        <v>4.7252338660256887</v>
      </c>
      <c r="G2710" s="12">
        <f t="shared" si="128"/>
        <v>32.579182346790667</v>
      </c>
    </row>
    <row r="2711" spans="1:7" x14ac:dyDescent="0.25">
      <c r="A2711" s="25">
        <v>-5.6766439000000002E-2</v>
      </c>
      <c r="B2711" s="26">
        <v>-59.419243000000002</v>
      </c>
      <c r="C2711" s="28">
        <v>-6.8691372999999997E-3</v>
      </c>
      <c r="D2711" s="18">
        <v>134.83301</v>
      </c>
      <c r="E2711" s="28">
        <f t="shared" si="126"/>
        <v>1.1497368434999998E-3</v>
      </c>
      <c r="F2711" s="18">
        <f t="shared" si="127"/>
        <v>4.7284331191142508</v>
      </c>
      <c r="G2711" s="12">
        <f t="shared" si="128"/>
        <v>32.601240313168837</v>
      </c>
    </row>
    <row r="2712" spans="1:7" x14ac:dyDescent="0.25">
      <c r="A2712" s="25">
        <v>-5.6774061000000001E-2</v>
      </c>
      <c r="B2712" s="26">
        <v>-59.428668999999999</v>
      </c>
      <c r="C2712" s="28">
        <v>-6.8721114999999999E-3</v>
      </c>
      <c r="D2712" s="18">
        <v>134.88281000000001</v>
      </c>
      <c r="E2712" s="28">
        <f t="shared" si="126"/>
        <v>1.1502325434999999E-3</v>
      </c>
      <c r="F2712" s="18">
        <f t="shared" si="127"/>
        <v>4.7291832163610428</v>
      </c>
      <c r="G2712" s="12">
        <f t="shared" si="128"/>
        <v>32.606412026500699</v>
      </c>
    </row>
    <row r="2713" spans="1:7" x14ac:dyDescent="0.25">
      <c r="A2713" s="25">
        <v>-5.6743096999999999E-2</v>
      </c>
      <c r="B2713" s="26">
        <v>-59.448188999999999</v>
      </c>
      <c r="C2713" s="28">
        <v>-6.8752468000000001E-3</v>
      </c>
      <c r="D2713" s="18">
        <v>134.93261999999999</v>
      </c>
      <c r="E2713" s="28">
        <f t="shared" si="126"/>
        <v>1.1507550934999999E-3</v>
      </c>
      <c r="F2713" s="18">
        <f t="shared" si="127"/>
        <v>4.7307365686056189</v>
      </c>
      <c r="G2713" s="12">
        <f t="shared" si="128"/>
        <v>32.617121961174774</v>
      </c>
    </row>
    <row r="2714" spans="1:7" x14ac:dyDescent="0.25">
      <c r="A2714" s="25">
        <v>-5.6820243999999999E-2</v>
      </c>
      <c r="B2714" s="26">
        <v>-59.471352000000003</v>
      </c>
      <c r="C2714" s="28">
        <v>-6.8774405E-3</v>
      </c>
      <c r="D2714" s="18">
        <v>134.98241999999999</v>
      </c>
      <c r="E2714" s="28">
        <f t="shared" si="126"/>
        <v>1.1511207101666666E-3</v>
      </c>
      <c r="F2714" s="18">
        <f t="shared" si="127"/>
        <v>4.732579821579038</v>
      </c>
      <c r="G2714" s="12">
        <f t="shared" si="128"/>
        <v>32.629830681300575</v>
      </c>
    </row>
    <row r="2715" spans="1:7" x14ac:dyDescent="0.25">
      <c r="A2715" s="25">
        <v>-5.6824121999999998E-2</v>
      </c>
      <c r="B2715" s="26">
        <v>-59.494506999999999</v>
      </c>
      <c r="C2715" s="28">
        <v>-6.8793357000000001E-3</v>
      </c>
      <c r="D2715" s="18">
        <v>135.03223</v>
      </c>
      <c r="E2715" s="28">
        <f t="shared" si="126"/>
        <v>1.1514365768333333E-3</v>
      </c>
      <c r="F2715" s="18">
        <f t="shared" si="127"/>
        <v>4.7344224379326842</v>
      </c>
      <c r="G2715" s="12">
        <f t="shared" si="128"/>
        <v>32.642535012108887</v>
      </c>
    </row>
    <row r="2716" spans="1:7" x14ac:dyDescent="0.25">
      <c r="A2716" s="25">
        <v>-5.6832854000000002E-2</v>
      </c>
      <c r="B2716" s="26">
        <v>-59.518859999999997</v>
      </c>
      <c r="C2716" s="28">
        <v>-6.8819937000000001E-3</v>
      </c>
      <c r="D2716" s="18">
        <v>135.08203</v>
      </c>
      <c r="E2716" s="28">
        <f t="shared" si="126"/>
        <v>1.1518795768333332E-3</v>
      </c>
      <c r="F2716" s="18">
        <f t="shared" si="127"/>
        <v>4.7363603880972427</v>
      </c>
      <c r="G2716" s="12">
        <f t="shared" si="128"/>
        <v>32.655896643211229</v>
      </c>
    </row>
    <row r="2717" spans="1:7" x14ac:dyDescent="0.25">
      <c r="A2717" s="25">
        <v>-5.6766684999999997E-2</v>
      </c>
      <c r="B2717" s="26">
        <v>-59.533115000000002</v>
      </c>
      <c r="C2717" s="28">
        <v>-6.8871792999999999E-3</v>
      </c>
      <c r="D2717" s="18">
        <v>135.13184000000001</v>
      </c>
      <c r="E2717" s="28">
        <f t="shared" si="126"/>
        <v>1.1527438435E-3</v>
      </c>
      <c r="F2717" s="18">
        <f t="shared" si="127"/>
        <v>4.737494764954131</v>
      </c>
      <c r="G2717" s="12">
        <f t="shared" si="128"/>
        <v>32.663717858312609</v>
      </c>
    </row>
    <row r="2718" spans="1:7" x14ac:dyDescent="0.25">
      <c r="A2718" s="25">
        <v>-5.6851092999999998E-2</v>
      </c>
      <c r="B2718" s="26">
        <v>-59.565143999999997</v>
      </c>
      <c r="C2718" s="28">
        <v>-6.8863094999999999E-3</v>
      </c>
      <c r="D2718" s="18">
        <v>135.18163999999999</v>
      </c>
      <c r="E2718" s="28">
        <f t="shared" si="126"/>
        <v>1.1525988768333333E-3</v>
      </c>
      <c r="F2718" s="18">
        <f t="shared" si="127"/>
        <v>4.7400435517902757</v>
      </c>
      <c r="G2718" s="12">
        <f t="shared" si="128"/>
        <v>32.681291039546011</v>
      </c>
    </row>
    <row r="2719" spans="1:7" x14ac:dyDescent="0.25">
      <c r="A2719" s="25">
        <v>-5.6838285000000002E-2</v>
      </c>
      <c r="B2719" s="26">
        <v>-59.581496999999999</v>
      </c>
      <c r="C2719" s="28">
        <v>-6.8914709000000001E-3</v>
      </c>
      <c r="D2719" s="18">
        <v>135.23145</v>
      </c>
      <c r="E2719" s="28">
        <f t="shared" si="126"/>
        <v>1.1534591101666667E-3</v>
      </c>
      <c r="F2719" s="18">
        <f t="shared" si="127"/>
        <v>4.7413448821824664</v>
      </c>
      <c r="G2719" s="12">
        <f t="shared" si="128"/>
        <v>32.690263353158983</v>
      </c>
    </row>
    <row r="2720" spans="1:7" x14ac:dyDescent="0.25">
      <c r="A2720" s="25">
        <v>-5.6876643999999997E-2</v>
      </c>
      <c r="B2720" s="26">
        <v>-59.621132000000003</v>
      </c>
      <c r="C2720" s="28">
        <v>-6.8928119999999999E-3</v>
      </c>
      <c r="D2720" s="18">
        <v>135.28125</v>
      </c>
      <c r="E2720" s="28">
        <f t="shared" si="126"/>
        <v>1.1536826268333333E-3</v>
      </c>
      <c r="F2720" s="18">
        <f t="shared" si="127"/>
        <v>4.74449893526719</v>
      </c>
      <c r="G2720" s="12">
        <f t="shared" si="128"/>
        <v>32.712009677995411</v>
      </c>
    </row>
    <row r="2721" spans="1:7" x14ac:dyDescent="0.25">
      <c r="A2721" s="25">
        <v>-5.6935336000000003E-2</v>
      </c>
      <c r="B2721" s="26">
        <v>-59.634929999999997</v>
      </c>
      <c r="C2721" s="28">
        <v>-6.8992437E-3</v>
      </c>
      <c r="D2721" s="18">
        <v>135.33105</v>
      </c>
      <c r="E2721" s="28">
        <f t="shared" si="126"/>
        <v>1.1547545768333333E-3</v>
      </c>
      <c r="F2721" s="18">
        <f t="shared" si="127"/>
        <v>4.7455969452195808</v>
      </c>
      <c r="G2721" s="12">
        <f t="shared" si="128"/>
        <v>32.719580153335201</v>
      </c>
    </row>
    <row r="2722" spans="1:7" x14ac:dyDescent="0.25">
      <c r="A2722" s="25">
        <v>-5.6980625E-2</v>
      </c>
      <c r="B2722" s="26">
        <v>-59.657615999999997</v>
      </c>
      <c r="C2722" s="28">
        <v>-6.8995113999999998E-3</v>
      </c>
      <c r="D2722" s="18">
        <v>135.38086000000001</v>
      </c>
      <c r="E2722" s="28">
        <f t="shared" si="126"/>
        <v>1.1547991934999999E-3</v>
      </c>
      <c r="F2722" s="18">
        <f t="shared" si="127"/>
        <v>4.7474022397390723</v>
      </c>
      <c r="G2722" s="12">
        <f t="shared" si="128"/>
        <v>32.732027160405707</v>
      </c>
    </row>
    <row r="2723" spans="1:7" x14ac:dyDescent="0.25">
      <c r="A2723" s="25">
        <v>-5.6971975000000001E-2</v>
      </c>
      <c r="B2723" s="26">
        <v>-59.662239</v>
      </c>
      <c r="C2723" s="28">
        <v>-6.9029690000000001E-3</v>
      </c>
      <c r="D2723" s="18">
        <v>135.43065999999999</v>
      </c>
      <c r="E2723" s="28">
        <f t="shared" si="126"/>
        <v>1.1553754601666666E-3</v>
      </c>
      <c r="F2723" s="18">
        <f t="shared" si="127"/>
        <v>4.7477701263900292</v>
      </c>
      <c r="G2723" s="12">
        <f t="shared" si="128"/>
        <v>32.734563637249877</v>
      </c>
    </row>
    <row r="2724" spans="1:7" x14ac:dyDescent="0.25">
      <c r="A2724" s="25">
        <v>-5.6973352999999997E-2</v>
      </c>
      <c r="B2724" s="26">
        <v>-59.676197000000002</v>
      </c>
      <c r="C2724" s="28">
        <v>-6.9057642999999997E-3</v>
      </c>
      <c r="D2724" s="18">
        <v>135.48047</v>
      </c>
      <c r="E2724" s="28">
        <f t="shared" si="126"/>
        <v>1.1558413434999998E-3</v>
      </c>
      <c r="F2724" s="18">
        <f t="shared" si="127"/>
        <v>4.7488808687378681</v>
      </c>
      <c r="G2724" s="12">
        <f t="shared" si="128"/>
        <v>32.742221898939462</v>
      </c>
    </row>
    <row r="2725" spans="1:7" x14ac:dyDescent="0.25">
      <c r="A2725" s="25">
        <v>-5.6947670999999998E-2</v>
      </c>
      <c r="B2725" s="26">
        <v>-59.706401999999997</v>
      </c>
      <c r="C2725" s="28">
        <v>-6.9056684000000004E-3</v>
      </c>
      <c r="D2725" s="18">
        <v>135.53027</v>
      </c>
      <c r="E2725" s="28">
        <f t="shared" si="126"/>
        <v>1.1558253601666668E-3</v>
      </c>
      <c r="F2725" s="18">
        <f t="shared" si="127"/>
        <v>4.7512845062659128</v>
      </c>
      <c r="G2725" s="12">
        <f t="shared" si="128"/>
        <v>32.758794315785281</v>
      </c>
    </row>
    <row r="2726" spans="1:7" x14ac:dyDescent="0.25">
      <c r="A2726" s="25">
        <v>-5.6991614000000003E-2</v>
      </c>
      <c r="B2726" s="26">
        <v>-59.727466999999997</v>
      </c>
      <c r="C2726" s="28">
        <v>-6.9115516000000004E-3</v>
      </c>
      <c r="D2726" s="18">
        <v>135.58008000000001</v>
      </c>
      <c r="E2726" s="28">
        <f t="shared" si="126"/>
        <v>1.1568058935E-3</v>
      </c>
      <c r="F2726" s="18">
        <f t="shared" si="127"/>
        <v>4.7529608057040287</v>
      </c>
      <c r="G2726" s="12">
        <f t="shared" si="128"/>
        <v>32.770351937399496</v>
      </c>
    </row>
    <row r="2727" spans="1:7" x14ac:dyDescent="0.25">
      <c r="A2727" s="25">
        <v>-5.7015188000000001E-2</v>
      </c>
      <c r="B2727" s="26">
        <v>-59.759056000000001</v>
      </c>
      <c r="C2727" s="28">
        <v>-6.9139181000000003E-3</v>
      </c>
      <c r="D2727" s="18">
        <v>135.62988000000001</v>
      </c>
      <c r="E2727" s="28">
        <f t="shared" si="126"/>
        <v>1.1572003101666666E-3</v>
      </c>
      <c r="F2727" s="18">
        <f t="shared" si="127"/>
        <v>4.7554745784526933</v>
      </c>
      <c r="G2727" s="12">
        <f t="shared" si="128"/>
        <v>32.787683706170981</v>
      </c>
    </row>
    <row r="2728" spans="1:7" x14ac:dyDescent="0.25">
      <c r="A2728" s="25">
        <v>-5.7086207E-2</v>
      </c>
      <c r="B2728" s="26">
        <v>-59.795569999999998</v>
      </c>
      <c r="C2728" s="28">
        <v>-6.9172382000000001E-3</v>
      </c>
      <c r="D2728" s="18">
        <v>135.67968999999999</v>
      </c>
      <c r="E2728" s="28">
        <f t="shared" si="126"/>
        <v>1.1577536601666666E-3</v>
      </c>
      <c r="F2728" s="18">
        <f t="shared" si="127"/>
        <v>4.7583802702487219</v>
      </c>
      <c r="G2728" s="12">
        <f t="shared" si="128"/>
        <v>32.807717648521866</v>
      </c>
    </row>
    <row r="2729" spans="1:7" x14ac:dyDescent="0.25">
      <c r="A2729" s="25">
        <v>-5.7091724000000003E-2</v>
      </c>
      <c r="B2729" s="26">
        <v>-59.812538000000004</v>
      </c>
      <c r="C2729" s="28">
        <v>-6.9206412999999996E-3</v>
      </c>
      <c r="D2729" s="18">
        <v>135.72949</v>
      </c>
      <c r="E2729" s="28">
        <f t="shared" si="126"/>
        <v>1.1583208434999999E-3</v>
      </c>
      <c r="F2729" s="18">
        <f t="shared" si="127"/>
        <v>4.7597305407859141</v>
      </c>
      <c r="G2729" s="12">
        <f t="shared" si="128"/>
        <v>32.817027390916834</v>
      </c>
    </row>
    <row r="2730" spans="1:7" x14ac:dyDescent="0.25">
      <c r="A2730" s="25">
        <v>-5.7064219999999999E-2</v>
      </c>
      <c r="B2730" s="26">
        <v>-59.825744999999998</v>
      </c>
      <c r="C2730" s="28">
        <v>-6.9233593999999997E-3</v>
      </c>
      <c r="D2730" s="18">
        <v>135.77930000000001</v>
      </c>
      <c r="E2730" s="28">
        <f t="shared" si="126"/>
        <v>1.1587738601666665E-3</v>
      </c>
      <c r="F2730" s="18">
        <f t="shared" si="127"/>
        <v>4.7607815204526212</v>
      </c>
      <c r="G2730" s="12">
        <f t="shared" si="128"/>
        <v>32.824273605427102</v>
      </c>
    </row>
    <row r="2731" spans="1:7" x14ac:dyDescent="0.25">
      <c r="A2731" s="25">
        <v>-5.7101699999999998E-2</v>
      </c>
      <c r="B2731" s="26">
        <v>-59.850639000000001</v>
      </c>
      <c r="C2731" s="28">
        <v>-6.9260894999999996E-3</v>
      </c>
      <c r="D2731" s="18">
        <v>135.82910000000001</v>
      </c>
      <c r="E2731" s="28">
        <f t="shared" si="126"/>
        <v>1.1592288768333331E-3</v>
      </c>
      <c r="F2731" s="18">
        <f t="shared" si="127"/>
        <v>4.762762522029286</v>
      </c>
      <c r="G2731" s="12">
        <f t="shared" si="128"/>
        <v>32.837932064124665</v>
      </c>
    </row>
    <row r="2732" spans="1:7" x14ac:dyDescent="0.25">
      <c r="A2732" s="25">
        <v>-5.707185E-2</v>
      </c>
      <c r="B2732" s="26">
        <v>-59.861548999999997</v>
      </c>
      <c r="C2732" s="28">
        <v>-6.9283308000000002E-3</v>
      </c>
      <c r="D2732" s="18">
        <v>135.87890999999999</v>
      </c>
      <c r="E2732" s="28">
        <f t="shared" si="126"/>
        <v>1.1596024268333332E-3</v>
      </c>
      <c r="F2732" s="18">
        <f t="shared" si="127"/>
        <v>4.7636307122438524</v>
      </c>
      <c r="G2732" s="12">
        <f t="shared" si="128"/>
        <v>32.843917995850795</v>
      </c>
    </row>
    <row r="2733" spans="1:7" x14ac:dyDescent="0.25">
      <c r="A2733" s="25">
        <v>-5.7211331999999997E-2</v>
      </c>
      <c r="B2733" s="26">
        <v>-59.897114000000002</v>
      </c>
      <c r="C2733" s="28">
        <v>-6.9320676999999999E-3</v>
      </c>
      <c r="D2733" s="18">
        <v>135.92871</v>
      </c>
      <c r="E2733" s="28">
        <f t="shared" si="126"/>
        <v>1.1602252434999999E-3</v>
      </c>
      <c r="F2733" s="18">
        <f t="shared" si="127"/>
        <v>4.7664608850193844</v>
      </c>
      <c r="G2733" s="12">
        <f t="shared" si="128"/>
        <v>32.863431255414511</v>
      </c>
    </row>
    <row r="2734" spans="1:7" x14ac:dyDescent="0.25">
      <c r="A2734" s="25">
        <v>-5.7117439999999998E-2</v>
      </c>
      <c r="B2734" s="26">
        <v>-59.926704000000001</v>
      </c>
      <c r="C2734" s="28">
        <v>-6.9368117999999996E-3</v>
      </c>
      <c r="D2734" s="18">
        <v>135.97852</v>
      </c>
      <c r="E2734" s="28">
        <f t="shared" si="126"/>
        <v>1.1610159268333332E-3</v>
      </c>
      <c r="F2734" s="18">
        <f t="shared" si="127"/>
        <v>4.7688155824024285</v>
      </c>
      <c r="G2734" s="12">
        <f t="shared" si="128"/>
        <v>32.879666243478333</v>
      </c>
    </row>
    <row r="2735" spans="1:7" x14ac:dyDescent="0.25">
      <c r="A2735" s="25">
        <v>-5.7147000000000003E-2</v>
      </c>
      <c r="B2735" s="26">
        <v>-59.940845000000003</v>
      </c>
      <c r="C2735" s="28">
        <v>-6.9378377000000003E-3</v>
      </c>
      <c r="D2735" s="18">
        <v>136.02832000000001</v>
      </c>
      <c r="E2735" s="28">
        <f t="shared" si="126"/>
        <v>1.1611869101666667E-3</v>
      </c>
      <c r="F2735" s="18">
        <f t="shared" si="127"/>
        <v>4.76994088742756</v>
      </c>
      <c r="G2735" s="12">
        <f t="shared" si="128"/>
        <v>32.887424910805493</v>
      </c>
    </row>
    <row r="2736" spans="1:7" x14ac:dyDescent="0.25">
      <c r="A2736" s="25">
        <v>-5.7079880999999999E-2</v>
      </c>
      <c r="B2736" s="26">
        <v>-59.974769999999999</v>
      </c>
      <c r="C2736" s="28">
        <v>-6.9412049000000002E-3</v>
      </c>
      <c r="D2736" s="18">
        <v>136.07812999999999</v>
      </c>
      <c r="E2736" s="28">
        <f t="shared" si="126"/>
        <v>1.1617481101666666E-3</v>
      </c>
      <c r="F2736" s="18">
        <f t="shared" si="127"/>
        <v>4.7726405531497562</v>
      </c>
      <c r="G2736" s="12">
        <f t="shared" si="128"/>
        <v>32.906038360283873</v>
      </c>
    </row>
    <row r="2737" spans="1:7" x14ac:dyDescent="0.25">
      <c r="A2737" s="25">
        <v>-5.7234548000000003E-2</v>
      </c>
      <c r="B2737" s="26">
        <v>-59.992558000000002</v>
      </c>
      <c r="C2737" s="28">
        <v>-6.9449007999999998E-3</v>
      </c>
      <c r="D2737" s="18">
        <v>136.12792999999999</v>
      </c>
      <c r="E2737" s="28">
        <f t="shared" si="126"/>
        <v>1.1623640935E-3</v>
      </c>
      <c r="F2737" s="18">
        <f t="shared" si="127"/>
        <v>4.7740560772136158</v>
      </c>
      <c r="G2737" s="12">
        <f t="shared" si="128"/>
        <v>32.915798007721506</v>
      </c>
    </row>
    <row r="2738" spans="1:7" x14ac:dyDescent="0.25">
      <c r="A2738" s="25">
        <v>-5.7190426000000003E-2</v>
      </c>
      <c r="B2738" s="26">
        <v>-60.001990999999997</v>
      </c>
      <c r="C2738" s="28">
        <v>-6.9472492E-3</v>
      </c>
      <c r="D2738" s="18">
        <v>136.17773</v>
      </c>
      <c r="E2738" s="28">
        <f t="shared" si="126"/>
        <v>1.1627554934999999E-3</v>
      </c>
      <c r="F2738" s="18">
        <f t="shared" si="127"/>
        <v>4.7748067315027081</v>
      </c>
      <c r="G2738" s="12">
        <f t="shared" si="128"/>
        <v>32.920973561706155</v>
      </c>
    </row>
    <row r="2739" spans="1:7" x14ac:dyDescent="0.25">
      <c r="A2739" s="25">
        <v>-5.8448045999999997E-2</v>
      </c>
      <c r="B2739" s="26">
        <v>-60.000694000000003</v>
      </c>
      <c r="C2739" s="28">
        <v>9.1413327000000003E-2</v>
      </c>
      <c r="D2739" s="18">
        <v>6.0546875E-2</v>
      </c>
      <c r="F2739" s="18">
        <f t="shared" si="127"/>
        <v>4.774703519522113</v>
      </c>
      <c r="G2739" s="12">
        <f t="shared" si="128"/>
        <v>32.920261943608196</v>
      </c>
    </row>
    <row r="2740" spans="1:7" x14ac:dyDescent="0.25">
      <c r="A2740" s="25">
        <v>-5.8447423999999998E-2</v>
      </c>
      <c r="B2740" s="26">
        <v>-60.042538</v>
      </c>
      <c r="C2740" s="28">
        <v>9.1511845999999994E-2</v>
      </c>
      <c r="D2740" s="18">
        <v>0.11035156</v>
      </c>
      <c r="F2740" s="18">
        <f t="shared" si="127"/>
        <v>4.7780333592414816</v>
      </c>
      <c r="G2740" s="12">
        <f t="shared" si="128"/>
        <v>32.943220268736376</v>
      </c>
    </row>
    <row r="2741" spans="1:7" x14ac:dyDescent="0.25">
      <c r="A2741" s="25">
        <v>-5.8422439E-2</v>
      </c>
      <c r="B2741" s="26">
        <v>-60.054606999999997</v>
      </c>
      <c r="C2741" s="28">
        <v>9.1687753999999996E-2</v>
      </c>
      <c r="D2741" s="18">
        <v>0.16015625</v>
      </c>
      <c r="F2741" s="18">
        <f t="shared" si="127"/>
        <v>4.7789937797455693</v>
      </c>
      <c r="G2741" s="12">
        <f t="shared" si="128"/>
        <v>32.949842102833777</v>
      </c>
    </row>
    <row r="2742" spans="1:7" x14ac:dyDescent="0.25">
      <c r="A2742" s="25">
        <v>-5.8398831999999998E-2</v>
      </c>
      <c r="B2742" s="26">
        <v>-60.100662</v>
      </c>
      <c r="C2742" s="28">
        <v>9.1501653000000002E-2</v>
      </c>
      <c r="D2742" s="18">
        <v>0.20996094000000001</v>
      </c>
      <c r="F2742" s="18">
        <f t="shared" si="127"/>
        <v>4.7826587201976185</v>
      </c>
      <c r="G2742" s="12">
        <f t="shared" si="128"/>
        <v>32.975110854955432</v>
      </c>
    </row>
    <row r="2743" spans="1:7" x14ac:dyDescent="0.25">
      <c r="A2743" s="25">
        <v>-5.8470238000000001E-2</v>
      </c>
      <c r="B2743" s="26">
        <v>-60.116756000000002</v>
      </c>
      <c r="C2743" s="28">
        <v>9.1418967000000004E-2</v>
      </c>
      <c r="D2743" s="18">
        <v>0.25976563000000003</v>
      </c>
      <c r="F2743" s="18">
        <f t="shared" si="127"/>
        <v>4.7839394400246791</v>
      </c>
      <c r="G2743" s="12">
        <f t="shared" si="128"/>
        <v>32.983941064414687</v>
      </c>
    </row>
    <row r="2744" spans="1:7" x14ac:dyDescent="0.25">
      <c r="A2744" s="25">
        <v>-5.8537885999999997E-2</v>
      </c>
      <c r="B2744" s="26">
        <v>-60.131419999999999</v>
      </c>
      <c r="C2744" s="28">
        <v>9.1578297000000003E-2</v>
      </c>
      <c r="D2744" s="18">
        <v>0.30957031000000002</v>
      </c>
      <c r="F2744" s="18">
        <f t="shared" si="127"/>
        <v>4.7851063640674285</v>
      </c>
      <c r="G2744" s="12">
        <f t="shared" si="128"/>
        <v>32.991986683372708</v>
      </c>
    </row>
    <row r="2745" spans="1:7" x14ac:dyDescent="0.25">
      <c r="A2745" s="25">
        <v>-5.8475460999999999E-2</v>
      </c>
      <c r="B2745" s="26">
        <v>-60.142367999999998</v>
      </c>
      <c r="C2745" s="28">
        <v>9.1501317999999998E-2</v>
      </c>
      <c r="D2745" s="18">
        <v>0.359375</v>
      </c>
      <c r="F2745" s="18">
        <f t="shared" si="127"/>
        <v>4.7859775782259133</v>
      </c>
      <c r="G2745" s="12">
        <f t="shared" si="128"/>
        <v>32.997993464356917</v>
      </c>
    </row>
    <row r="2746" spans="1:7" x14ac:dyDescent="0.25">
      <c r="A2746" s="25">
        <v>-5.8459039999999997E-2</v>
      </c>
      <c r="B2746" s="26">
        <v>-60.163215999999998</v>
      </c>
      <c r="C2746" s="28">
        <v>9.1583252000000004E-2</v>
      </c>
      <c r="D2746" s="18">
        <v>0.40917968999999998</v>
      </c>
      <c r="F2746" s="18">
        <f t="shared" si="127"/>
        <v>4.7876366093527034</v>
      </c>
      <c r="G2746" s="12">
        <f t="shared" si="128"/>
        <v>33.009432025734228</v>
      </c>
    </row>
    <row r="2747" spans="1:7" x14ac:dyDescent="0.25">
      <c r="A2747" s="25">
        <v>-5.8538903000000003E-2</v>
      </c>
      <c r="B2747" s="26">
        <v>-60.176903000000003</v>
      </c>
      <c r="C2747" s="28">
        <v>9.1595865999999998E-2</v>
      </c>
      <c r="D2747" s="18">
        <v>0.45898438000000003</v>
      </c>
      <c r="F2747" s="18">
        <f t="shared" si="127"/>
        <v>4.7887257862057533</v>
      </c>
      <c r="G2747" s="12">
        <f t="shared" si="128"/>
        <v>33.016941599293865</v>
      </c>
    </row>
    <row r="2748" spans="1:7" x14ac:dyDescent="0.25">
      <c r="A2748" s="25">
        <v>-5.8511510000000003E-2</v>
      </c>
      <c r="B2748" s="26">
        <v>-60.188980000000001</v>
      </c>
      <c r="C2748" s="28">
        <v>9.1452032000000003E-2</v>
      </c>
      <c r="D2748" s="18">
        <v>0.50878906000000002</v>
      </c>
      <c r="F2748" s="18">
        <f t="shared" si="127"/>
        <v>4.7896868433296138</v>
      </c>
      <c r="G2748" s="12">
        <f t="shared" si="128"/>
        <v>33.02356782270877</v>
      </c>
    </row>
    <row r="2749" spans="1:7" x14ac:dyDescent="0.25">
      <c r="A2749" s="25">
        <v>-5.8521625000000001E-2</v>
      </c>
      <c r="B2749" s="26">
        <v>-60.217799999999997</v>
      </c>
      <c r="C2749" s="28">
        <v>9.1404877999999995E-2</v>
      </c>
      <c r="D2749" s="18">
        <v>0.55859375</v>
      </c>
      <c r="F2749" s="18">
        <f t="shared" si="127"/>
        <v>4.7919802660595678</v>
      </c>
      <c r="G2749" s="12">
        <f t="shared" si="128"/>
        <v>33.039380338964236</v>
      </c>
    </row>
    <row r="2750" spans="1:7" x14ac:dyDescent="0.25">
      <c r="A2750" s="25">
        <v>-5.8606874000000003E-2</v>
      </c>
      <c r="B2750" s="26">
        <v>-60.242030999999997</v>
      </c>
      <c r="C2750" s="28">
        <v>9.1519198999999996E-2</v>
      </c>
      <c r="D2750" s="18">
        <v>0.60839843999999998</v>
      </c>
      <c r="F2750" s="18">
        <f t="shared" si="127"/>
        <v>4.7939085077725974</v>
      </c>
      <c r="G2750" s="12">
        <f t="shared" si="128"/>
        <v>33.052675032974875</v>
      </c>
    </row>
    <row r="2751" spans="1:7" x14ac:dyDescent="0.25">
      <c r="A2751" s="25">
        <v>-5.8576270999999999E-2</v>
      </c>
      <c r="B2751" s="26">
        <v>-60.257956999999998</v>
      </c>
      <c r="C2751" s="28">
        <v>9.1428055999999994E-2</v>
      </c>
      <c r="D2751" s="18">
        <v>0.65820312999999997</v>
      </c>
      <c r="F2751" s="18">
        <f t="shared" si="127"/>
        <v>4.7951758585844377</v>
      </c>
      <c r="G2751" s="12">
        <f t="shared" si="128"/>
        <v>33.061413066766839</v>
      </c>
    </row>
    <row r="2752" spans="1:7" x14ac:dyDescent="0.25">
      <c r="A2752" s="25">
        <v>-5.8577369999999997E-2</v>
      </c>
      <c r="B2752" s="26">
        <v>-60.293067999999998</v>
      </c>
      <c r="C2752" s="28">
        <v>9.1387071E-2</v>
      </c>
      <c r="D2752" s="18">
        <v>0.70800781000000002</v>
      </c>
      <c r="F2752" s="18">
        <f t="shared" si="127"/>
        <v>4.7979699031878882</v>
      </c>
      <c r="G2752" s="12">
        <f t="shared" si="128"/>
        <v>33.080677232563033</v>
      </c>
    </row>
    <row r="2753" spans="1:7" x14ac:dyDescent="0.25">
      <c r="A2753" s="25">
        <v>-5.8609765000000001E-2</v>
      </c>
      <c r="B2753" s="26">
        <v>-60.326576000000003</v>
      </c>
      <c r="C2753" s="28">
        <v>9.1621190000000005E-2</v>
      </c>
      <c r="D2753" s="18">
        <v>0.7578125</v>
      </c>
      <c r="F2753" s="18">
        <f t="shared" si="127"/>
        <v>4.8006363851044496</v>
      </c>
      <c r="G2753" s="12">
        <f t="shared" si="128"/>
        <v>33.099061888867283</v>
      </c>
    </row>
    <row r="2754" spans="1:7" x14ac:dyDescent="0.25">
      <c r="A2754" s="25">
        <v>-5.8522444E-2</v>
      </c>
      <c r="B2754" s="26">
        <v>-60.340195000000001</v>
      </c>
      <c r="C2754" s="28">
        <v>9.1581888E-2</v>
      </c>
      <c r="D2754" s="18">
        <v>0.80761718999999998</v>
      </c>
      <c r="F2754" s="18">
        <f t="shared" si="127"/>
        <v>4.8017201506894338</v>
      </c>
      <c r="G2754" s="12">
        <f t="shared" si="128"/>
        <v>33.10653415322826</v>
      </c>
    </row>
    <row r="2755" spans="1:7" x14ac:dyDescent="0.25">
      <c r="A2755" s="25">
        <v>-5.8652482999999998E-2</v>
      </c>
      <c r="B2755" s="26">
        <v>-60.366214999999997</v>
      </c>
      <c r="C2755" s="28">
        <v>9.1588266000000002E-2</v>
      </c>
      <c r="D2755" s="18">
        <v>0.85742187999999997</v>
      </c>
      <c r="F2755" s="18">
        <f t="shared" si="127"/>
        <v>4.8037907564990592</v>
      </c>
      <c r="G2755" s="12">
        <f t="shared" si="128"/>
        <v>33.120810408362445</v>
      </c>
    </row>
    <row r="2756" spans="1:7" x14ac:dyDescent="0.25">
      <c r="A2756" s="25">
        <v>-5.8599181E-2</v>
      </c>
      <c r="B2756" s="26">
        <v>-60.393191999999999</v>
      </c>
      <c r="C2756" s="28">
        <v>9.1625824999999994E-2</v>
      </c>
      <c r="D2756" s="18">
        <v>0.90722656000000002</v>
      </c>
      <c r="F2756" s="18">
        <f t="shared" si="127"/>
        <v>4.8059375179489541</v>
      </c>
      <c r="G2756" s="12">
        <f t="shared" si="128"/>
        <v>33.135611735601302</v>
      </c>
    </row>
    <row r="2757" spans="1:7" x14ac:dyDescent="0.25">
      <c r="A2757" s="25">
        <v>-5.8621988E-2</v>
      </c>
      <c r="B2757" s="26">
        <v>-60.400458999999998</v>
      </c>
      <c r="C2757" s="28">
        <v>9.1637953999999994E-2</v>
      </c>
      <c r="D2757" s="18">
        <v>0.95703125</v>
      </c>
      <c r="F2757" s="18">
        <f t="shared" ref="F2757:F2820" si="129" xml:space="preserve"> -B2757 / A_4x8_in2</f>
        <v>4.8065158074346783</v>
      </c>
      <c r="G2757" s="12">
        <f t="shared" ref="G2757:G2820" si="130" xml:space="preserve"> -B2757 * kip_to_N / A_4x8_mm2</f>
        <v>33.13959888187572</v>
      </c>
    </row>
    <row r="2758" spans="1:7" x14ac:dyDescent="0.25">
      <c r="A2758" s="25">
        <v>-5.8752446999999999E-2</v>
      </c>
      <c r="B2758" s="26">
        <v>-60.418014999999997</v>
      </c>
      <c r="C2758" s="28">
        <v>9.1414235999999996E-2</v>
      </c>
      <c r="D2758" s="18">
        <v>1.0068359</v>
      </c>
      <c r="F2758" s="18">
        <f t="shared" si="129"/>
        <v>4.807912869525139</v>
      </c>
      <c r="G2758" s="12">
        <f t="shared" si="130"/>
        <v>33.14923123910615</v>
      </c>
    </row>
    <row r="2759" spans="1:7" x14ac:dyDescent="0.25">
      <c r="A2759" s="25">
        <v>-5.8621854000000001E-2</v>
      </c>
      <c r="B2759" s="26">
        <v>-60.451355</v>
      </c>
      <c r="C2759" s="28">
        <v>9.1574616999999997E-2</v>
      </c>
      <c r="D2759" s="18">
        <v>1.0566405999999999</v>
      </c>
      <c r="F2759" s="18">
        <f t="shared" si="129"/>
        <v>4.810565982426481</v>
      </c>
      <c r="G2759" s="12">
        <f t="shared" si="130"/>
        <v>33.167523719743123</v>
      </c>
    </row>
    <row r="2760" spans="1:7" x14ac:dyDescent="0.25">
      <c r="A2760" s="25">
        <v>-5.8654039999999998E-2</v>
      </c>
      <c r="B2760" s="26">
        <v>-60.470264</v>
      </c>
      <c r="C2760" s="28">
        <v>9.1714710000000005E-2</v>
      </c>
      <c r="D2760" s="18">
        <v>1.1064453000000001</v>
      </c>
      <c r="F2760" s="18">
        <f t="shared" si="129"/>
        <v>4.8120707128359435</v>
      </c>
      <c r="G2760" s="12">
        <f t="shared" si="130"/>
        <v>33.177898420293957</v>
      </c>
    </row>
    <row r="2761" spans="1:7" x14ac:dyDescent="0.25">
      <c r="A2761" s="25">
        <v>-5.8665689E-2</v>
      </c>
      <c r="B2761" s="26">
        <v>-60.488608999999997</v>
      </c>
      <c r="C2761" s="28">
        <v>9.1482192000000004E-2</v>
      </c>
      <c r="D2761" s="18">
        <v>1.15625</v>
      </c>
      <c r="F2761" s="18">
        <f t="shared" si="129"/>
        <v>4.8135305615514543</v>
      </c>
      <c r="G2761" s="12">
        <f t="shared" si="130"/>
        <v>33.187963673961775</v>
      </c>
    </row>
    <row r="2762" spans="1:7" x14ac:dyDescent="0.25">
      <c r="A2762" s="25">
        <v>-5.8679014000000002E-2</v>
      </c>
      <c r="B2762" s="26">
        <v>-60.502518000000002</v>
      </c>
      <c r="C2762" s="28">
        <v>9.1373949999999995E-2</v>
      </c>
      <c r="D2762" s="18">
        <v>1.2060546999999999</v>
      </c>
      <c r="F2762" s="18">
        <f t="shared" si="129"/>
        <v>4.8146374046031868</v>
      </c>
      <c r="G2762" s="12">
        <f t="shared" si="130"/>
        <v>33.195595051081746</v>
      </c>
    </row>
    <row r="2763" spans="1:7" x14ac:dyDescent="0.25">
      <c r="A2763" s="25">
        <v>-5.8725583999999997E-2</v>
      </c>
      <c r="B2763" s="26">
        <v>-60.518227000000003</v>
      </c>
      <c r="C2763" s="28">
        <v>9.1531105000000001E-2</v>
      </c>
      <c r="D2763" s="18">
        <v>1.2558594000000001</v>
      </c>
      <c r="F2763" s="18">
        <f t="shared" si="129"/>
        <v>4.8158874871037023</v>
      </c>
      <c r="G2763" s="12">
        <f t="shared" si="130"/>
        <v>33.204214024636819</v>
      </c>
    </row>
    <row r="2764" spans="1:7" x14ac:dyDescent="0.25">
      <c r="A2764" s="25">
        <v>-5.8667351E-2</v>
      </c>
      <c r="B2764" s="26">
        <v>-60.545279999999998</v>
      </c>
      <c r="C2764" s="28">
        <v>9.1553718000000006E-2</v>
      </c>
      <c r="D2764" s="18">
        <v>1.3056641</v>
      </c>
      <c r="F2764" s="18">
        <f t="shared" si="129"/>
        <v>4.8180402964414348</v>
      </c>
      <c r="G2764" s="12">
        <f t="shared" si="130"/>
        <v>33.219057050391825</v>
      </c>
    </row>
    <row r="2765" spans="1:7" x14ac:dyDescent="0.25">
      <c r="A2765" s="25">
        <v>-5.8700532E-2</v>
      </c>
      <c r="B2765" s="26">
        <v>-60.575896999999998</v>
      </c>
      <c r="C2765" s="28">
        <v>9.1309756000000006E-2</v>
      </c>
      <c r="D2765" s="18">
        <v>1.3554687999999999</v>
      </c>
      <c r="F2765" s="18">
        <f t="shared" si="129"/>
        <v>4.8204767198877567</v>
      </c>
      <c r="G2765" s="12">
        <f t="shared" si="130"/>
        <v>33.235855517088353</v>
      </c>
    </row>
    <row r="2766" spans="1:7" x14ac:dyDescent="0.25">
      <c r="A2766" s="25">
        <v>-5.8679744999999998E-2</v>
      </c>
      <c r="B2766" s="26">
        <v>-60.584556999999997</v>
      </c>
      <c r="C2766" s="28">
        <v>9.1583036000000007E-2</v>
      </c>
      <c r="D2766" s="18">
        <v>1.4052734</v>
      </c>
      <c r="F2766" s="18">
        <f t="shared" si="129"/>
        <v>4.8211658607913446</v>
      </c>
      <c r="G2766" s="12">
        <f t="shared" si="130"/>
        <v>33.2406069532706</v>
      </c>
    </row>
    <row r="2767" spans="1:7" x14ac:dyDescent="0.25">
      <c r="A2767" s="25">
        <v>-5.8724157999999999E-2</v>
      </c>
      <c r="B2767" s="26">
        <v>-60.632477000000002</v>
      </c>
      <c r="C2767" s="28">
        <v>9.1623746000000006E-2</v>
      </c>
      <c r="D2767" s="18">
        <v>1.4550780999999999</v>
      </c>
      <c r="F2767" s="18">
        <f t="shared" si="129"/>
        <v>4.8249792132278264</v>
      </c>
      <c r="G2767" s="12">
        <f t="shared" si="130"/>
        <v>33.266898965031963</v>
      </c>
    </row>
    <row r="2768" spans="1:7" x14ac:dyDescent="0.25">
      <c r="A2768" s="25">
        <v>-5.8743666999999999E-2</v>
      </c>
      <c r="B2768" s="26">
        <v>-60.651919999999997</v>
      </c>
      <c r="C2768" s="28">
        <v>9.1439158000000006E-2</v>
      </c>
      <c r="D2768" s="18">
        <v>1.5048828000000001</v>
      </c>
      <c r="F2768" s="18">
        <f t="shared" si="129"/>
        <v>4.826526438007094</v>
      </c>
      <c r="G2768" s="12">
        <f t="shared" si="130"/>
        <v>33.277566652525195</v>
      </c>
    </row>
    <row r="2769" spans="1:7" x14ac:dyDescent="0.25">
      <c r="A2769" s="25">
        <v>-5.8830927999999998E-2</v>
      </c>
      <c r="B2769" s="26">
        <v>-60.679774999999999</v>
      </c>
      <c r="C2769" s="28">
        <v>9.1367878E-2</v>
      </c>
      <c r="D2769" s="18">
        <v>1.5546875</v>
      </c>
      <c r="F2769" s="18">
        <f t="shared" si="129"/>
        <v>4.8287430684770065</v>
      </c>
      <c r="G2769" s="12">
        <f t="shared" si="130"/>
        <v>33.292849707358521</v>
      </c>
    </row>
    <row r="2770" spans="1:7" x14ac:dyDescent="0.25">
      <c r="A2770" s="25">
        <v>-5.8857724E-2</v>
      </c>
      <c r="B2770" s="26">
        <v>-60.701152999999998</v>
      </c>
      <c r="C2770" s="28">
        <v>9.1556712999999998E-2</v>
      </c>
      <c r="D2770" s="18">
        <v>1.6044921999999999</v>
      </c>
      <c r="F2770" s="18">
        <f t="shared" si="129"/>
        <v>4.8304442756637158</v>
      </c>
      <c r="G2770" s="12">
        <f t="shared" si="130"/>
        <v>33.304579061019503</v>
      </c>
    </row>
    <row r="2771" spans="1:7" x14ac:dyDescent="0.25">
      <c r="A2771" s="25">
        <v>-5.8794849000000003E-2</v>
      </c>
      <c r="B2771" s="26">
        <v>-60.715358999999999</v>
      </c>
      <c r="C2771" s="28">
        <v>9.1631620999999996E-2</v>
      </c>
      <c r="D2771" s="18">
        <v>1.6542969000000001</v>
      </c>
      <c r="F2771" s="18">
        <f t="shared" si="129"/>
        <v>4.8315747532244977</v>
      </c>
      <c r="G2771" s="12">
        <f t="shared" si="130"/>
        <v>33.312373391551262</v>
      </c>
    </row>
    <row r="2772" spans="1:7" x14ac:dyDescent="0.25">
      <c r="A2772" s="25">
        <v>-5.8801457000000001E-2</v>
      </c>
      <c r="B2772" s="26">
        <v>-60.742488999999999</v>
      </c>
      <c r="C2772" s="28">
        <v>9.1712661000000001E-2</v>
      </c>
      <c r="D2772" s="18">
        <v>1.7041016</v>
      </c>
      <c r="F2772" s="18">
        <f t="shared" si="129"/>
        <v>4.8337336900275396</v>
      </c>
      <c r="G2772" s="12">
        <f t="shared" si="130"/>
        <v>33.327258664487104</v>
      </c>
    </row>
    <row r="2773" spans="1:7" x14ac:dyDescent="0.25">
      <c r="A2773" s="25">
        <v>-5.8786087000000001E-2</v>
      </c>
      <c r="B2773" s="26">
        <v>-60.759289000000003</v>
      </c>
      <c r="C2773" s="28">
        <v>9.1502531999999998E-2</v>
      </c>
      <c r="D2773" s="18">
        <v>1.7539062999999999</v>
      </c>
      <c r="F2773" s="18">
        <f t="shared" si="129"/>
        <v>4.8350705915495116</v>
      </c>
      <c r="G2773" s="12">
        <f t="shared" si="130"/>
        <v>33.336476231214796</v>
      </c>
    </row>
    <row r="2774" spans="1:7" x14ac:dyDescent="0.25">
      <c r="A2774" s="25">
        <v>-5.8838557E-2</v>
      </c>
      <c r="B2774" s="26">
        <v>-60.780166999999999</v>
      </c>
      <c r="C2774" s="28">
        <v>9.1463104000000003E-2</v>
      </c>
      <c r="D2774" s="18">
        <v>1.8037109</v>
      </c>
      <c r="F2774" s="18">
        <f t="shared" si="129"/>
        <v>4.8367320100004472</v>
      </c>
      <c r="G2774" s="12">
        <f t="shared" si="130"/>
        <v>33.347931252532696</v>
      </c>
    </row>
    <row r="2775" spans="1:7" x14ac:dyDescent="0.25">
      <c r="A2775" s="25">
        <v>-5.8797519999999999E-2</v>
      </c>
      <c r="B2775" s="26">
        <v>-60.804585000000003</v>
      </c>
      <c r="C2775" s="28">
        <v>9.1461821999999998E-2</v>
      </c>
      <c r="D2775" s="18">
        <v>1.8535155999999999</v>
      </c>
      <c r="F2775" s="18">
        <f t="shared" si="129"/>
        <v>4.838675132700657</v>
      </c>
      <c r="G2775" s="12">
        <f t="shared" si="130"/>
        <v>33.361328546839637</v>
      </c>
    </row>
    <row r="2776" spans="1:7" x14ac:dyDescent="0.25">
      <c r="A2776" s="25">
        <v>-5.8874160000000002E-2</v>
      </c>
      <c r="B2776" s="26">
        <v>-60.825583999999999</v>
      </c>
      <c r="C2776" s="28">
        <v>9.1605052000000006E-2</v>
      </c>
      <c r="D2776" s="18">
        <v>1.9033203000000001</v>
      </c>
      <c r="F2776" s="18">
        <f t="shared" si="129"/>
        <v>4.8403461800256498</v>
      </c>
      <c r="G2776" s="12">
        <f t="shared" si="130"/>
        <v>33.37284995658456</v>
      </c>
    </row>
    <row r="2777" spans="1:7" x14ac:dyDescent="0.25">
      <c r="A2777" s="25">
        <v>-5.8848284000000001E-2</v>
      </c>
      <c r="B2777" s="26">
        <v>-60.848114000000002</v>
      </c>
      <c r="C2777" s="28">
        <v>9.1515049000000001E-2</v>
      </c>
      <c r="D2777" s="18">
        <v>1.953125</v>
      </c>
      <c r="F2777" s="18">
        <f t="shared" si="129"/>
        <v>4.84213906045958</v>
      </c>
      <c r="G2777" s="12">
        <f t="shared" si="130"/>
        <v>33.385211371964019</v>
      </c>
    </row>
    <row r="2778" spans="1:7" x14ac:dyDescent="0.25">
      <c r="A2778" s="25">
        <v>-5.8866438E-2</v>
      </c>
      <c r="B2778" s="26">
        <v>-60.868366000000002</v>
      </c>
      <c r="C2778" s="28">
        <v>9.1326162000000002E-2</v>
      </c>
      <c r="D2778" s="18">
        <v>2.0029297000000001</v>
      </c>
      <c r="F2778" s="18">
        <f t="shared" si="129"/>
        <v>4.8437506634133287</v>
      </c>
      <c r="G2778" s="12">
        <f t="shared" si="130"/>
        <v>33.396322929188365</v>
      </c>
    </row>
    <row r="2779" spans="1:7" x14ac:dyDescent="0.25">
      <c r="A2779" s="25">
        <v>-5.8862682E-2</v>
      </c>
      <c r="B2779" s="26">
        <v>-60.887492999999999</v>
      </c>
      <c r="C2779" s="28">
        <v>9.1596231E-2</v>
      </c>
      <c r="D2779" s="18">
        <v>2.0527343999999998</v>
      </c>
      <c r="F2779" s="18">
        <f t="shared" si="129"/>
        <v>4.8452727417115877</v>
      </c>
      <c r="G2779" s="12">
        <f t="shared" si="130"/>
        <v>33.406817238640784</v>
      </c>
    </row>
    <row r="2780" spans="1:7" x14ac:dyDescent="0.25">
      <c r="A2780" s="25">
        <v>-5.8962847999999998E-2</v>
      </c>
      <c r="B2780" s="26">
        <v>-60.892966999999999</v>
      </c>
      <c r="C2780" s="28">
        <v>9.1528713999999997E-2</v>
      </c>
      <c r="D2780" s="18">
        <v>2.1025391</v>
      </c>
      <c r="F2780" s="18">
        <f t="shared" si="129"/>
        <v>4.8457083487908301</v>
      </c>
      <c r="G2780" s="12">
        <f t="shared" si="130"/>
        <v>33.409820629132881</v>
      </c>
    </row>
    <row r="2781" spans="1:7" x14ac:dyDescent="0.25">
      <c r="A2781" s="25">
        <v>-5.889494E-2</v>
      </c>
      <c r="B2781" s="26">
        <v>-60.928665000000002</v>
      </c>
      <c r="C2781" s="28">
        <v>9.1304123000000001E-2</v>
      </c>
      <c r="D2781" s="18">
        <v>2.1523438000000001</v>
      </c>
      <c r="F2781" s="18">
        <f t="shared" si="129"/>
        <v>4.8485491053700782</v>
      </c>
      <c r="G2781" s="12">
        <f t="shared" si="130"/>
        <v>33.429406861099856</v>
      </c>
    </row>
    <row r="2782" spans="1:7" x14ac:dyDescent="0.25">
      <c r="A2782" s="25">
        <v>-5.9003307999999997E-2</v>
      </c>
      <c r="B2782" s="26">
        <v>-60.938907999999998</v>
      </c>
      <c r="C2782" s="28">
        <v>9.1307491000000005E-2</v>
      </c>
      <c r="D2782" s="18">
        <v>2.2021484</v>
      </c>
      <c r="F2782" s="18">
        <f t="shared" si="129"/>
        <v>4.8493642174111224</v>
      </c>
      <c r="G2782" s="12">
        <f t="shared" si="130"/>
        <v>33.435026833480308</v>
      </c>
    </row>
    <row r="2783" spans="1:7" x14ac:dyDescent="0.25">
      <c r="A2783" s="25">
        <v>-5.8838647000000001E-2</v>
      </c>
      <c r="B2783" s="26">
        <v>-60.952072000000001</v>
      </c>
      <c r="C2783" s="28">
        <v>9.1560550000000004E-2</v>
      </c>
      <c r="D2783" s="18">
        <v>2.2519531000000002</v>
      </c>
      <c r="F2783" s="18">
        <f t="shared" si="129"/>
        <v>4.8504117752465534</v>
      </c>
      <c r="G2783" s="12">
        <f t="shared" si="130"/>
        <v>33.442249455409076</v>
      </c>
    </row>
    <row r="2784" spans="1:7" x14ac:dyDescent="0.25">
      <c r="A2784" s="25">
        <v>-5.8988743000000003E-2</v>
      </c>
      <c r="B2784" s="26">
        <v>-60.990184999999997</v>
      </c>
      <c r="C2784" s="28">
        <v>9.1462090999999995E-2</v>
      </c>
      <c r="D2784" s="18">
        <v>2.3017577999999999</v>
      </c>
      <c r="F2784" s="18">
        <f t="shared" si="129"/>
        <v>4.8534447114195842</v>
      </c>
      <c r="G2784" s="12">
        <f t="shared" si="130"/>
        <v>33.463160712593151</v>
      </c>
    </row>
    <row r="2785" spans="1:7" x14ac:dyDescent="0.25">
      <c r="A2785" s="25">
        <v>-5.8969263000000001E-2</v>
      </c>
      <c r="B2785" s="26">
        <v>-61.022018000000003</v>
      </c>
      <c r="C2785" s="28">
        <v>9.1430022999999999E-2</v>
      </c>
      <c r="D2785" s="18">
        <v>2.3515625</v>
      </c>
      <c r="F2785" s="18">
        <f t="shared" si="129"/>
        <v>4.8559779010713067</v>
      </c>
      <c r="G2785" s="12">
        <f t="shared" si="130"/>
        <v>33.480626355548061</v>
      </c>
    </row>
    <row r="2786" spans="1:7" x14ac:dyDescent="0.25">
      <c r="A2786" s="25">
        <v>-5.8986074999999999E-2</v>
      </c>
      <c r="B2786" s="26">
        <v>-61.046104</v>
      </c>
      <c r="C2786" s="28">
        <v>9.1675796000000004E-2</v>
      </c>
      <c r="D2786" s="18">
        <v>2.4013672000000001</v>
      </c>
      <c r="F2786" s="18">
        <f t="shared" si="129"/>
        <v>4.8578946040509621</v>
      </c>
      <c r="G2786" s="12">
        <f t="shared" si="130"/>
        <v>33.493841493179197</v>
      </c>
    </row>
    <row r="2787" spans="1:7" x14ac:dyDescent="0.25">
      <c r="A2787" s="25">
        <v>-5.9007904999999999E-2</v>
      </c>
      <c r="B2787" s="26">
        <v>-61.056567999999999</v>
      </c>
      <c r="C2787" s="28">
        <v>9.1358215000000007E-2</v>
      </c>
      <c r="D2787" s="18">
        <v>2.4511718999999998</v>
      </c>
      <c r="F2787" s="18">
        <f t="shared" si="129"/>
        <v>4.858727302713219</v>
      </c>
      <c r="G2787" s="12">
        <f t="shared" si="130"/>
        <v>33.499582720455301</v>
      </c>
    </row>
    <row r="2788" spans="1:7" x14ac:dyDescent="0.25">
      <c r="A2788" s="25">
        <v>-5.9010934000000001E-2</v>
      </c>
      <c r="B2788" s="26">
        <v>-61.098457000000003</v>
      </c>
      <c r="C2788" s="28">
        <v>9.1253385000000006E-2</v>
      </c>
      <c r="D2788" s="18">
        <v>2.5009766</v>
      </c>
      <c r="F2788" s="18">
        <f t="shared" si="129"/>
        <v>4.8620607234188071</v>
      </c>
      <c r="G2788" s="12">
        <f t="shared" si="130"/>
        <v>33.522565735494361</v>
      </c>
    </row>
    <row r="2789" spans="1:7" x14ac:dyDescent="0.25">
      <c r="A2789" s="25">
        <v>-5.9028788999999998E-2</v>
      </c>
      <c r="B2789" s="26">
        <v>-61.111870000000003</v>
      </c>
      <c r="C2789" s="28">
        <v>9.1543457999999994E-2</v>
      </c>
      <c r="D2789" s="18">
        <v>2.5507813000000001</v>
      </c>
      <c r="F2789" s="18">
        <f t="shared" si="129"/>
        <v>4.8631280960446537</v>
      </c>
      <c r="G2789" s="12">
        <f t="shared" si="130"/>
        <v>33.529924974929983</v>
      </c>
    </row>
    <row r="2790" spans="1:7" x14ac:dyDescent="0.25">
      <c r="A2790" s="25">
        <v>-5.9046096999999999E-2</v>
      </c>
      <c r="B2790" s="26">
        <v>-61.131985</v>
      </c>
      <c r="C2790" s="28">
        <v>9.1546564999999996E-2</v>
      </c>
      <c r="D2790" s="18">
        <v>2.6005859</v>
      </c>
      <c r="F2790" s="18">
        <f t="shared" si="129"/>
        <v>4.8647287968847994</v>
      </c>
      <c r="G2790" s="12">
        <f t="shared" si="130"/>
        <v>33.540961365092336</v>
      </c>
    </row>
    <row r="2791" spans="1:7" x14ac:dyDescent="0.25">
      <c r="A2791" s="25">
        <v>-5.9133310000000001E-2</v>
      </c>
      <c r="B2791" s="26">
        <v>-61.171489999999999</v>
      </c>
      <c r="C2791" s="28">
        <v>9.1476254000000007E-2</v>
      </c>
      <c r="D2791" s="18">
        <v>2.6503906000000002</v>
      </c>
      <c r="F2791" s="18">
        <f t="shared" si="129"/>
        <v>4.8678725048982221</v>
      </c>
      <c r="G2791" s="12">
        <f t="shared" si="130"/>
        <v>33.562636363519552</v>
      </c>
    </row>
    <row r="2792" spans="1:7" x14ac:dyDescent="0.25">
      <c r="A2792" s="25">
        <v>-5.9069779000000003E-2</v>
      </c>
      <c r="B2792" s="26">
        <v>-61.187007999999999</v>
      </c>
      <c r="C2792" s="28">
        <v>9.1195256000000002E-2</v>
      </c>
      <c r="D2792" s="18">
        <v>2.7001952999999999</v>
      </c>
      <c r="F2792" s="18">
        <f t="shared" si="129"/>
        <v>4.8691073881016722</v>
      </c>
      <c r="G2792" s="12">
        <f t="shared" si="130"/>
        <v>33.571150542119568</v>
      </c>
    </row>
    <row r="2793" spans="1:7" x14ac:dyDescent="0.25">
      <c r="A2793" s="25">
        <v>-5.9031304E-2</v>
      </c>
      <c r="B2793" s="26">
        <v>-61.213093000000001</v>
      </c>
      <c r="C2793" s="28">
        <v>9.1265186999999998E-2</v>
      </c>
      <c r="D2793" s="18">
        <v>2.75</v>
      </c>
      <c r="F2793" s="18">
        <f t="shared" si="129"/>
        <v>4.8711831664469489</v>
      </c>
      <c r="G2793" s="12">
        <f t="shared" si="130"/>
        <v>33.585462460458366</v>
      </c>
    </row>
    <row r="2794" spans="1:7" x14ac:dyDescent="0.25">
      <c r="A2794" s="25">
        <v>-5.9054590999999997E-2</v>
      </c>
      <c r="B2794" s="26">
        <v>-61.232239</v>
      </c>
      <c r="C2794" s="28">
        <v>9.1588706000000006E-2</v>
      </c>
      <c r="D2794" s="18">
        <v>2.7998047000000001</v>
      </c>
      <c r="F2794" s="18">
        <f t="shared" si="129"/>
        <v>4.8727067567171671</v>
      </c>
      <c r="G2794" s="12">
        <f t="shared" si="130"/>
        <v>33.59596719453981</v>
      </c>
    </row>
    <row r="2795" spans="1:7" x14ac:dyDescent="0.25">
      <c r="A2795" s="25">
        <v>-5.9028628999999999E-2</v>
      </c>
      <c r="B2795" s="26">
        <v>-61.253459999999997</v>
      </c>
      <c r="C2795" s="28">
        <v>9.1604038999999998E-2</v>
      </c>
      <c r="D2795" s="18">
        <v>2.8496093999999998</v>
      </c>
      <c r="F2795" s="18">
        <f t="shared" si="129"/>
        <v>4.8743954702408434</v>
      </c>
      <c r="G2795" s="12">
        <f t="shared" si="130"/>
        <v>33.607610407845058</v>
      </c>
    </row>
    <row r="2796" spans="1:7" x14ac:dyDescent="0.25">
      <c r="A2796" s="25">
        <v>-5.9093053999999999E-2</v>
      </c>
      <c r="B2796" s="26">
        <v>-61.268799000000001</v>
      </c>
      <c r="C2796" s="28">
        <v>9.1488674000000006E-2</v>
      </c>
      <c r="D2796" s="18">
        <v>2.8994141</v>
      </c>
      <c r="F2796" s="18">
        <f t="shared" si="129"/>
        <v>4.875616109076887</v>
      </c>
      <c r="G2796" s="12">
        <f t="shared" si="130"/>
        <v>33.616026375466255</v>
      </c>
    </row>
    <row r="2797" spans="1:7" x14ac:dyDescent="0.25">
      <c r="A2797" s="25">
        <v>-5.9109002000000001E-2</v>
      </c>
      <c r="B2797" s="26">
        <v>-61.285953999999997</v>
      </c>
      <c r="C2797" s="28">
        <v>9.1325982999999999E-2</v>
      </c>
      <c r="D2797" s="18">
        <v>2.9492188000000001</v>
      </c>
      <c r="F2797" s="18">
        <f t="shared" si="129"/>
        <v>4.8769812606012577</v>
      </c>
      <c r="G2797" s="12">
        <f t="shared" si="130"/>
        <v>33.625438718157532</v>
      </c>
    </row>
    <row r="2798" spans="1:7" x14ac:dyDescent="0.25">
      <c r="A2798" s="25">
        <v>-5.9166264000000003E-2</v>
      </c>
      <c r="B2798" s="26">
        <v>-61.307910999999997</v>
      </c>
      <c r="C2798" s="28">
        <v>9.1553866999999997E-2</v>
      </c>
      <c r="D2798" s="18">
        <v>2.9990234</v>
      </c>
      <c r="F2798" s="18">
        <f t="shared" si="129"/>
        <v>4.8787285431439917</v>
      </c>
      <c r="G2798" s="12">
        <f t="shared" si="130"/>
        <v>33.637485748671814</v>
      </c>
    </row>
    <row r="2799" spans="1:7" x14ac:dyDescent="0.25">
      <c r="A2799" s="25">
        <v>-5.9086498000000001E-2</v>
      </c>
      <c r="B2799" s="26">
        <v>-61.326529999999998</v>
      </c>
      <c r="C2799" s="28">
        <v>9.1720246000000005E-2</v>
      </c>
      <c r="D2799" s="18">
        <v>3.0488281000000002</v>
      </c>
      <c r="F2799" s="18">
        <f t="shared" si="129"/>
        <v>4.8802101960867059</v>
      </c>
      <c r="G2799" s="12">
        <f t="shared" si="130"/>
        <v>33.647701336463648</v>
      </c>
    </row>
    <row r="2800" spans="1:7" x14ac:dyDescent="0.25">
      <c r="A2800" s="25">
        <v>-5.9165753000000001E-2</v>
      </c>
      <c r="B2800" s="26">
        <v>-61.346825000000003</v>
      </c>
      <c r="C2800" s="28">
        <v>9.1533877E-2</v>
      </c>
      <c r="D2800" s="18">
        <v>3.0986327999999999</v>
      </c>
      <c r="F2800" s="18">
        <f t="shared" si="129"/>
        <v>4.8818252208717317</v>
      </c>
      <c r="G2800" s="12">
        <f t="shared" si="130"/>
        <v>33.658836486269507</v>
      </c>
    </row>
    <row r="2801" spans="1:7" x14ac:dyDescent="0.25">
      <c r="A2801" s="25">
        <v>-5.9228587999999999E-2</v>
      </c>
      <c r="B2801" s="26">
        <v>-61.370261999999997</v>
      </c>
      <c r="C2801" s="28">
        <v>9.1324798999999998E-2</v>
      </c>
      <c r="D2801" s="18">
        <v>3.1484375</v>
      </c>
      <c r="F2801" s="18">
        <f t="shared" si="129"/>
        <v>4.8836902780723532</v>
      </c>
      <c r="G2801" s="12">
        <f t="shared" si="130"/>
        <v>33.671695540519316</v>
      </c>
    </row>
    <row r="2802" spans="1:7" x14ac:dyDescent="0.25">
      <c r="A2802" s="25">
        <v>-5.9208080000000003E-2</v>
      </c>
      <c r="B2802" s="26">
        <v>-61.400779999999997</v>
      </c>
      <c r="C2802" s="28">
        <v>9.1458238999999997E-2</v>
      </c>
      <c r="D2802" s="18">
        <v>3.1982422000000001</v>
      </c>
      <c r="F2802" s="18">
        <f t="shared" si="129"/>
        <v>4.8861188233489923</v>
      </c>
      <c r="G2802" s="12">
        <f t="shared" si="130"/>
        <v>33.688439689411908</v>
      </c>
    </row>
    <row r="2803" spans="1:7" x14ac:dyDescent="0.25">
      <c r="A2803" s="25">
        <v>-5.9145778000000003E-2</v>
      </c>
      <c r="B2803" s="26">
        <v>-61.396999000000001</v>
      </c>
      <c r="C2803" s="28">
        <v>9.1618188000000003E-2</v>
      </c>
      <c r="D2803" s="18">
        <v>3.2480468999999998</v>
      </c>
      <c r="F2803" s="18">
        <f t="shared" si="129"/>
        <v>4.8858179409290781</v>
      </c>
      <c r="G2803" s="12">
        <f t="shared" si="130"/>
        <v>33.686365188233495</v>
      </c>
    </row>
    <row r="2804" spans="1:7" x14ac:dyDescent="0.25">
      <c r="A2804" s="25">
        <v>-5.9194583000000002E-2</v>
      </c>
      <c r="B2804" s="26">
        <v>-61.441906000000003</v>
      </c>
      <c r="C2804" s="28">
        <v>9.1728828999999998E-2</v>
      </c>
      <c r="D2804" s="18">
        <v>3.2978516</v>
      </c>
      <c r="F2804" s="18">
        <f t="shared" si="129"/>
        <v>4.8893915264437915</v>
      </c>
      <c r="G2804" s="12">
        <f t="shared" si="130"/>
        <v>33.71100407329542</v>
      </c>
    </row>
    <row r="2805" spans="1:7" x14ac:dyDescent="0.25">
      <c r="A2805" s="25">
        <v>-5.9218607999999999E-2</v>
      </c>
      <c r="B2805" s="26">
        <v>-61.465102999999999</v>
      </c>
      <c r="C2805" s="28">
        <v>9.1493346000000003E-2</v>
      </c>
      <c r="D2805" s="18">
        <v>3.3476563000000001</v>
      </c>
      <c r="F2805" s="18">
        <f t="shared" si="129"/>
        <v>4.891237485051243</v>
      </c>
      <c r="G2805" s="12">
        <f t="shared" si="130"/>
        <v>33.723731448020551</v>
      </c>
    </row>
    <row r="2806" spans="1:7" x14ac:dyDescent="0.25">
      <c r="A2806" s="25">
        <v>-5.9250943E-2</v>
      </c>
      <c r="B2806" s="26">
        <v>-61.496051999999999</v>
      </c>
      <c r="C2806" s="28">
        <v>9.1750852999999993E-2</v>
      </c>
      <c r="D2806" s="18">
        <v>3.3974609</v>
      </c>
      <c r="F2806" s="18">
        <f t="shared" si="129"/>
        <v>4.8937003282181184</v>
      </c>
      <c r="G2806" s="12">
        <f t="shared" si="130"/>
        <v>33.740712071392885</v>
      </c>
    </row>
    <row r="2807" spans="1:7" x14ac:dyDescent="0.25">
      <c r="A2807" s="25">
        <v>-5.9329059000000003E-2</v>
      </c>
      <c r="B2807" s="26">
        <v>-61.508045000000003</v>
      </c>
      <c r="C2807" s="28">
        <v>9.1703378000000002E-2</v>
      </c>
      <c r="D2807" s="18">
        <v>3.4472656000000002</v>
      </c>
      <c r="F2807" s="18">
        <f t="shared" si="129"/>
        <v>4.8946547008343693</v>
      </c>
      <c r="G2807" s="12">
        <f t="shared" si="130"/>
        <v>33.747292206974144</v>
      </c>
    </row>
    <row r="2808" spans="1:7" x14ac:dyDescent="0.25">
      <c r="A2808" s="25">
        <v>-5.9290877999999998E-2</v>
      </c>
      <c r="B2808" s="26">
        <v>-61.523978999999997</v>
      </c>
      <c r="C2808" s="28">
        <v>9.1479212000000004E-2</v>
      </c>
      <c r="D2808" s="18">
        <v>3.4970702999999999</v>
      </c>
      <c r="F2808" s="18">
        <f t="shared" si="129"/>
        <v>4.8959226882659816</v>
      </c>
      <c r="G2808" s="12">
        <f t="shared" si="130"/>
        <v>33.756034630083612</v>
      </c>
    </row>
    <row r="2809" spans="1:7" x14ac:dyDescent="0.25">
      <c r="A2809" s="25">
        <v>-5.9252549000000002E-2</v>
      </c>
      <c r="B2809" s="26">
        <v>-61.563347</v>
      </c>
      <c r="C2809" s="28">
        <v>9.1532751999999995E-2</v>
      </c>
      <c r="D2809" s="18">
        <v>3.546875</v>
      </c>
      <c r="F2809" s="18">
        <f t="shared" si="129"/>
        <v>4.8990554941658031</v>
      </c>
      <c r="G2809" s="12">
        <f t="shared" si="130"/>
        <v>33.777634461448827</v>
      </c>
    </row>
    <row r="2810" spans="1:7" x14ac:dyDescent="0.25">
      <c r="A2810" s="25">
        <v>-5.9314172999999998E-2</v>
      </c>
      <c r="B2810" s="26">
        <v>-61.573993999999999</v>
      </c>
      <c r="C2810" s="28">
        <v>9.1564945999999994E-2</v>
      </c>
      <c r="D2810" s="18">
        <v>3.5966797000000001</v>
      </c>
      <c r="F2810" s="18">
        <f t="shared" si="129"/>
        <v>4.8999027555053525</v>
      </c>
      <c r="G2810" s="12">
        <f t="shared" si="130"/>
        <v>33.783476094362499</v>
      </c>
    </row>
    <row r="2811" spans="1:7" x14ac:dyDescent="0.25">
      <c r="A2811" s="25">
        <v>-5.9380755E-2</v>
      </c>
      <c r="B2811" s="26">
        <v>-61.586281</v>
      </c>
      <c r="C2811" s="28">
        <v>9.1729641000000001E-2</v>
      </c>
      <c r="D2811" s="18">
        <v>3.6464843999999998</v>
      </c>
      <c r="F2811" s="18">
        <f t="shared" si="129"/>
        <v>4.9008805238982376</v>
      </c>
      <c r="G2811" s="12">
        <f t="shared" si="130"/>
        <v>33.790217537361492</v>
      </c>
    </row>
    <row r="2812" spans="1:7" x14ac:dyDescent="0.25">
      <c r="A2812" s="25">
        <v>-5.9241309999999998E-2</v>
      </c>
      <c r="B2812" s="26">
        <v>-61.592644</v>
      </c>
      <c r="C2812" s="28">
        <v>9.1307439000000004E-2</v>
      </c>
      <c r="D2812" s="18">
        <v>3.6962891</v>
      </c>
      <c r="F2812" s="18">
        <f t="shared" si="129"/>
        <v>4.9013868753496848</v>
      </c>
      <c r="G2812" s="12">
        <f t="shared" si="130"/>
        <v>33.793708690759608</v>
      </c>
    </row>
    <row r="2813" spans="1:7" x14ac:dyDescent="0.25">
      <c r="A2813" s="25">
        <v>-5.9365797999999997E-2</v>
      </c>
      <c r="B2813" s="26">
        <v>-61.609734000000003</v>
      </c>
      <c r="C2813" s="28">
        <v>9.1776535000000006E-2</v>
      </c>
      <c r="D2813" s="18">
        <v>3.7460938000000001</v>
      </c>
      <c r="F2813" s="18">
        <f t="shared" si="129"/>
        <v>4.902746854338405</v>
      </c>
      <c r="G2813" s="12">
        <f t="shared" si="130"/>
        <v>33.803085370246286</v>
      </c>
    </row>
    <row r="2814" spans="1:7" x14ac:dyDescent="0.25">
      <c r="A2814" s="25">
        <v>-5.9347100999999999E-2</v>
      </c>
      <c r="B2814" s="26">
        <v>-61.642547999999998</v>
      </c>
      <c r="C2814" s="28">
        <v>9.0417176000000002E-2</v>
      </c>
      <c r="D2814" s="18">
        <v>3.7958984</v>
      </c>
      <c r="F2814" s="18">
        <f t="shared" si="129"/>
        <v>4.905358109489713</v>
      </c>
      <c r="G2814" s="12">
        <f t="shared" si="130"/>
        <v>33.821089253258329</v>
      </c>
    </row>
    <row r="2815" spans="1:7" x14ac:dyDescent="0.25">
      <c r="A2815" s="25">
        <v>-5.9387203E-2</v>
      </c>
      <c r="B2815" s="26">
        <v>-61.667636999999999</v>
      </c>
      <c r="C2815" s="28">
        <v>9.3252509999999997E-2</v>
      </c>
      <c r="D2815" s="18">
        <v>3.8457031000000002</v>
      </c>
      <c r="F2815" s="18">
        <f t="shared" si="129"/>
        <v>4.9073546286733301</v>
      </c>
      <c r="G2815" s="12">
        <f t="shared" si="130"/>
        <v>33.834854701569697</v>
      </c>
    </row>
    <row r="2816" spans="1:7" x14ac:dyDescent="0.25">
      <c r="A2816" s="25">
        <v>-5.9376944000000001E-2</v>
      </c>
      <c r="B2816" s="26">
        <v>-61.687655999999997</v>
      </c>
      <c r="C2816" s="28">
        <v>9.2054099E-2</v>
      </c>
      <c r="D2816" s="18">
        <v>3.8955077999999999</v>
      </c>
      <c r="F2816" s="18">
        <f t="shared" si="129"/>
        <v>4.9089476900762081</v>
      </c>
      <c r="G2816" s="12">
        <f t="shared" si="130"/>
        <v>33.845838419922167</v>
      </c>
    </row>
    <row r="2817" spans="1:7" x14ac:dyDescent="0.25">
      <c r="A2817" s="25">
        <v>-5.9380638999999999E-2</v>
      </c>
      <c r="B2817" s="26">
        <v>-61.711013999999999</v>
      </c>
      <c r="C2817" s="28">
        <v>9.0034977000000002E-2</v>
      </c>
      <c r="D2817" s="18">
        <v>3.9453125</v>
      </c>
      <c r="F2817" s="18">
        <f t="shared" si="129"/>
        <v>4.9108064606565787</v>
      </c>
      <c r="G2817" s="12">
        <f t="shared" si="130"/>
        <v>33.85865412966178</v>
      </c>
    </row>
    <row r="2818" spans="1:7" x14ac:dyDescent="0.25">
      <c r="A2818" s="25">
        <v>-5.9422164999999999E-2</v>
      </c>
      <c r="B2818" s="26">
        <v>-61.729126000000001</v>
      </c>
      <c r="C2818" s="28">
        <v>9.2031315000000002E-2</v>
      </c>
      <c r="D2818" s="18">
        <v>3.9951172000000001</v>
      </c>
      <c r="F2818" s="18">
        <f t="shared" si="129"/>
        <v>4.9122477678212189</v>
      </c>
      <c r="G2818" s="12">
        <f t="shared" si="130"/>
        <v>33.868591544457729</v>
      </c>
    </row>
    <row r="2819" spans="1:7" x14ac:dyDescent="0.25">
      <c r="A2819" s="25">
        <v>-5.9406399999999998E-2</v>
      </c>
      <c r="B2819" s="26">
        <v>-61.740172999999999</v>
      </c>
      <c r="C2819" s="28">
        <v>9.2209071000000004E-2</v>
      </c>
      <c r="D2819" s="18">
        <v>4.0449219000000003</v>
      </c>
      <c r="F2819" s="18">
        <f t="shared" si="129"/>
        <v>4.9131268601493865</v>
      </c>
      <c r="G2819" s="12">
        <f t="shared" si="130"/>
        <v>33.874652643245859</v>
      </c>
    </row>
    <row r="2820" spans="1:7" x14ac:dyDescent="0.25">
      <c r="A2820" s="25">
        <v>-5.9395980000000001E-2</v>
      </c>
      <c r="B2820" s="26">
        <v>-61.781612000000003</v>
      </c>
      <c r="C2820" s="28">
        <v>9.1219864999999997E-2</v>
      </c>
      <c r="D2820" s="18">
        <v>4.0947266000000004</v>
      </c>
      <c r="F2820" s="18">
        <f t="shared" si="129"/>
        <v>4.9164244709927791</v>
      </c>
      <c r="G2820" s="12">
        <f t="shared" si="130"/>
        <v>33.897388759176145</v>
      </c>
    </row>
    <row r="2821" spans="1:7" x14ac:dyDescent="0.25">
      <c r="A2821" s="25">
        <v>-5.9381115999999998E-2</v>
      </c>
      <c r="B2821" s="26">
        <v>-61.791271000000002</v>
      </c>
      <c r="C2821" s="28">
        <v>9.1382191000000002E-2</v>
      </c>
      <c r="D2821" s="18">
        <v>4.1445312999999997</v>
      </c>
      <c r="F2821" s="18">
        <f t="shared" ref="F2821:F2884" si="131" xml:space="preserve"> -B2821 / A_4x8_in2</f>
        <v>4.9171931097904418</v>
      </c>
      <c r="G2821" s="12">
        <f t="shared" ref="G2821:G2884" si="132" xml:space="preserve"> -B2821 * kip_to_N / A_4x8_mm2</f>
        <v>33.902688311379883</v>
      </c>
    </row>
    <row r="2822" spans="1:7" x14ac:dyDescent="0.25">
      <c r="A2822" s="25">
        <v>-5.9402338999999998E-2</v>
      </c>
      <c r="B2822" s="26">
        <v>-61.828091000000001</v>
      </c>
      <c r="C2822" s="28">
        <v>9.1724046000000004E-2</v>
      </c>
      <c r="D2822" s="18">
        <v>4.1943358999999996</v>
      </c>
      <c r="F2822" s="18">
        <f t="shared" si="131"/>
        <v>4.9201231522927635</v>
      </c>
      <c r="G2822" s="12">
        <f t="shared" si="132"/>
        <v>33.922890145124732</v>
      </c>
    </row>
    <row r="2823" spans="1:7" x14ac:dyDescent="0.25">
      <c r="A2823" s="25">
        <v>-5.9459981000000002E-2</v>
      </c>
      <c r="B2823" s="26">
        <v>-61.853504000000001</v>
      </c>
      <c r="C2823" s="28">
        <v>9.1513528999999996E-2</v>
      </c>
      <c r="D2823" s="18">
        <v>4.2441405999999997</v>
      </c>
      <c r="F2823" s="18">
        <f t="shared" si="131"/>
        <v>4.9221454545771604</v>
      </c>
      <c r="G2823" s="12">
        <f t="shared" si="132"/>
        <v>33.936833360794424</v>
      </c>
    </row>
    <row r="2824" spans="1:7" x14ac:dyDescent="0.25">
      <c r="A2824" s="25">
        <v>-5.9513956E-2</v>
      </c>
      <c r="B2824" s="26">
        <v>-61.876919000000001</v>
      </c>
      <c r="C2824" s="28">
        <v>9.1247386999999999E-2</v>
      </c>
      <c r="D2824" s="18">
        <v>4.2939452999999999</v>
      </c>
      <c r="F2824" s="18">
        <f t="shared" si="131"/>
        <v>4.9240087610734085</v>
      </c>
      <c r="G2824" s="12">
        <f t="shared" si="132"/>
        <v>33.949680344421132</v>
      </c>
    </row>
    <row r="2825" spans="1:7" x14ac:dyDescent="0.25">
      <c r="A2825" s="25">
        <v>-5.9420767999999999E-2</v>
      </c>
      <c r="B2825" s="26">
        <v>-61.893062999999998</v>
      </c>
      <c r="C2825" s="28">
        <v>9.1940789999999994E-2</v>
      </c>
      <c r="D2825" s="18">
        <v>4.34375</v>
      </c>
      <c r="F2825" s="18">
        <f t="shared" si="131"/>
        <v>4.9252934597740463</v>
      </c>
      <c r="G2825" s="12">
        <f t="shared" si="132"/>
        <v>33.958537987114688</v>
      </c>
    </row>
    <row r="2826" spans="1:7" x14ac:dyDescent="0.25">
      <c r="A2826" s="25">
        <v>-5.9611945999999999E-2</v>
      </c>
      <c r="B2826" s="26">
        <v>-61.932448999999998</v>
      </c>
      <c r="C2826" s="28">
        <v>9.1448299999999996E-2</v>
      </c>
      <c r="D2826" s="18">
        <v>4.3935547000000001</v>
      </c>
      <c r="F2826" s="18">
        <f t="shared" si="131"/>
        <v>4.9284276980683552</v>
      </c>
      <c r="G2826" s="12">
        <f t="shared" si="132"/>
        <v>33.980147694444263</v>
      </c>
    </row>
    <row r="2827" spans="1:7" x14ac:dyDescent="0.25">
      <c r="A2827" s="25">
        <v>-5.9544191000000003E-2</v>
      </c>
      <c r="B2827" s="26">
        <v>-61.941710999999998</v>
      </c>
      <c r="C2827" s="28">
        <v>9.1345377000000005E-2</v>
      </c>
      <c r="D2827" s="18">
        <v>4.4433594000000003</v>
      </c>
      <c r="F2827" s="18">
        <f t="shared" si="131"/>
        <v>4.9291647446098139</v>
      </c>
      <c r="G2827" s="12">
        <f t="shared" si="132"/>
        <v>33.985229426767589</v>
      </c>
    </row>
    <row r="2828" spans="1:7" x14ac:dyDescent="0.25">
      <c r="A2828" s="25">
        <v>-5.9550624000000003E-2</v>
      </c>
      <c r="B2828" s="26">
        <v>-61.961070999999997</v>
      </c>
      <c r="C2828" s="28">
        <v>9.1654344999999998E-2</v>
      </c>
      <c r="D2828" s="18">
        <v>4.4931641000000004</v>
      </c>
      <c r="F2828" s="18">
        <f t="shared" si="131"/>
        <v>4.9307053644589436</v>
      </c>
      <c r="G2828" s="12">
        <f t="shared" si="132"/>
        <v>33.995851575091869</v>
      </c>
    </row>
    <row r="2829" spans="1:7" x14ac:dyDescent="0.25">
      <c r="A2829" s="25">
        <v>-5.9544808999999997E-2</v>
      </c>
      <c r="B2829" s="26">
        <v>-61.984878999999999</v>
      </c>
      <c r="C2829" s="28">
        <v>9.1489814000000003E-2</v>
      </c>
      <c r="D2829" s="18">
        <v>4.5429687999999997</v>
      </c>
      <c r="F2829" s="18">
        <f t="shared" si="131"/>
        <v>4.9325999449015097</v>
      </c>
      <c r="G2829" s="12">
        <f t="shared" si="132"/>
        <v>34.008914183940256</v>
      </c>
    </row>
    <row r="2830" spans="1:7" x14ac:dyDescent="0.25">
      <c r="A2830" s="25">
        <v>-5.9557788E-2</v>
      </c>
      <c r="B2830" s="26">
        <v>-62.001755000000003</v>
      </c>
      <c r="C2830" s="28">
        <v>9.1296494000000006E-2</v>
      </c>
      <c r="D2830" s="18">
        <v>4.5927733999999996</v>
      </c>
      <c r="F2830" s="18">
        <f t="shared" si="131"/>
        <v>4.9339428943113193</v>
      </c>
      <c r="G2830" s="12">
        <f t="shared" si="132"/>
        <v>34.018173449184097</v>
      </c>
    </row>
    <row r="2831" spans="1:7" x14ac:dyDescent="0.25">
      <c r="A2831" s="25">
        <v>-5.9550187999999997E-2</v>
      </c>
      <c r="B2831" s="26">
        <v>-62.005828999999999</v>
      </c>
      <c r="C2831" s="28">
        <v>9.1694190999999994E-2</v>
      </c>
      <c r="D2831" s="18">
        <v>4.6425780999999997</v>
      </c>
      <c r="F2831" s="18">
        <f t="shared" si="131"/>
        <v>4.9342670929303969</v>
      </c>
      <c r="G2831" s="12">
        <f t="shared" si="132"/>
        <v>34.020408709115557</v>
      </c>
    </row>
    <row r="2832" spans="1:7" x14ac:dyDescent="0.25">
      <c r="A2832" s="25">
        <v>-5.9560683000000003E-2</v>
      </c>
      <c r="B2832" s="26">
        <v>-62.036597999999998</v>
      </c>
      <c r="C2832" s="28">
        <v>9.1829202999999998E-2</v>
      </c>
      <c r="D2832" s="18">
        <v>4.6923827999999999</v>
      </c>
      <c r="F2832" s="18">
        <f t="shared" si="131"/>
        <v>4.9367156121523941</v>
      </c>
      <c r="G2832" s="12">
        <f t="shared" si="132"/>
        <v>34.037290572844377</v>
      </c>
    </row>
    <row r="2833" spans="1:7" x14ac:dyDescent="0.25">
      <c r="A2833" s="25">
        <v>-5.9594713000000001E-2</v>
      </c>
      <c r="B2833" s="26">
        <v>-62.058284999999998</v>
      </c>
      <c r="C2833" s="28">
        <v>9.1190986000000002E-2</v>
      </c>
      <c r="D2833" s="18">
        <v>4.7421875</v>
      </c>
      <c r="F2833" s="18">
        <f t="shared" si="131"/>
        <v>4.9384414087778108</v>
      </c>
      <c r="G2833" s="12">
        <f t="shared" si="132"/>
        <v>34.049189463893391</v>
      </c>
    </row>
    <row r="2834" spans="1:7" x14ac:dyDescent="0.25">
      <c r="A2834" s="25">
        <v>-5.9557270000000002E-2</v>
      </c>
      <c r="B2834" s="26">
        <v>-62.074176999999999</v>
      </c>
      <c r="C2834" s="28">
        <v>9.1264746999999993E-2</v>
      </c>
      <c r="D2834" s="18">
        <v>4.7919922000000001</v>
      </c>
      <c r="F2834" s="18">
        <f t="shared" si="131"/>
        <v>4.9397060539556197</v>
      </c>
      <c r="G2834" s="12">
        <f t="shared" si="132"/>
        <v>34.057908843086039</v>
      </c>
    </row>
    <row r="2835" spans="1:7" x14ac:dyDescent="0.25">
      <c r="A2835" s="25">
        <v>-5.9652902000000001E-2</v>
      </c>
      <c r="B2835" s="26">
        <v>-62.09742</v>
      </c>
      <c r="C2835" s="28">
        <v>9.1639078999999998E-2</v>
      </c>
      <c r="D2835" s="18">
        <v>4.8417969000000003</v>
      </c>
      <c r="F2835" s="18">
        <f t="shared" si="131"/>
        <v>4.9415556731267616</v>
      </c>
      <c r="G2835" s="12">
        <f t="shared" si="132"/>
        <v>34.07066145638673</v>
      </c>
    </row>
    <row r="2836" spans="1:7" x14ac:dyDescent="0.25">
      <c r="A2836" s="25">
        <v>-5.9673223999999997E-2</v>
      </c>
      <c r="B2836" s="26">
        <v>-62.118617999999998</v>
      </c>
      <c r="C2836" s="28">
        <v>9.1827488999999998E-2</v>
      </c>
      <c r="D2836" s="18">
        <v>4.8916016000000004</v>
      </c>
      <c r="F2836" s="18">
        <f t="shared" si="131"/>
        <v>4.9432425563685927</v>
      </c>
      <c r="G2836" s="12">
        <f t="shared" si="132"/>
        <v>34.082292050404199</v>
      </c>
    </row>
    <row r="2837" spans="1:7" x14ac:dyDescent="0.25">
      <c r="A2837" s="25">
        <v>-5.9620105E-2</v>
      </c>
      <c r="B2837" s="26">
        <v>-62.126522000000001</v>
      </c>
      <c r="C2837" s="28">
        <v>9.1061986999999997E-2</v>
      </c>
      <c r="D2837" s="18">
        <v>4.9414062999999997</v>
      </c>
      <c r="F2837" s="18">
        <f t="shared" si="131"/>
        <v>4.9438715367036918</v>
      </c>
      <c r="G2837" s="12">
        <f t="shared" si="132"/>
        <v>34.086628696083707</v>
      </c>
    </row>
    <row r="2838" spans="1:7" x14ac:dyDescent="0.25">
      <c r="A2838" s="25">
        <v>-5.9607032999999997E-2</v>
      </c>
      <c r="B2838" s="26">
        <v>-62.153381000000003</v>
      </c>
      <c r="C2838" s="28">
        <v>9.1382301999999999E-2</v>
      </c>
      <c r="D2838" s="18">
        <v>4.9912108999999996</v>
      </c>
      <c r="F2838" s="18">
        <f t="shared" si="131"/>
        <v>4.9460089080119447</v>
      </c>
      <c r="G2838" s="12">
        <f t="shared" si="132"/>
        <v>34.101365280889596</v>
      </c>
    </row>
    <row r="2839" spans="1:7" x14ac:dyDescent="0.25">
      <c r="A2839" s="25">
        <v>-5.9676114000000002E-2</v>
      </c>
      <c r="B2839" s="26">
        <v>-62.182654999999997</v>
      </c>
      <c r="C2839" s="28">
        <v>9.1865234000000004E-2</v>
      </c>
      <c r="D2839" s="18">
        <v>5.0410155999999997</v>
      </c>
      <c r="F2839" s="18">
        <f t="shared" si="131"/>
        <v>4.9483384589139803</v>
      </c>
      <c r="G2839" s="12">
        <f t="shared" si="132"/>
        <v>34.11742689091259</v>
      </c>
    </row>
    <row r="2840" spans="1:7" x14ac:dyDescent="0.25">
      <c r="A2840" s="25">
        <v>-5.9683635999999998E-2</v>
      </c>
      <c r="B2840" s="26">
        <v>-62.203978999999997</v>
      </c>
      <c r="C2840" s="28">
        <v>9.1444320999999995E-2</v>
      </c>
      <c r="D2840" s="18">
        <v>5.0908202999999999</v>
      </c>
      <c r="F2840" s="18">
        <f t="shared" si="131"/>
        <v>4.9500353689172263</v>
      </c>
      <c r="G2840" s="12">
        <f t="shared" si="132"/>
        <v>34.129126616680523</v>
      </c>
    </row>
    <row r="2841" spans="1:7" x14ac:dyDescent="0.25">
      <c r="A2841" s="25">
        <v>-5.9690852000000003E-2</v>
      </c>
      <c r="B2841" s="26">
        <v>-62.213706999999999</v>
      </c>
      <c r="C2841" s="28">
        <v>9.1609485000000004E-2</v>
      </c>
      <c r="D2841" s="18">
        <v>5.140625</v>
      </c>
      <c r="F2841" s="18">
        <f t="shared" si="131"/>
        <v>4.9508094985604254</v>
      </c>
      <c r="G2841" s="12">
        <f t="shared" si="132"/>
        <v>34.134464026747601</v>
      </c>
    </row>
    <row r="2842" spans="1:7" x14ac:dyDescent="0.25">
      <c r="A2842" s="25">
        <v>-5.9737813000000001E-2</v>
      </c>
      <c r="B2842" s="26">
        <v>-62.255077</v>
      </c>
      <c r="C2842" s="28">
        <v>9.1607489E-2</v>
      </c>
      <c r="D2842" s="18">
        <v>5.1904297000000001</v>
      </c>
      <c r="F2842" s="18">
        <f t="shared" si="131"/>
        <v>4.9541016185582816</v>
      </c>
      <c r="G2842" s="12">
        <f t="shared" si="132"/>
        <v>34.15716228481454</v>
      </c>
    </row>
    <row r="2843" spans="1:7" x14ac:dyDescent="0.25">
      <c r="A2843" s="25">
        <v>-5.9684753E-2</v>
      </c>
      <c r="B2843" s="26">
        <v>-62.276161000000002</v>
      </c>
      <c r="C2843" s="28">
        <v>9.1402538000000005E-2</v>
      </c>
      <c r="D2843" s="18">
        <v>5.2402344000000003</v>
      </c>
      <c r="F2843" s="18">
        <f t="shared" si="131"/>
        <v>4.9557794299683566</v>
      </c>
      <c r="G2843" s="12">
        <f t="shared" si="132"/>
        <v>34.168730331057795</v>
      </c>
    </row>
    <row r="2844" spans="1:7" x14ac:dyDescent="0.25">
      <c r="A2844" s="25">
        <v>-5.9755120000000002E-2</v>
      </c>
      <c r="B2844" s="26">
        <v>-62.301861000000002</v>
      </c>
      <c r="C2844" s="28">
        <v>9.1420025000000002E-2</v>
      </c>
      <c r="D2844" s="18">
        <v>5.2900391000000004</v>
      </c>
      <c r="F2844" s="18">
        <f t="shared" si="131"/>
        <v>4.9578245709870874</v>
      </c>
      <c r="G2844" s="12">
        <f t="shared" si="132"/>
        <v>34.182831013492404</v>
      </c>
    </row>
    <row r="2845" spans="1:7" x14ac:dyDescent="0.25">
      <c r="A2845" s="25">
        <v>-5.9727176999999999E-2</v>
      </c>
      <c r="B2845" s="26">
        <v>-62.317405999999998</v>
      </c>
      <c r="C2845" s="28">
        <v>9.1723605999999999E-2</v>
      </c>
      <c r="D2845" s="18">
        <v>5.3398437999999997</v>
      </c>
      <c r="F2845" s="18">
        <f t="shared" si="131"/>
        <v>4.9590616027822687</v>
      </c>
      <c r="G2845" s="12">
        <f t="shared" si="132"/>
        <v>34.191360006038948</v>
      </c>
    </row>
    <row r="2846" spans="1:7" x14ac:dyDescent="0.25">
      <c r="A2846" s="25">
        <v>-5.9715491000000002E-2</v>
      </c>
      <c r="B2846" s="26">
        <v>-62.347915999999998</v>
      </c>
      <c r="C2846" s="28">
        <v>9.1497354000000003E-2</v>
      </c>
      <c r="D2846" s="18">
        <v>5.3896483999999996</v>
      </c>
      <c r="F2846" s="18">
        <f t="shared" si="131"/>
        <v>4.9614895114391357</v>
      </c>
      <c r="G2846" s="12">
        <f t="shared" si="132"/>
        <v>34.208099765614051</v>
      </c>
    </row>
    <row r="2847" spans="1:7" x14ac:dyDescent="0.25">
      <c r="A2847" s="25">
        <v>-5.9727470999999997E-2</v>
      </c>
      <c r="B2847" s="26">
        <v>-62.358272999999997</v>
      </c>
      <c r="C2847" s="28">
        <v>9.1444715999999995E-2</v>
      </c>
      <c r="D2847" s="18">
        <v>5.4394530999999997</v>
      </c>
      <c r="F2847" s="18">
        <f t="shared" si="131"/>
        <v>4.9623136953119369</v>
      </c>
      <c r="G2847" s="12">
        <f t="shared" si="132"/>
        <v>34.213782285768737</v>
      </c>
    </row>
    <row r="2848" spans="1:7" x14ac:dyDescent="0.25">
      <c r="A2848" s="25">
        <v>-5.9694793000000003E-2</v>
      </c>
      <c r="B2848" s="26">
        <v>-62.377662999999998</v>
      </c>
      <c r="C2848" s="28">
        <v>9.1545075000000004E-2</v>
      </c>
      <c r="D2848" s="18">
        <v>5.4892577999999999</v>
      </c>
      <c r="F2848" s="18">
        <f t="shared" si="131"/>
        <v>4.9638567024852129</v>
      </c>
      <c r="G2848" s="12">
        <f t="shared" si="132"/>
        <v>34.224420894033614</v>
      </c>
    </row>
    <row r="2849" spans="1:7" x14ac:dyDescent="0.25">
      <c r="A2849" s="25">
        <v>-5.9816680999999997E-2</v>
      </c>
      <c r="B2849" s="26">
        <v>-62.412177999999997</v>
      </c>
      <c r="C2849" s="28">
        <v>9.1510482000000004E-2</v>
      </c>
      <c r="D2849" s="18">
        <v>5.5390625</v>
      </c>
      <c r="F2849" s="18">
        <f t="shared" si="131"/>
        <v>4.9666033189156211</v>
      </c>
      <c r="G2849" s="12">
        <f t="shared" si="132"/>
        <v>34.243358055676836</v>
      </c>
    </row>
    <row r="2850" spans="1:7" x14ac:dyDescent="0.25">
      <c r="A2850" s="25">
        <v>-5.9808678999999997E-2</v>
      </c>
      <c r="B2850" s="26">
        <v>-62.434010000000001</v>
      </c>
      <c r="C2850" s="28">
        <v>9.1457218000000007E-2</v>
      </c>
      <c r="D2850" s="18">
        <v>5.5888672000000001</v>
      </c>
      <c r="F2850" s="18">
        <f t="shared" si="131"/>
        <v>4.968340654274412</v>
      </c>
      <c r="G2850" s="12">
        <f t="shared" si="132"/>
        <v>34.25533650310534</v>
      </c>
    </row>
    <row r="2851" spans="1:7" x14ac:dyDescent="0.25">
      <c r="A2851" s="25">
        <v>-5.9782237000000002E-2</v>
      </c>
      <c r="B2851" s="26">
        <v>-62.450583999999999</v>
      </c>
      <c r="C2851" s="28">
        <v>9.1534353999999998E-2</v>
      </c>
      <c r="D2851" s="18">
        <v>5.6386719000000003</v>
      </c>
      <c r="F2851" s="18">
        <f t="shared" si="131"/>
        <v>4.9696595712878144</v>
      </c>
      <c r="G2851" s="12">
        <f t="shared" si="132"/>
        <v>34.264430071613951</v>
      </c>
    </row>
    <row r="2852" spans="1:7" x14ac:dyDescent="0.25">
      <c r="A2852" s="25">
        <v>-5.9836159999999999E-2</v>
      </c>
      <c r="B2852" s="26">
        <v>-62.492310000000003</v>
      </c>
      <c r="C2852" s="28">
        <v>9.1501251000000006E-2</v>
      </c>
      <c r="D2852" s="18">
        <v>5.6884766000000004</v>
      </c>
      <c r="F2852" s="18">
        <f t="shared" si="131"/>
        <v>4.972980020865541</v>
      </c>
      <c r="G2852" s="12">
        <f t="shared" si="132"/>
        <v>34.287323654309162</v>
      </c>
    </row>
    <row r="2853" spans="1:7" x14ac:dyDescent="0.25">
      <c r="A2853" s="25">
        <v>-5.9870462999999999E-2</v>
      </c>
      <c r="B2853" s="26">
        <v>-62.512149999999998</v>
      </c>
      <c r="C2853" s="28">
        <v>9.1462940000000006E-2</v>
      </c>
      <c r="D2853" s="18">
        <v>5.7382812999999997</v>
      </c>
      <c r="F2853" s="18">
        <f t="shared" si="131"/>
        <v>4.9745588379010126</v>
      </c>
      <c r="G2853" s="12">
        <f t="shared" si="132"/>
        <v>34.29820916168282</v>
      </c>
    </row>
    <row r="2854" spans="1:7" x14ac:dyDescent="0.25">
      <c r="A2854" s="25">
        <v>-5.9833958999999999E-2</v>
      </c>
      <c r="B2854" s="26">
        <v>-62.525837000000003</v>
      </c>
      <c r="C2854" s="28">
        <v>9.1611720999999993E-2</v>
      </c>
      <c r="D2854" s="18">
        <v>5.7880858999999996</v>
      </c>
      <c r="F2854" s="18">
        <f t="shared" si="131"/>
        <v>4.9756480147540625</v>
      </c>
      <c r="G2854" s="12">
        <f t="shared" si="132"/>
        <v>34.305718735242451</v>
      </c>
    </row>
    <row r="2855" spans="1:7" x14ac:dyDescent="0.25">
      <c r="A2855" s="25">
        <v>-5.9866291000000002E-2</v>
      </c>
      <c r="B2855" s="26">
        <v>-62.542034000000001</v>
      </c>
      <c r="C2855" s="28">
        <v>9.1532721999999997E-2</v>
      </c>
      <c r="D2855" s="18">
        <v>5.8378905999999997</v>
      </c>
      <c r="F2855" s="18">
        <f t="shared" si="131"/>
        <v>4.9769369310606919</v>
      </c>
      <c r="G2855" s="12">
        <f t="shared" si="132"/>
        <v>34.314605457164383</v>
      </c>
    </row>
    <row r="2856" spans="1:7" x14ac:dyDescent="0.25">
      <c r="A2856" s="25">
        <v>-5.9939206000000002E-2</v>
      </c>
      <c r="B2856" s="26">
        <v>-62.569031000000003</v>
      </c>
      <c r="C2856" s="28">
        <v>9.1414958000000004E-2</v>
      </c>
      <c r="D2856" s="18">
        <v>5.8876952999999999</v>
      </c>
      <c r="F2856" s="18">
        <f t="shared" si="131"/>
        <v>4.9790852840600177</v>
      </c>
      <c r="G2856" s="12">
        <f t="shared" si="132"/>
        <v>34.329417757696966</v>
      </c>
    </row>
    <row r="2857" spans="1:7" x14ac:dyDescent="0.25">
      <c r="A2857" s="25">
        <v>-6.0046862999999999E-2</v>
      </c>
      <c r="B2857" s="26">
        <v>-62.605182999999997</v>
      </c>
      <c r="C2857" s="28">
        <v>9.1707915000000001E-2</v>
      </c>
      <c r="D2857" s="18">
        <v>5.9375</v>
      </c>
      <c r="F2857" s="18">
        <f t="shared" si="131"/>
        <v>4.9819621688113465</v>
      </c>
      <c r="G2857" s="12">
        <f t="shared" si="132"/>
        <v>34.349253083431449</v>
      </c>
    </row>
    <row r="2858" spans="1:7" x14ac:dyDescent="0.25">
      <c r="A2858" s="25">
        <v>-5.9928584999999999E-2</v>
      </c>
      <c r="B2858" s="26">
        <v>-62.630482000000001</v>
      </c>
      <c r="C2858" s="28">
        <v>9.1482140000000003E-2</v>
      </c>
      <c r="D2858" s="18">
        <v>5.9873047000000001</v>
      </c>
      <c r="F2858" s="18">
        <f t="shared" si="131"/>
        <v>4.9839753992639881</v>
      </c>
      <c r="G2858" s="12">
        <f t="shared" si="132"/>
        <v>34.363133751326913</v>
      </c>
    </row>
    <row r="2859" spans="1:7" x14ac:dyDescent="0.25">
      <c r="A2859" s="25">
        <v>-6.0010646000000001E-2</v>
      </c>
      <c r="B2859" s="26">
        <v>-62.646351000000003</v>
      </c>
      <c r="C2859" s="28">
        <v>9.1370642000000002E-2</v>
      </c>
      <c r="D2859" s="18">
        <v>6.0371094000000003</v>
      </c>
      <c r="F2859" s="18">
        <f t="shared" si="131"/>
        <v>4.9852382141599509</v>
      </c>
      <c r="G2859" s="12">
        <f t="shared" si="132"/>
        <v>34.371840511231781</v>
      </c>
    </row>
    <row r="2860" spans="1:7" x14ac:dyDescent="0.25">
      <c r="A2860" s="25">
        <v>-5.9944518000000002E-2</v>
      </c>
      <c r="B2860" s="26">
        <v>-62.661288999999996</v>
      </c>
      <c r="C2860" s="28">
        <v>9.1565779999999999E-2</v>
      </c>
      <c r="D2860" s="18">
        <v>6.0869141000000004</v>
      </c>
      <c r="F2860" s="18">
        <f t="shared" si="131"/>
        <v>4.9864269424299037</v>
      </c>
      <c r="G2860" s="12">
        <f t="shared" si="132"/>
        <v>34.380036464313811</v>
      </c>
    </row>
    <row r="2861" spans="1:7" x14ac:dyDescent="0.25">
      <c r="A2861" s="25">
        <v>-5.9949863999999999E-2</v>
      </c>
      <c r="B2861" s="26">
        <v>-62.686141999999997</v>
      </c>
      <c r="C2861" s="28">
        <v>9.1561258000000006E-2</v>
      </c>
      <c r="D2861" s="18">
        <v>6.1367187999999997</v>
      </c>
      <c r="F2861" s="18">
        <f t="shared" si="131"/>
        <v>4.988404681330235</v>
      </c>
      <c r="G2861" s="12">
        <f t="shared" si="132"/>
        <v>34.393672427759242</v>
      </c>
    </row>
    <row r="2862" spans="1:7" x14ac:dyDescent="0.25">
      <c r="A2862" s="25">
        <v>-5.9951112000000001E-2</v>
      </c>
      <c r="B2862" s="26">
        <v>-62.708179000000001</v>
      </c>
      <c r="C2862" s="28">
        <v>9.1465100999999993E-2</v>
      </c>
      <c r="D2862" s="18">
        <v>6.1865233999999996</v>
      </c>
      <c r="F2862" s="18">
        <f t="shared" si="131"/>
        <v>4.9901583300706935</v>
      </c>
      <c r="G2862" s="12">
        <f t="shared" si="132"/>
        <v>34.405763351448414</v>
      </c>
    </row>
    <row r="2863" spans="1:7" x14ac:dyDescent="0.25">
      <c r="A2863" s="25">
        <v>-6.0017422000000001E-2</v>
      </c>
      <c r="B2863" s="26">
        <v>-62.727528</v>
      </c>
      <c r="C2863" s="28">
        <v>9.1567665000000006E-2</v>
      </c>
      <c r="D2863" s="18">
        <v>6.2363280999999997</v>
      </c>
      <c r="F2863" s="18">
        <f t="shared" si="131"/>
        <v>4.991698074567636</v>
      </c>
      <c r="G2863" s="12">
        <f t="shared" si="132"/>
        <v>34.416379464461158</v>
      </c>
    </row>
    <row r="2864" spans="1:7" x14ac:dyDescent="0.25">
      <c r="A2864" s="25">
        <v>-6.0029763999999999E-2</v>
      </c>
      <c r="B2864" s="26">
        <v>-62.745303999999997</v>
      </c>
      <c r="C2864" s="28">
        <v>9.1506347000000002E-2</v>
      </c>
      <c r="D2864" s="18">
        <v>6.2861327999999999</v>
      </c>
      <c r="F2864" s="18">
        <f t="shared" si="131"/>
        <v>4.9931126437018367</v>
      </c>
      <c r="G2864" s="12">
        <f t="shared" si="132"/>
        <v>34.426132527922547</v>
      </c>
    </row>
    <row r="2865" spans="1:7" x14ac:dyDescent="0.25">
      <c r="A2865" s="25">
        <v>-5.9943403999999999E-2</v>
      </c>
      <c r="B2865" s="26">
        <v>-62.770878000000003</v>
      </c>
      <c r="C2865" s="28">
        <v>9.1490500000000002E-2</v>
      </c>
      <c r="D2865" s="18">
        <v>6.3359375</v>
      </c>
      <c r="F2865" s="18">
        <f t="shared" si="131"/>
        <v>4.9951477579591526</v>
      </c>
      <c r="G2865" s="12">
        <f t="shared" si="132"/>
        <v>34.440164078606706</v>
      </c>
    </row>
    <row r="2866" spans="1:7" x14ac:dyDescent="0.25">
      <c r="A2866" s="25">
        <v>-6.0039545999999999E-2</v>
      </c>
      <c r="B2866" s="26">
        <v>-62.782657999999998</v>
      </c>
      <c r="C2866" s="28">
        <v>9.1800257999999996E-2</v>
      </c>
      <c r="D2866" s="18">
        <v>6.3857422000000001</v>
      </c>
      <c r="F2866" s="18">
        <f t="shared" si="131"/>
        <v>4.9960851805739637</v>
      </c>
      <c r="G2866" s="12">
        <f t="shared" si="132"/>
        <v>34.446627348609809</v>
      </c>
    </row>
    <row r="2867" spans="1:7" x14ac:dyDescent="0.25">
      <c r="A2867" s="25">
        <v>-6.0013730000000001E-2</v>
      </c>
      <c r="B2867" s="26">
        <v>-62.813147999999998</v>
      </c>
      <c r="C2867" s="28">
        <v>9.1531016000000007E-2</v>
      </c>
      <c r="D2867" s="18">
        <v>6.4355469000000003</v>
      </c>
      <c r="F2867" s="18">
        <f t="shared" si="131"/>
        <v>4.9985114976813998</v>
      </c>
      <c r="G2867" s="12">
        <f t="shared" si="132"/>
        <v>34.463356134891193</v>
      </c>
    </row>
    <row r="2868" spans="1:7" x14ac:dyDescent="0.25">
      <c r="A2868" s="25">
        <v>-5.9956296999999999E-2</v>
      </c>
      <c r="B2868" s="26">
        <v>-62.829655000000002</v>
      </c>
      <c r="C2868" s="28">
        <v>9.1170139999999997E-2</v>
      </c>
      <c r="D2868" s="18">
        <v>6.4853516000000004</v>
      </c>
      <c r="F2868" s="18">
        <f t="shared" si="131"/>
        <v>4.9998250830042092</v>
      </c>
      <c r="G2868" s="12">
        <f t="shared" si="132"/>
        <v>34.472412942865837</v>
      </c>
    </row>
    <row r="2869" spans="1:7" x14ac:dyDescent="0.25">
      <c r="A2869" s="25">
        <v>-5.9999852999999999E-2</v>
      </c>
      <c r="B2869" s="26">
        <v>-62.842655000000001</v>
      </c>
      <c r="C2869" s="28">
        <v>9.1399536000000003E-2</v>
      </c>
      <c r="D2869" s="18">
        <v>6.5351562999999997</v>
      </c>
      <c r="F2869" s="18">
        <f t="shared" si="131"/>
        <v>5.000859590134306</v>
      </c>
      <c r="G2869" s="12">
        <f t="shared" si="132"/>
        <v>34.47954558378607</v>
      </c>
    </row>
    <row r="2870" spans="1:7" x14ac:dyDescent="0.25">
      <c r="A2870" s="25">
        <v>-6.0092051E-2</v>
      </c>
      <c r="B2870" s="26">
        <v>-62.866764000000003</v>
      </c>
      <c r="C2870" s="28">
        <v>9.1439946999999994E-2</v>
      </c>
      <c r="D2870" s="18">
        <v>6.5849608999999996</v>
      </c>
      <c r="F2870" s="18">
        <f t="shared" si="131"/>
        <v>5.0027781233958075</v>
      </c>
      <c r="G2870" s="12">
        <f t="shared" si="132"/>
        <v>34.492773340704993</v>
      </c>
    </row>
    <row r="2871" spans="1:7" x14ac:dyDescent="0.25">
      <c r="A2871" s="25">
        <v>-6.0066991E-2</v>
      </c>
      <c r="B2871" s="26">
        <v>-62.894492999999997</v>
      </c>
      <c r="C2871" s="28">
        <v>9.1108955000000005E-2</v>
      </c>
      <c r="D2871" s="18">
        <v>6.6347655999999997</v>
      </c>
      <c r="F2871" s="18">
        <f t="shared" si="131"/>
        <v>5.0049847271043051</v>
      </c>
      <c r="G2871" s="12">
        <f t="shared" si="132"/>
        <v>34.507987263787854</v>
      </c>
    </row>
    <row r="2872" spans="1:7" x14ac:dyDescent="0.25">
      <c r="A2872" s="25">
        <v>-6.0088652999999999E-2</v>
      </c>
      <c r="B2872" s="26">
        <v>-62.916840000000001</v>
      </c>
      <c r="C2872" s="28">
        <v>9.1540620000000003E-2</v>
      </c>
      <c r="D2872" s="18">
        <v>6.6845702999999999</v>
      </c>
      <c r="F2872" s="18">
        <f t="shared" si="131"/>
        <v>5.0067630448609419</v>
      </c>
      <c r="G2872" s="12">
        <f t="shared" si="132"/>
        <v>34.520248273529731</v>
      </c>
    </row>
    <row r="2873" spans="1:7" x14ac:dyDescent="0.25">
      <c r="A2873" s="25">
        <v>-6.0085884999999999E-2</v>
      </c>
      <c r="B2873" s="26">
        <v>-62.941325999999997</v>
      </c>
      <c r="C2873" s="28">
        <v>9.1467634000000006E-2</v>
      </c>
      <c r="D2873" s="18">
        <v>6.734375</v>
      </c>
      <c r="F2873" s="18">
        <f t="shared" si="131"/>
        <v>5.0087115788292165</v>
      </c>
      <c r="G2873" s="12">
        <f t="shared" si="132"/>
        <v>34.533682877035339</v>
      </c>
    </row>
    <row r="2874" spans="1:7" x14ac:dyDescent="0.25">
      <c r="A2874" s="25">
        <v>-6.0109946999999997E-2</v>
      </c>
      <c r="B2874" s="26">
        <v>-62.958126</v>
      </c>
      <c r="C2874" s="28">
        <v>9.1440089000000002E-2</v>
      </c>
      <c r="D2874" s="18">
        <v>6.7841797000000001</v>
      </c>
      <c r="F2874" s="18">
        <f t="shared" si="131"/>
        <v>5.0100484803511884</v>
      </c>
      <c r="G2874" s="12">
        <f t="shared" si="132"/>
        <v>34.542900443763031</v>
      </c>
    </row>
    <row r="2875" spans="1:7" x14ac:dyDescent="0.25">
      <c r="A2875" s="25">
        <v>-6.0113004999999997E-2</v>
      </c>
      <c r="B2875" s="26">
        <v>-62.984737000000003</v>
      </c>
      <c r="C2875" s="28">
        <v>9.1640778000000006E-2</v>
      </c>
      <c r="D2875" s="18">
        <v>6.8339844000000003</v>
      </c>
      <c r="F2875" s="18">
        <f t="shared" si="131"/>
        <v>5.0121661164464975</v>
      </c>
      <c r="G2875" s="12">
        <f t="shared" si="132"/>
        <v>34.557500959726752</v>
      </c>
    </row>
    <row r="2876" spans="1:7" x14ac:dyDescent="0.25">
      <c r="A2876" s="25">
        <v>-6.0101382000000002E-2</v>
      </c>
      <c r="B2876" s="26">
        <v>-63.005127000000002</v>
      </c>
      <c r="C2876" s="28">
        <v>9.1689206999999995E-2</v>
      </c>
      <c r="D2876" s="18">
        <v>6.8837891000000004</v>
      </c>
      <c r="F2876" s="18">
        <f t="shared" si="131"/>
        <v>5.0137887010913191</v>
      </c>
      <c r="G2876" s="12">
        <f t="shared" si="132"/>
        <v>34.5686882326778</v>
      </c>
    </row>
    <row r="2877" spans="1:7" x14ac:dyDescent="0.25">
      <c r="A2877" s="25">
        <v>-6.0247849999999999E-2</v>
      </c>
      <c r="B2877" s="26">
        <v>-63.037888000000002</v>
      </c>
      <c r="C2877" s="28">
        <v>9.1158218999999999E-2</v>
      </c>
      <c r="D2877" s="18">
        <v>6.9335937999999997</v>
      </c>
      <c r="F2877" s="18">
        <f t="shared" si="131"/>
        <v>5.0163957386366365</v>
      </c>
      <c r="G2877" s="12">
        <f t="shared" si="132"/>
        <v>34.586663036461481</v>
      </c>
    </row>
    <row r="2878" spans="1:7" x14ac:dyDescent="0.25">
      <c r="A2878" s="25">
        <v>-6.0259864000000003E-2</v>
      </c>
      <c r="B2878" s="26">
        <v>-63.057606</v>
      </c>
      <c r="C2878" s="28">
        <v>9.1558537999999995E-2</v>
      </c>
      <c r="D2878" s="18">
        <v>6.9833983999999996</v>
      </c>
      <c r="F2878" s="18">
        <f t="shared" si="131"/>
        <v>5.0179648472205791</v>
      </c>
      <c r="G2878" s="12">
        <f t="shared" si="132"/>
        <v>34.597481606743415</v>
      </c>
    </row>
    <row r="2879" spans="1:7" x14ac:dyDescent="0.25">
      <c r="A2879" s="25">
        <v>-6.0215797000000001E-2</v>
      </c>
      <c r="B2879" s="26">
        <v>-63.080944000000002</v>
      </c>
      <c r="C2879" s="28">
        <v>9.1756798000000001E-2</v>
      </c>
      <c r="D2879" s="18">
        <v>7.0332030999999997</v>
      </c>
      <c r="F2879" s="18">
        <f t="shared" si="131"/>
        <v>5.0198220262515187</v>
      </c>
      <c r="G2879" s="12">
        <f t="shared" si="132"/>
        <v>34.610286343189294</v>
      </c>
    </row>
    <row r="2880" spans="1:7" x14ac:dyDescent="0.25">
      <c r="A2880" s="25">
        <v>-6.0229253000000003E-2</v>
      </c>
      <c r="B2880" s="26">
        <v>-63.103386</v>
      </c>
      <c r="C2880" s="28">
        <v>9.1374322999999993E-2</v>
      </c>
      <c r="D2880" s="18">
        <v>7.0830077999999999</v>
      </c>
      <c r="F2880" s="18">
        <f t="shared" si="131"/>
        <v>5.0216079038679524</v>
      </c>
      <c r="G2880" s="12">
        <f t="shared" si="132"/>
        <v>34.622599476076367</v>
      </c>
    </row>
    <row r="2881" spans="1:7" x14ac:dyDescent="0.25">
      <c r="A2881" s="25">
        <v>-6.0209416000000002E-2</v>
      </c>
      <c r="B2881" s="26">
        <v>-63.123508000000001</v>
      </c>
      <c r="C2881" s="28">
        <v>9.1224678000000003E-2</v>
      </c>
      <c r="D2881" s="18">
        <v>7.1328125</v>
      </c>
      <c r="F2881" s="18">
        <f t="shared" si="131"/>
        <v>5.0232091617504002</v>
      </c>
      <c r="G2881" s="12">
        <f t="shared" si="132"/>
        <v>34.633639706891515</v>
      </c>
    </row>
    <row r="2882" spans="1:7" x14ac:dyDescent="0.25">
      <c r="A2882" s="25">
        <v>-6.0270324E-2</v>
      </c>
      <c r="B2882" s="26">
        <v>-63.155383999999998</v>
      </c>
      <c r="C2882" s="28">
        <v>9.1698892000000004E-2</v>
      </c>
      <c r="D2882" s="18">
        <v>7.1826172000000001</v>
      </c>
      <c r="F2882" s="18">
        <f t="shared" si="131"/>
        <v>5.0257457732333988</v>
      </c>
      <c r="G2882" s="12">
        <f t="shared" si="132"/>
        <v>34.651128942427931</v>
      </c>
    </row>
    <row r="2883" spans="1:7" x14ac:dyDescent="0.25">
      <c r="A2883" s="25">
        <v>-6.0288504E-2</v>
      </c>
      <c r="B2883" s="26">
        <v>-63.158695000000002</v>
      </c>
      <c r="C2883" s="28">
        <v>9.1616973000000004E-2</v>
      </c>
      <c r="D2883" s="18">
        <v>7.2324219000000003</v>
      </c>
      <c r="F2883" s="18">
        <f t="shared" si="131"/>
        <v>5.0260092542416874</v>
      </c>
      <c r="G2883" s="12">
        <f t="shared" si="132"/>
        <v>34.652945571203844</v>
      </c>
    </row>
    <row r="2884" spans="1:7" x14ac:dyDescent="0.25">
      <c r="A2884" s="25">
        <v>-6.0221790999999997E-2</v>
      </c>
      <c r="B2884" s="26">
        <v>-63.186661000000001</v>
      </c>
      <c r="C2884" s="28">
        <v>9.1352670999999996E-2</v>
      </c>
      <c r="D2884" s="18">
        <v>7.2822266000000004</v>
      </c>
      <c r="F2884" s="18">
        <f t="shared" si="131"/>
        <v>5.0282347178109417</v>
      </c>
      <c r="G2884" s="12">
        <f t="shared" si="132"/>
        <v>34.668289527817329</v>
      </c>
    </row>
    <row r="2885" spans="1:7" x14ac:dyDescent="0.25">
      <c r="A2885" s="25">
        <v>-6.030282E-2</v>
      </c>
      <c r="B2885" s="26">
        <v>-63.203113999999999</v>
      </c>
      <c r="C2885" s="28">
        <v>9.1636441999999999E-2</v>
      </c>
      <c r="D2885" s="18">
        <v>7.3320312999999997</v>
      </c>
      <c r="F2885" s="18">
        <f t="shared" ref="F2885:F2948" si="133" xml:space="preserve"> -B2885 / A_4x8_in2</f>
        <v>5.0295440059502869</v>
      </c>
      <c r="G2885" s="12">
        <f t="shared" ref="G2885:G2948" si="134" xml:space="preserve"> -B2885 * kip_to_N / A_4x8_mm2</f>
        <v>34.677316707898925</v>
      </c>
    </row>
    <row r="2886" spans="1:7" x14ac:dyDescent="0.25">
      <c r="A2886" s="25">
        <v>-6.0293049000000001E-2</v>
      </c>
      <c r="B2886" s="26">
        <v>-63.240696</v>
      </c>
      <c r="C2886" s="28">
        <v>9.1573141999999996E-2</v>
      </c>
      <c r="D2886" s="18">
        <v>7.3818358999999996</v>
      </c>
      <c r="F2886" s="18">
        <f t="shared" si="133"/>
        <v>5.0325346864859268</v>
      </c>
      <c r="G2886" s="12">
        <f t="shared" si="134"/>
        <v>34.697936624134634</v>
      </c>
    </row>
    <row r="2887" spans="1:7" x14ac:dyDescent="0.25">
      <c r="A2887" s="25">
        <v>-6.0283754000000002E-2</v>
      </c>
      <c r="B2887" s="26">
        <v>-63.264583999999999</v>
      </c>
      <c r="C2887" s="28">
        <v>9.1473429999999994E-2</v>
      </c>
      <c r="D2887" s="18">
        <v>7.4316405999999997</v>
      </c>
      <c r="F2887" s="18">
        <f t="shared" si="133"/>
        <v>5.0344356331262166</v>
      </c>
      <c r="G2887" s="12">
        <f t="shared" si="134"/>
        <v>34.711043126157911</v>
      </c>
    </row>
    <row r="2888" spans="1:7" x14ac:dyDescent="0.25">
      <c r="A2888" s="25">
        <v>-6.0270358000000003E-2</v>
      </c>
      <c r="B2888" s="26">
        <v>-63.284004000000003</v>
      </c>
      <c r="C2888" s="28">
        <v>9.1431707000000001E-2</v>
      </c>
      <c r="D2888" s="18">
        <v>7.4814452999999999</v>
      </c>
      <c r="F2888" s="18">
        <f t="shared" si="133"/>
        <v>5.035981027623639</v>
      </c>
      <c r="G2888" s="12">
        <f t="shared" si="134"/>
        <v>34.72169819436337</v>
      </c>
    </row>
    <row r="2889" spans="1:7" x14ac:dyDescent="0.25">
      <c r="A2889" s="25">
        <v>-6.0382128E-2</v>
      </c>
      <c r="B2889" s="26">
        <v>-63.306334999999997</v>
      </c>
      <c r="C2889" s="28">
        <v>9.1643915000000006E-2</v>
      </c>
      <c r="D2889" s="18">
        <v>7.53125</v>
      </c>
      <c r="F2889" s="18">
        <f t="shared" si="133"/>
        <v>5.0377580721407309</v>
      </c>
      <c r="G2889" s="12">
        <f t="shared" si="134"/>
        <v>34.733950425470269</v>
      </c>
    </row>
    <row r="2890" spans="1:7" x14ac:dyDescent="0.25">
      <c r="A2890" s="25">
        <v>-6.0401186000000003E-2</v>
      </c>
      <c r="B2890" s="26">
        <v>-63.323844999999999</v>
      </c>
      <c r="C2890" s="28">
        <v>9.1594285999999997E-2</v>
      </c>
      <c r="D2890" s="18">
        <v>7.5810547000000001</v>
      </c>
      <c r="F2890" s="18">
        <f t="shared" si="133"/>
        <v>5.0391514736675003</v>
      </c>
      <c r="G2890" s="12">
        <f t="shared" si="134"/>
        <v>34.743557544125139</v>
      </c>
    </row>
    <row r="2891" spans="1:7" x14ac:dyDescent="0.25">
      <c r="A2891" s="25">
        <v>-6.0398936E-2</v>
      </c>
      <c r="B2891" s="26">
        <v>-63.342711999999999</v>
      </c>
      <c r="C2891" s="28">
        <v>9.1494009000000001E-2</v>
      </c>
      <c r="D2891" s="18">
        <v>7.6308594000000003</v>
      </c>
      <c r="F2891" s="18">
        <f t="shared" si="133"/>
        <v>5.0406528618231583</v>
      </c>
      <c r="G2891" s="12">
        <f t="shared" si="134"/>
        <v>34.753909200759146</v>
      </c>
    </row>
    <row r="2892" spans="1:7" x14ac:dyDescent="0.25">
      <c r="A2892" s="25">
        <v>-6.0361214000000003E-2</v>
      </c>
      <c r="B2892" s="26">
        <v>-63.358566000000003</v>
      </c>
      <c r="C2892" s="28">
        <v>9.1459312000000001E-2</v>
      </c>
      <c r="D2892" s="18">
        <v>7.6806641000000004</v>
      </c>
      <c r="F2892" s="18">
        <f t="shared" si="133"/>
        <v>5.0419144830570479</v>
      </c>
      <c r="G2892" s="12">
        <f t="shared" si="134"/>
        <v>34.762607730693723</v>
      </c>
    </row>
    <row r="2893" spans="1:7" x14ac:dyDescent="0.25">
      <c r="A2893" s="25">
        <v>-6.036536E-2</v>
      </c>
      <c r="B2893" s="26">
        <v>-63.378601000000003</v>
      </c>
      <c r="C2893" s="28">
        <v>9.1553167000000005E-2</v>
      </c>
      <c r="D2893" s="18">
        <v>7.7304687999999997</v>
      </c>
      <c r="F2893" s="18">
        <f t="shared" si="133"/>
        <v>5.0435088176994709</v>
      </c>
      <c r="G2893" s="12">
        <f t="shared" si="134"/>
        <v>34.773600227681179</v>
      </c>
    </row>
    <row r="2894" spans="1:7" x14ac:dyDescent="0.25">
      <c r="A2894" s="25">
        <v>-6.033235E-2</v>
      </c>
      <c r="B2894" s="26">
        <v>-63.407066</v>
      </c>
      <c r="C2894" s="28">
        <v>9.1644265000000003E-2</v>
      </c>
      <c r="D2894" s="18">
        <v>7.7802733999999996</v>
      </c>
      <c r="F2894" s="18">
        <f t="shared" si="133"/>
        <v>5.0457739904270262</v>
      </c>
      <c r="G2894" s="12">
        <f t="shared" si="134"/>
        <v>34.789217967973059</v>
      </c>
    </row>
    <row r="2895" spans="1:7" x14ac:dyDescent="0.25">
      <c r="A2895" s="25">
        <v>-6.0394208999999997E-2</v>
      </c>
      <c r="B2895" s="26">
        <v>-63.418640000000003</v>
      </c>
      <c r="C2895" s="28">
        <v>9.1554030999999994E-2</v>
      </c>
      <c r="D2895" s="18">
        <v>7.8300780999999997</v>
      </c>
      <c r="F2895" s="18">
        <f t="shared" si="133"/>
        <v>5.0466950200826988</v>
      </c>
      <c r="G2895" s="12">
        <f t="shared" si="134"/>
        <v>34.795568213050814</v>
      </c>
    </row>
    <row r="2896" spans="1:7" x14ac:dyDescent="0.25">
      <c r="A2896" s="25">
        <v>-6.0441844000000002E-2</v>
      </c>
      <c r="B2896" s="26">
        <v>-63.447814999999999</v>
      </c>
      <c r="C2896" s="28">
        <v>9.1569230000000001E-2</v>
      </c>
      <c r="D2896" s="18">
        <v>7.8798827999999999</v>
      </c>
      <c r="F2896" s="18">
        <f t="shared" si="133"/>
        <v>5.0490166928150515</v>
      </c>
      <c r="G2896" s="12">
        <f t="shared" si="134"/>
        <v>34.811575505269872</v>
      </c>
    </row>
    <row r="2897" spans="1:7" x14ac:dyDescent="0.25">
      <c r="A2897" s="25">
        <v>-6.0423172999999997E-2</v>
      </c>
      <c r="B2897" s="26">
        <v>-63.464508000000002</v>
      </c>
      <c r="C2897" s="28">
        <v>9.1717556000000006E-2</v>
      </c>
      <c r="D2897" s="18">
        <v>7.9296875</v>
      </c>
      <c r="F2897" s="18">
        <f t="shared" si="133"/>
        <v>5.0503450795475686</v>
      </c>
      <c r="G2897" s="12">
        <f t="shared" si="134"/>
        <v>34.820734364876145</v>
      </c>
    </row>
    <row r="2898" spans="1:7" x14ac:dyDescent="0.25">
      <c r="A2898" s="25">
        <v>-6.0391352000000002E-2</v>
      </c>
      <c r="B2898" s="26">
        <v>-63.494537000000001</v>
      </c>
      <c r="C2898" s="28">
        <v>9.1545856999999994E-2</v>
      </c>
      <c r="D2898" s="18">
        <v>7.9794922000000001</v>
      </c>
      <c r="F2898" s="18">
        <f t="shared" si="133"/>
        <v>5.052734711440622</v>
      </c>
      <c r="G2898" s="12">
        <f t="shared" si="134"/>
        <v>34.837210216737205</v>
      </c>
    </row>
    <row r="2899" spans="1:7" x14ac:dyDescent="0.25">
      <c r="A2899" s="25">
        <v>-6.0420051000000002E-2</v>
      </c>
      <c r="B2899" s="26">
        <v>-63.507038000000001</v>
      </c>
      <c r="C2899" s="28">
        <v>9.1639004999999996E-2</v>
      </c>
      <c r="D2899" s="18">
        <v>8.0292969000000003</v>
      </c>
      <c r="F2899" s="18">
        <f t="shared" si="133"/>
        <v>5.0537295094124177</v>
      </c>
      <c r="G2899" s="12">
        <f t="shared" si="134"/>
        <v>34.844069073979043</v>
      </c>
    </row>
    <row r="2900" spans="1:7" x14ac:dyDescent="0.25">
      <c r="A2900" s="25">
        <v>-6.0466043999999997E-2</v>
      </c>
      <c r="B2900" s="26">
        <v>-63.527743999999998</v>
      </c>
      <c r="C2900" s="28">
        <v>9.1671749999999996E-2</v>
      </c>
      <c r="D2900" s="18">
        <v>8.0791015999999996</v>
      </c>
      <c r="F2900" s="18">
        <f t="shared" si="133"/>
        <v>5.055377240538248</v>
      </c>
      <c r="G2900" s="12">
        <f t="shared" si="134"/>
        <v>34.855429724970911</v>
      </c>
    </row>
    <row r="2901" spans="1:7" x14ac:dyDescent="0.25">
      <c r="A2901" s="25">
        <v>-6.0474238999999999E-2</v>
      </c>
      <c r="B2901" s="26">
        <v>-63.552269000000003</v>
      </c>
      <c r="C2901" s="28">
        <v>9.1564304999999999E-2</v>
      </c>
      <c r="D2901" s="18">
        <v>8.1289063000000006</v>
      </c>
      <c r="F2901" s="18">
        <f t="shared" si="133"/>
        <v>5.0573288780279126</v>
      </c>
      <c r="G2901" s="12">
        <f t="shared" si="134"/>
        <v>34.868885726399284</v>
      </c>
    </row>
    <row r="2902" spans="1:7" x14ac:dyDescent="0.25">
      <c r="A2902" s="25">
        <v>-6.0566660000000001E-2</v>
      </c>
      <c r="B2902" s="26">
        <v>-63.576659999999997</v>
      </c>
      <c r="C2902" s="28">
        <v>9.1535717000000003E-2</v>
      </c>
      <c r="D2902" s="18">
        <v>8.1787109000000004</v>
      </c>
      <c r="F2902" s="18">
        <f t="shared" si="133"/>
        <v>5.0592698521363895</v>
      </c>
      <c r="G2902" s="12">
        <f t="shared" si="134"/>
        <v>34.882268206759704</v>
      </c>
    </row>
    <row r="2903" spans="1:7" x14ac:dyDescent="0.25">
      <c r="A2903" s="25">
        <v>-6.0481079E-2</v>
      </c>
      <c r="B2903" s="26">
        <v>-63.603476999999998</v>
      </c>
      <c r="C2903" s="28">
        <v>9.1641963000000007E-2</v>
      </c>
      <c r="D2903" s="18">
        <v>8.2285155999999997</v>
      </c>
      <c r="F2903" s="18">
        <f t="shared" si="133"/>
        <v>5.0614038811908371</v>
      </c>
      <c r="G2903" s="12">
        <f t="shared" si="134"/>
        <v>34.896981747648773</v>
      </c>
    </row>
    <row r="2904" spans="1:7" x14ac:dyDescent="0.25">
      <c r="A2904" s="25">
        <v>-6.0536288000000001E-2</v>
      </c>
      <c r="B2904" s="26">
        <v>-63.622912999999997</v>
      </c>
      <c r="C2904" s="28">
        <v>9.1771796000000003E-2</v>
      </c>
      <c r="D2904" s="18">
        <v>8.2783203000000007</v>
      </c>
      <c r="F2904" s="18">
        <f t="shared" si="133"/>
        <v>5.0629505489278035</v>
      </c>
      <c r="G2904" s="12">
        <f t="shared" si="134"/>
        <v>34.907645594489203</v>
      </c>
    </row>
    <row r="2905" spans="1:7" x14ac:dyDescent="0.25">
      <c r="A2905" s="25">
        <v>-6.0561984999999999E-2</v>
      </c>
      <c r="B2905" s="26">
        <v>-63.634754000000001</v>
      </c>
      <c r="C2905" s="28">
        <v>9.1582685999999996E-2</v>
      </c>
      <c r="D2905" s="18">
        <v>8.328125</v>
      </c>
      <c r="F2905" s="18">
        <f t="shared" si="133"/>
        <v>5.06389282576838</v>
      </c>
      <c r="G2905" s="12">
        <f t="shared" si="134"/>
        <v>34.914142333038171</v>
      </c>
    </row>
    <row r="2906" spans="1:7" x14ac:dyDescent="0.25">
      <c r="A2906" s="25">
        <v>-6.0567871000000002E-2</v>
      </c>
      <c r="B2906" s="26">
        <v>-63.657832999999997</v>
      </c>
      <c r="C2906" s="28">
        <v>9.1592766000000006E-2</v>
      </c>
      <c r="D2906" s="18">
        <v>8.3779296999999993</v>
      </c>
      <c r="F2906" s="18">
        <f t="shared" si="133"/>
        <v>5.0657293942341886</v>
      </c>
      <c r="G2906" s="12">
        <f t="shared" si="134"/>
        <v>34.926804965330327</v>
      </c>
    </row>
    <row r="2907" spans="1:7" x14ac:dyDescent="0.25">
      <c r="A2907" s="25">
        <v>-6.0536787000000002E-2</v>
      </c>
      <c r="B2907" s="26">
        <v>-63.689185999999999</v>
      </c>
      <c r="C2907" s="28">
        <v>9.1601244999999998E-2</v>
      </c>
      <c r="D2907" s="18">
        <v>8.4277344000000003</v>
      </c>
      <c r="F2907" s="18">
        <f t="shared" si="133"/>
        <v>5.0682243866995691</v>
      </c>
      <c r="G2907" s="12">
        <f t="shared" si="134"/>
        <v>34.944007249235888</v>
      </c>
    </row>
    <row r="2908" spans="1:7" x14ac:dyDescent="0.25">
      <c r="A2908" s="25">
        <v>-6.0570996000000002E-2</v>
      </c>
      <c r="B2908" s="26">
        <v>-63.695740000000001</v>
      </c>
      <c r="C2908" s="28">
        <v>9.1655134999999999E-2</v>
      </c>
      <c r="D2908" s="18">
        <v>8.4775390999999996</v>
      </c>
      <c r="F2908" s="18">
        <f t="shared" si="133"/>
        <v>5.0687459374480808</v>
      </c>
      <c r="G2908" s="12">
        <f t="shared" si="134"/>
        <v>34.947603197589054</v>
      </c>
    </row>
    <row r="2909" spans="1:7" x14ac:dyDescent="0.25">
      <c r="A2909" s="25">
        <v>-6.0644977000000003E-2</v>
      </c>
      <c r="B2909" s="26">
        <v>-63.733341000000003</v>
      </c>
      <c r="C2909" s="28">
        <v>9.1609656999999997E-2</v>
      </c>
      <c r="D2909" s="18">
        <v>8.5273438000000006</v>
      </c>
      <c r="F2909" s="18">
        <f t="shared" si="133"/>
        <v>5.0717381299556807</v>
      </c>
      <c r="G2909" s="12">
        <f t="shared" si="134"/>
        <v>34.968233538453809</v>
      </c>
    </row>
    <row r="2910" spans="1:7" x14ac:dyDescent="0.25">
      <c r="A2910" s="25">
        <v>-6.0642942999999998E-2</v>
      </c>
      <c r="B2910" s="26">
        <v>-63.750110999999997</v>
      </c>
      <c r="C2910" s="28">
        <v>9.1603160000000003E-2</v>
      </c>
      <c r="D2910" s="18">
        <v>8.5771484000000004</v>
      </c>
      <c r="F2910" s="18">
        <f t="shared" si="133"/>
        <v>5.0730726441535055</v>
      </c>
      <c r="G2910" s="12">
        <f t="shared" si="134"/>
        <v>34.977434645240905</v>
      </c>
    </row>
    <row r="2911" spans="1:7" x14ac:dyDescent="0.25">
      <c r="A2911" s="25">
        <v>-6.0671813999999998E-2</v>
      </c>
      <c r="B2911" s="26">
        <v>-63.794407</v>
      </c>
      <c r="C2911" s="28">
        <v>9.1615057999999999E-2</v>
      </c>
      <c r="D2911" s="18">
        <v>8.6269530999999997</v>
      </c>
      <c r="F2911" s="18">
        <f t="shared" si="133"/>
        <v>5.0765976078331052</v>
      </c>
      <c r="G2911" s="12">
        <f t="shared" si="134"/>
        <v>35.001738296179582</v>
      </c>
    </row>
    <row r="2912" spans="1:7" x14ac:dyDescent="0.25">
      <c r="A2912" s="25">
        <v>-6.0586911E-2</v>
      </c>
      <c r="B2912" s="26">
        <v>-63.820929999999997</v>
      </c>
      <c r="C2912" s="28">
        <v>9.1545983999999997E-2</v>
      </c>
      <c r="D2912" s="18">
        <v>8.6767578000000007</v>
      </c>
      <c r="F2912" s="18">
        <f t="shared" si="133"/>
        <v>5.0787082411109177</v>
      </c>
      <c r="G2912" s="12">
        <f t="shared" si="134"/>
        <v>35.016290529650917</v>
      </c>
    </row>
    <row r="2913" spans="1:7" x14ac:dyDescent="0.25">
      <c r="A2913" s="25">
        <v>-6.0631216000000002E-2</v>
      </c>
      <c r="B2913" s="26">
        <v>-63.811169</v>
      </c>
      <c r="C2913" s="28">
        <v>9.1683402999999997E-2</v>
      </c>
      <c r="D2913" s="18">
        <v>8.7265625</v>
      </c>
      <c r="F2913" s="18">
        <f t="shared" si="133"/>
        <v>5.0779314854111579</v>
      </c>
      <c r="G2913" s="12">
        <f t="shared" si="134"/>
        <v>35.010935013649195</v>
      </c>
    </row>
    <row r="2914" spans="1:7" x14ac:dyDescent="0.25">
      <c r="A2914" s="25">
        <v>-6.0603812E-2</v>
      </c>
      <c r="B2914" s="26">
        <v>-63.841602000000002</v>
      </c>
      <c r="C2914" s="28">
        <v>9.1699040999999995E-2</v>
      </c>
      <c r="D2914" s="18">
        <v>8.7763671999999993</v>
      </c>
      <c r="F2914" s="18">
        <f t="shared" si="133"/>
        <v>5.0803532666027165</v>
      </c>
      <c r="G2914" s="12">
        <f t="shared" si="134"/>
        <v>35.027632526043462</v>
      </c>
    </row>
    <row r="2915" spans="1:7" x14ac:dyDescent="0.25">
      <c r="A2915" s="25">
        <v>-6.0662325000000003E-2</v>
      </c>
      <c r="B2915" s="26">
        <v>-63.876682000000002</v>
      </c>
      <c r="C2915" s="28">
        <v>9.1576173999999996E-2</v>
      </c>
      <c r="D2915" s="18">
        <v>8.8261719000000003</v>
      </c>
      <c r="F2915" s="18">
        <f t="shared" si="133"/>
        <v>5.0831448443045479</v>
      </c>
      <c r="G2915" s="12">
        <f t="shared" si="134"/>
        <v>35.04687968323438</v>
      </c>
    </row>
    <row r="2916" spans="1:7" x14ac:dyDescent="0.25">
      <c r="A2916" s="25">
        <v>-6.0695714999999997E-2</v>
      </c>
      <c r="B2916" s="26">
        <v>-63.904667000000003</v>
      </c>
      <c r="C2916" s="28">
        <v>9.1636084000000007E-2</v>
      </c>
      <c r="D2916" s="18">
        <v>8.8759765999999996</v>
      </c>
      <c r="F2916" s="18">
        <f t="shared" si="133"/>
        <v>5.0853718198457614</v>
      </c>
      <c r="G2916" s="12">
        <f t="shared" si="134"/>
        <v>35.062234064476897</v>
      </c>
    </row>
    <row r="2917" spans="1:7" x14ac:dyDescent="0.25">
      <c r="A2917" s="25">
        <v>-6.0717243999999997E-2</v>
      </c>
      <c r="B2917" s="26">
        <v>-63.916473000000003</v>
      </c>
      <c r="C2917" s="28">
        <v>9.1639154E-2</v>
      </c>
      <c r="D2917" s="18">
        <v>8.9257813000000006</v>
      </c>
      <c r="F2917" s="18">
        <f t="shared" si="133"/>
        <v>5.0863113114748328</v>
      </c>
      <c r="G2917" s="12">
        <f t="shared" si="134"/>
        <v>35.068711599761848</v>
      </c>
    </row>
    <row r="2918" spans="1:7" x14ac:dyDescent="0.25">
      <c r="A2918" s="25">
        <v>-6.0721703000000002E-2</v>
      </c>
      <c r="B2918" s="26">
        <v>-63.950980999999999</v>
      </c>
      <c r="C2918" s="28">
        <v>9.1569543000000003E-2</v>
      </c>
      <c r="D2918" s="18">
        <v>8.9755859000000004</v>
      </c>
      <c r="F2918" s="18">
        <f t="shared" si="133"/>
        <v>5.0890573708629399</v>
      </c>
      <c r="G2918" s="12">
        <f t="shared" si="134"/>
        <v>35.087644920752268</v>
      </c>
    </row>
    <row r="2919" spans="1:7" x14ac:dyDescent="0.25">
      <c r="A2919" s="25">
        <v>-6.0742791999999997E-2</v>
      </c>
      <c r="B2919" s="26">
        <v>-63.974288999999999</v>
      </c>
      <c r="C2919" s="28">
        <v>9.1614327999999995E-2</v>
      </c>
      <c r="D2919" s="18">
        <v>9.0253905999999997</v>
      </c>
      <c r="F2919" s="18">
        <f t="shared" si="133"/>
        <v>5.0909121625697331</v>
      </c>
      <c r="G2919" s="12">
        <f t="shared" si="134"/>
        <v>35.100433197257559</v>
      </c>
    </row>
    <row r="2920" spans="1:7" x14ac:dyDescent="0.25">
      <c r="A2920" s="25">
        <v>-6.0768161000000001E-2</v>
      </c>
      <c r="B2920" s="26">
        <v>-63.965705999999997</v>
      </c>
      <c r="C2920" s="28">
        <v>9.1660625999999995E-2</v>
      </c>
      <c r="D2920" s="18">
        <v>9.0751953000000007</v>
      </c>
      <c r="F2920" s="18">
        <f t="shared" si="133"/>
        <v>5.0902291491314537</v>
      </c>
      <c r="G2920" s="12">
        <f t="shared" si="134"/>
        <v>35.095724008256141</v>
      </c>
    </row>
    <row r="2921" spans="1:7" x14ac:dyDescent="0.25">
      <c r="A2921" s="25">
        <v>-6.0739156000000002E-2</v>
      </c>
      <c r="B2921" s="26">
        <v>-63.988441000000002</v>
      </c>
      <c r="C2921" s="28">
        <v>9.1602615999999998E-2</v>
      </c>
      <c r="D2921" s="18">
        <v>9.125</v>
      </c>
      <c r="F2921" s="18">
        <f t="shared" si="133"/>
        <v>5.0920383429470517</v>
      </c>
      <c r="G2921" s="12">
        <f t="shared" si="134"/>
        <v>35.108197899896268</v>
      </c>
    </row>
    <row r="2922" spans="1:7" x14ac:dyDescent="0.25">
      <c r="A2922" s="25">
        <v>-6.0757647999999997E-2</v>
      </c>
      <c r="B2922" s="26">
        <v>-64.000998999999993</v>
      </c>
      <c r="C2922" s="28">
        <v>9.1601006999999998E-2</v>
      </c>
      <c r="D2922" s="18">
        <v>9.1748046999999993</v>
      </c>
      <c r="F2922" s="18">
        <f t="shared" si="133"/>
        <v>5.093037676834725</v>
      </c>
      <c r="G2922" s="12">
        <f t="shared" si="134"/>
        <v>35.115088031025209</v>
      </c>
    </row>
    <row r="2923" spans="1:7" x14ac:dyDescent="0.25">
      <c r="A2923" s="25">
        <v>-6.0819960999999999E-2</v>
      </c>
      <c r="B2923" s="26">
        <v>-64.060303000000005</v>
      </c>
      <c r="C2923" s="28">
        <v>9.1625839000000001E-2</v>
      </c>
      <c r="D2923" s="18">
        <v>9.2246094000000003</v>
      </c>
      <c r="F2923" s="18">
        <f t="shared" si="133"/>
        <v>5.0977569392072866</v>
      </c>
      <c r="G2923" s="12">
        <f t="shared" si="134"/>
        <v>35.147626041573957</v>
      </c>
    </row>
    <row r="2924" spans="1:7" x14ac:dyDescent="0.25">
      <c r="A2924" s="25">
        <v>-6.0829502000000001E-2</v>
      </c>
      <c r="B2924" s="26">
        <v>-64.138580000000005</v>
      </c>
      <c r="C2924" s="28">
        <v>9.1619625999999996E-2</v>
      </c>
      <c r="D2924" s="18">
        <v>9.2744140999999996</v>
      </c>
      <c r="F2924" s="18">
        <f t="shared" si="133"/>
        <v>5.1039860249474884</v>
      </c>
      <c r="G2924" s="12">
        <f t="shared" si="134"/>
        <v>35.190573867213438</v>
      </c>
    </row>
    <row r="2925" spans="1:7" x14ac:dyDescent="0.25">
      <c r="A2925" s="25">
        <v>-6.0813010000000001E-2</v>
      </c>
      <c r="B2925" s="26">
        <v>-64.213829000000004</v>
      </c>
      <c r="C2925" s="28">
        <v>9.1712371000000001E-2</v>
      </c>
      <c r="D2925" s="18">
        <v>9.3242188000000006</v>
      </c>
      <c r="F2925" s="18">
        <f t="shared" si="133"/>
        <v>5.1099741501038496</v>
      </c>
      <c r="G2925" s="12">
        <f t="shared" si="134"/>
        <v>35.231860336183189</v>
      </c>
    </row>
    <row r="2926" spans="1:7" x14ac:dyDescent="0.25">
      <c r="A2926" s="25">
        <v>-6.0922995000000001E-2</v>
      </c>
      <c r="B2926" s="26">
        <v>-64.273955999999998</v>
      </c>
      <c r="C2926" s="28">
        <v>9.1669239E-2</v>
      </c>
      <c r="D2926" s="18">
        <v>9.3740234000000004</v>
      </c>
      <c r="F2926" s="18">
        <f t="shared" si="133"/>
        <v>5.1147589047354929</v>
      </c>
      <c r="G2926" s="12">
        <f t="shared" si="134"/>
        <v>35.264849897768642</v>
      </c>
    </row>
    <row r="2927" spans="1:7" x14ac:dyDescent="0.25">
      <c r="A2927" s="25">
        <v>-6.0933336999999997E-2</v>
      </c>
      <c r="B2927" s="26">
        <v>-64.322913999999997</v>
      </c>
      <c r="C2927" s="28">
        <v>9.1513692999999993E-2</v>
      </c>
      <c r="D2927" s="18">
        <v>9.4238280999999997</v>
      </c>
      <c r="F2927" s="18">
        <f t="shared" si="133"/>
        <v>5.1186548585874387</v>
      </c>
      <c r="G2927" s="12">
        <f t="shared" si="134"/>
        <v>35.291711423474254</v>
      </c>
    </row>
    <row r="2928" spans="1:7" x14ac:dyDescent="0.25">
      <c r="A2928" s="25">
        <v>-6.0976874E-2</v>
      </c>
      <c r="B2928" s="26">
        <v>-64.360709999999997</v>
      </c>
      <c r="C2928" s="28">
        <v>9.1653815999999999E-2</v>
      </c>
      <c r="D2928" s="18">
        <v>9.4736328000000007</v>
      </c>
      <c r="F2928" s="18">
        <f t="shared" si="133"/>
        <v>5.1216625687019892</v>
      </c>
      <c r="G2928" s="12">
        <f t="shared" si="134"/>
        <v>35.312448753952808</v>
      </c>
    </row>
    <row r="2929" spans="1:7" x14ac:dyDescent="0.25">
      <c r="A2929" s="25">
        <v>-6.0981318E-2</v>
      </c>
      <c r="B2929" s="26">
        <v>-64.417205999999993</v>
      </c>
      <c r="C2929" s="28">
        <v>9.1640994000000003E-2</v>
      </c>
      <c r="D2929" s="18">
        <v>9.5234375</v>
      </c>
      <c r="F2929" s="18">
        <f t="shared" si="133"/>
        <v>5.1261583775344493</v>
      </c>
      <c r="G2929" s="12">
        <f t="shared" si="134"/>
        <v>35.343446114062772</v>
      </c>
    </row>
    <row r="2930" spans="1:7" x14ac:dyDescent="0.25">
      <c r="A2930" s="25">
        <v>-6.1004761999999997E-2</v>
      </c>
      <c r="B2930" s="26">
        <v>-64.456963000000002</v>
      </c>
      <c r="C2930" s="28">
        <v>9.1691226000000001E-2</v>
      </c>
      <c r="D2930" s="18">
        <v>9.5732421999999993</v>
      </c>
      <c r="F2930" s="18">
        <f t="shared" si="133"/>
        <v>5.1293221390707018</v>
      </c>
      <c r="G2930" s="12">
        <f t="shared" si="134"/>
        <v>35.36525937599091</v>
      </c>
    </row>
    <row r="2931" spans="1:7" x14ac:dyDescent="0.25">
      <c r="A2931" s="25">
        <v>-6.1062761E-2</v>
      </c>
      <c r="B2931" s="26">
        <v>-64.481933999999995</v>
      </c>
      <c r="C2931" s="28">
        <v>9.1581552999999996E-2</v>
      </c>
      <c r="D2931" s="18">
        <v>9.6230469000000003</v>
      </c>
      <c r="F2931" s="18">
        <f t="shared" si="133"/>
        <v>5.1313092681126751</v>
      </c>
      <c r="G2931" s="12">
        <f t="shared" si="134"/>
        <v>35.378960081869309</v>
      </c>
    </row>
    <row r="2932" spans="1:7" x14ac:dyDescent="0.25">
      <c r="A2932" s="25">
        <v>-6.1014932000000001E-2</v>
      </c>
      <c r="B2932" s="26">
        <v>-64.527045999999999</v>
      </c>
      <c r="C2932" s="28">
        <v>9.1438107000000005E-2</v>
      </c>
      <c r="D2932" s="18">
        <v>9.6728515999999996</v>
      </c>
      <c r="F2932" s="18">
        <f t="shared" si="133"/>
        <v>5.1348991670090562</v>
      </c>
      <c r="G2932" s="12">
        <f t="shared" si="134"/>
        <v>35.403711443191895</v>
      </c>
    </row>
    <row r="2933" spans="1:7" x14ac:dyDescent="0.25">
      <c r="A2933" s="25">
        <v>-6.1169336999999997E-2</v>
      </c>
      <c r="B2933" s="26">
        <v>-64.588661000000002</v>
      </c>
      <c r="C2933" s="28">
        <v>9.1597758000000001E-2</v>
      </c>
      <c r="D2933" s="18">
        <v>9.7226563000000006</v>
      </c>
      <c r="F2933" s="18">
        <f t="shared" si="133"/>
        <v>5.13980233291836</v>
      </c>
      <c r="G2933" s="12">
        <f t="shared" si="134"/>
        <v>35.437517417830385</v>
      </c>
    </row>
    <row r="2934" spans="1:7" x14ac:dyDescent="0.25">
      <c r="A2934" s="25">
        <v>-6.1167244000000003E-2</v>
      </c>
      <c r="B2934" s="26">
        <v>-64.650040000000004</v>
      </c>
      <c r="C2934" s="28">
        <v>9.1794661999999999E-2</v>
      </c>
      <c r="D2934" s="18">
        <v>9.7724609000000004</v>
      </c>
      <c r="F2934" s="18">
        <f t="shared" si="133"/>
        <v>5.1446867185443788</v>
      </c>
      <c r="G2934" s="12">
        <f t="shared" si="134"/>
        <v>35.471193907602931</v>
      </c>
    </row>
    <row r="2935" spans="1:7" x14ac:dyDescent="0.25">
      <c r="A2935" s="25">
        <v>-6.1083268000000003E-2</v>
      </c>
      <c r="B2935" s="26">
        <v>-64.699973999999997</v>
      </c>
      <c r="C2935" s="28">
        <v>9.1789879000000005E-2</v>
      </c>
      <c r="D2935" s="18">
        <v>9.8222655999999997</v>
      </c>
      <c r="F2935" s="18">
        <f t="shared" si="133"/>
        <v>5.1486603400085542</v>
      </c>
      <c r="G2935" s="12">
        <f t="shared" si="134"/>
        <v>35.498590930042234</v>
      </c>
    </row>
    <row r="2936" spans="1:7" x14ac:dyDescent="0.25">
      <c r="A2936" s="25">
        <v>-6.1217821999999998E-2</v>
      </c>
      <c r="B2936" s="26">
        <v>-64.728043</v>
      </c>
      <c r="C2936" s="28">
        <v>9.1526761999999998E-2</v>
      </c>
      <c r="D2936" s="18">
        <v>9.8720703000000007</v>
      </c>
      <c r="F2936" s="18">
        <f t="shared" si="133"/>
        <v>5.1508940000573773</v>
      </c>
      <c r="G2936" s="12">
        <f t="shared" si="134"/>
        <v>35.513991399118396</v>
      </c>
    </row>
    <row r="2937" spans="1:7" x14ac:dyDescent="0.25">
      <c r="A2937" s="25">
        <v>-6.1217423999999999E-2</v>
      </c>
      <c r="B2937" s="26">
        <v>-64.787368999999998</v>
      </c>
      <c r="C2937" s="28">
        <v>9.1561696999999997E-2</v>
      </c>
      <c r="D2937" s="18">
        <v>9.921875</v>
      </c>
      <c r="F2937" s="18">
        <f t="shared" si="133"/>
        <v>5.1556150131343124</v>
      </c>
      <c r="G2937" s="12">
        <f t="shared" si="134"/>
        <v>35.546541480290237</v>
      </c>
    </row>
    <row r="2938" spans="1:7" x14ac:dyDescent="0.25">
      <c r="A2938" s="25">
        <v>-6.1246927999999999E-2</v>
      </c>
      <c r="B2938" s="26">
        <v>-64.841187000000005</v>
      </c>
      <c r="C2938" s="28">
        <v>9.1656998000000003E-2</v>
      </c>
      <c r="D2938" s="18">
        <v>9.9716796999999993</v>
      </c>
      <c r="F2938" s="18">
        <f t="shared" si="133"/>
        <v>5.1598977134979727</v>
      </c>
      <c r="G2938" s="12">
        <f t="shared" si="134"/>
        <v>35.576069516370637</v>
      </c>
    </row>
    <row r="2939" spans="1:7" x14ac:dyDescent="0.25">
      <c r="A2939" s="25">
        <v>-6.1237842000000001E-2</v>
      </c>
      <c r="B2939" s="26">
        <v>-64.868842999999998</v>
      </c>
      <c r="C2939" s="28">
        <v>9.1612062999999994E-2</v>
      </c>
      <c r="D2939" s="18">
        <v>10.021483999999999</v>
      </c>
      <c r="F2939" s="18">
        <f t="shared" si="133"/>
        <v>5.1620985080510469</v>
      </c>
      <c r="G2939" s="12">
        <f t="shared" si="134"/>
        <v>35.591243386931403</v>
      </c>
    </row>
    <row r="2940" spans="1:7" x14ac:dyDescent="0.25">
      <c r="A2940" s="25">
        <v>-6.1246837999999998E-2</v>
      </c>
      <c r="B2940" s="26">
        <v>-64.920837000000006</v>
      </c>
      <c r="C2940" s="28">
        <v>9.1601490999999993E-2</v>
      </c>
      <c r="D2940" s="18">
        <v>10.071289</v>
      </c>
      <c r="F2940" s="18">
        <f t="shared" si="133"/>
        <v>5.1662360591066072</v>
      </c>
      <c r="G2940" s="12">
        <f t="shared" si="134"/>
        <v>35.619770658624233</v>
      </c>
    </row>
    <row r="2941" spans="1:7" x14ac:dyDescent="0.25">
      <c r="A2941" s="25">
        <v>-6.1305485999999999E-2</v>
      </c>
      <c r="B2941" s="26">
        <v>-64.977608000000004</v>
      </c>
      <c r="C2941" s="28">
        <v>9.1637231E-2</v>
      </c>
      <c r="D2941" s="18">
        <v>10.121093999999999</v>
      </c>
      <c r="F2941" s="18">
        <f t="shared" si="133"/>
        <v>5.1707537517437423</v>
      </c>
      <c r="G2941" s="12">
        <f t="shared" si="134"/>
        <v>35.6509189015229</v>
      </c>
    </row>
    <row r="2942" spans="1:7" x14ac:dyDescent="0.25">
      <c r="A2942" s="25">
        <v>-6.1420510999999997E-2</v>
      </c>
      <c r="B2942" s="26">
        <v>-65.026649000000006</v>
      </c>
      <c r="C2942" s="28">
        <v>9.1525726000000002E-2</v>
      </c>
      <c r="D2942" s="18">
        <v>10.170897999999999</v>
      </c>
      <c r="F2942" s="18">
        <f t="shared" si="133"/>
        <v>5.174656310525827</v>
      </c>
      <c r="G2942" s="12">
        <f t="shared" si="134"/>
        <v>35.677825966397457</v>
      </c>
    </row>
    <row r="2943" spans="1:7" x14ac:dyDescent="0.25">
      <c r="A2943" s="25">
        <v>-6.1393674000000002E-2</v>
      </c>
      <c r="B2943" s="26">
        <v>-65.088036000000002</v>
      </c>
      <c r="C2943" s="28">
        <v>9.1481186000000006E-2</v>
      </c>
      <c r="D2943" s="18">
        <v>10.220703</v>
      </c>
      <c r="F2943" s="18">
        <f t="shared" si="133"/>
        <v>5.1795413327716178</v>
      </c>
      <c r="G2943" s="12">
        <f t="shared" si="134"/>
        <v>35.711506845487492</v>
      </c>
    </row>
    <row r="2944" spans="1:7" x14ac:dyDescent="0.25">
      <c r="A2944" s="25">
        <v>-6.1439688999999999E-2</v>
      </c>
      <c r="B2944" s="26">
        <v>-65.138274999999993</v>
      </c>
      <c r="C2944" s="28">
        <v>9.1552264999999994E-2</v>
      </c>
      <c r="D2944" s="18">
        <v>10.270508</v>
      </c>
      <c r="F2944" s="18">
        <f t="shared" si="133"/>
        <v>5.1835392253646138</v>
      </c>
      <c r="G2944" s="12">
        <f t="shared" si="134"/>
        <v>35.739071210656078</v>
      </c>
    </row>
    <row r="2945" spans="1:7" x14ac:dyDescent="0.25">
      <c r="A2945" s="25">
        <v>-6.1417840000000001E-2</v>
      </c>
      <c r="B2945" s="26">
        <v>-65.18074</v>
      </c>
      <c r="C2945" s="28">
        <v>9.1699153000000005E-2</v>
      </c>
      <c r="D2945" s="18">
        <v>10.320313000000001</v>
      </c>
      <c r="F2945" s="18">
        <f t="shared" si="133"/>
        <v>5.1869184826938133</v>
      </c>
      <c r="G2945" s="12">
        <f t="shared" si="134"/>
        <v>35.76237025655437</v>
      </c>
    </row>
    <row r="2946" spans="1:7" x14ac:dyDescent="0.25">
      <c r="A2946" s="25">
        <v>-6.1520722E-2</v>
      </c>
      <c r="B2946" s="26">
        <v>-65.227867000000003</v>
      </c>
      <c r="C2946" s="28">
        <v>9.1595173000000002E-2</v>
      </c>
      <c r="D2946" s="18">
        <v>10.370117</v>
      </c>
      <c r="F2946" s="18">
        <f t="shared" si="133"/>
        <v>5.1906687301953589</v>
      </c>
      <c r="G2946" s="12">
        <f t="shared" si="134"/>
        <v>35.788227177219596</v>
      </c>
    </row>
    <row r="2947" spans="1:7" x14ac:dyDescent="0.25">
      <c r="A2947" s="25">
        <v>-6.1441942999999999E-2</v>
      </c>
      <c r="B2947" s="26">
        <v>-65.277321000000001</v>
      </c>
      <c r="C2947" s="28">
        <v>9.1604649999999996E-2</v>
      </c>
      <c r="D2947" s="18">
        <v>10.419922</v>
      </c>
      <c r="F2947" s="18">
        <f t="shared" si="133"/>
        <v>5.1946041544731925</v>
      </c>
      <c r="G2947" s="12">
        <f t="shared" si="134"/>
        <v>35.81536084060955</v>
      </c>
    </row>
    <row r="2948" spans="1:7" x14ac:dyDescent="0.25">
      <c r="A2948" s="25">
        <v>-6.1513241000000003E-2</v>
      </c>
      <c r="B2948" s="26">
        <v>-65.321181999999993</v>
      </c>
      <c r="C2948" s="28">
        <v>9.1513857000000004E-2</v>
      </c>
      <c r="D2948" s="18">
        <v>10.469727000000001</v>
      </c>
      <c r="F2948" s="18">
        <f t="shared" si="133"/>
        <v>5.198094501952669</v>
      </c>
      <c r="G2948" s="12">
        <f t="shared" si="134"/>
        <v>35.83942582240973</v>
      </c>
    </row>
    <row r="2949" spans="1:7" x14ac:dyDescent="0.25">
      <c r="A2949" s="25">
        <v>-6.1610828999999999E-2</v>
      </c>
      <c r="B2949" s="26">
        <v>-65.359367000000006</v>
      </c>
      <c r="C2949" s="28">
        <v>9.1726719999999998E-2</v>
      </c>
      <c r="D2949" s="18">
        <v>10.519531000000001</v>
      </c>
      <c r="F2949" s="18">
        <f t="shared" ref="F2949:F3012" si="135" xml:space="preserve"> -B2949 / A_4x8_in2</f>
        <v>5.2011331677036514</v>
      </c>
      <c r="G2949" s="12">
        <f t="shared" ref="G2949:G3012" si="136" xml:space="preserve"> -B2949 * kip_to_N / A_4x8_mm2</f>
        <v>35.860376583451213</v>
      </c>
    </row>
    <row r="2950" spans="1:7" x14ac:dyDescent="0.25">
      <c r="A2950" s="25">
        <v>-6.1504044000000001E-2</v>
      </c>
      <c r="B2950" s="26">
        <v>-65.415451000000004</v>
      </c>
      <c r="C2950" s="28">
        <v>9.1602810000000007E-2</v>
      </c>
      <c r="D2950" s="18">
        <v>10.569336</v>
      </c>
      <c r="F2950" s="18">
        <f t="shared" si="135"/>
        <v>5.2055961906178343</v>
      </c>
      <c r="G2950" s="12">
        <f t="shared" si="136"/>
        <v>35.891147893710482</v>
      </c>
    </row>
    <row r="2951" spans="1:7" x14ac:dyDescent="0.25">
      <c r="A2951" s="25">
        <v>-6.1620958000000003E-2</v>
      </c>
      <c r="B2951" s="26">
        <v>-65.467429999999993</v>
      </c>
      <c r="C2951" s="28">
        <v>9.1619863999999995E-2</v>
      </c>
      <c r="D2951" s="18">
        <v>10.619141000000001</v>
      </c>
      <c r="F2951" s="18">
        <f t="shared" si="135"/>
        <v>5.2097325480113206</v>
      </c>
      <c r="G2951" s="12">
        <f t="shared" si="136"/>
        <v>35.919666935433007</v>
      </c>
    </row>
    <row r="2952" spans="1:7" x14ac:dyDescent="0.25">
      <c r="A2952" s="25">
        <v>-6.1643182999999997E-2</v>
      </c>
      <c r="B2952" s="26">
        <v>-65.507712999999995</v>
      </c>
      <c r="C2952" s="28">
        <v>9.1564699999999999E-2</v>
      </c>
      <c r="D2952" s="18">
        <v>10.668945000000001</v>
      </c>
      <c r="F2952" s="18">
        <f t="shared" si="135"/>
        <v>5.2129381672976063</v>
      </c>
      <c r="G2952" s="12">
        <f t="shared" si="136"/>
        <v>35.941768794986068</v>
      </c>
    </row>
    <row r="2953" spans="1:7" x14ac:dyDescent="0.25">
      <c r="A2953" s="25">
        <v>-6.1674405000000002E-2</v>
      </c>
      <c r="B2953" s="26">
        <v>-65.555908000000002</v>
      </c>
      <c r="C2953" s="28">
        <v>9.1493554000000005E-2</v>
      </c>
      <c r="D2953" s="18">
        <v>10.71875</v>
      </c>
      <c r="F2953" s="18">
        <f t="shared" si="135"/>
        <v>5.2167734035387632</v>
      </c>
      <c r="G2953" s="12">
        <f t="shared" si="136"/>
        <v>35.968211689536126</v>
      </c>
    </row>
    <row r="2954" spans="1:7" x14ac:dyDescent="0.25">
      <c r="A2954" s="25">
        <v>-6.1716239999999999E-2</v>
      </c>
      <c r="B2954" s="26">
        <v>-65.603058000000004</v>
      </c>
      <c r="C2954" s="28">
        <v>9.1583125000000001E-2</v>
      </c>
      <c r="D2954" s="18">
        <v>10.768554999999999</v>
      </c>
      <c r="F2954" s="18">
        <f t="shared" si="135"/>
        <v>5.2205254813221549</v>
      </c>
      <c r="G2954" s="12">
        <f t="shared" si="136"/>
        <v>35.994081229489133</v>
      </c>
    </row>
    <row r="2955" spans="1:7" x14ac:dyDescent="0.25">
      <c r="A2955" s="25">
        <v>-6.1667922999999999E-2</v>
      </c>
      <c r="B2955" s="26">
        <v>-65.654044999999996</v>
      </c>
      <c r="C2955" s="28">
        <v>9.1675988999999999E-2</v>
      </c>
      <c r="D2955" s="18">
        <v>10.818358999999999</v>
      </c>
      <c r="F2955" s="18">
        <f t="shared" si="135"/>
        <v>5.2245828978638675</v>
      </c>
      <c r="G2955" s="12">
        <f t="shared" si="136"/>
        <v>36.022055995842983</v>
      </c>
    </row>
    <row r="2956" spans="1:7" x14ac:dyDescent="0.25">
      <c r="A2956" s="25">
        <v>-6.1737053E-2</v>
      </c>
      <c r="B2956" s="26">
        <v>-65.715423999999999</v>
      </c>
      <c r="C2956" s="28">
        <v>9.1675766000000006E-2</v>
      </c>
      <c r="D2956" s="18">
        <v>10.868164</v>
      </c>
      <c r="F2956" s="18">
        <f t="shared" si="135"/>
        <v>5.2294672834898863</v>
      </c>
      <c r="G2956" s="12">
        <f t="shared" si="136"/>
        <v>36.055732485615529</v>
      </c>
    </row>
    <row r="2957" spans="1:7" x14ac:dyDescent="0.25">
      <c r="A2957" s="25">
        <v>-6.1816949000000003E-2</v>
      </c>
      <c r="B2957" s="26">
        <v>-65.761268999999999</v>
      </c>
      <c r="C2957" s="28">
        <v>9.1448299999999996E-2</v>
      </c>
      <c r="D2957" s="18">
        <v>10.917968999999999</v>
      </c>
      <c r="F2957" s="18">
        <f t="shared" si="135"/>
        <v>5.233115512672911</v>
      </c>
      <c r="G2957" s="12">
        <f t="shared" si="136"/>
        <v>36.08088601815308</v>
      </c>
    </row>
    <row r="2958" spans="1:7" x14ac:dyDescent="0.25">
      <c r="A2958" s="25">
        <v>-6.1805915000000003E-2</v>
      </c>
      <c r="B2958" s="26">
        <v>-65.801811000000001</v>
      </c>
      <c r="C2958" s="28">
        <v>9.1632574999999994E-2</v>
      </c>
      <c r="D2958" s="18">
        <v>10.967772999999999</v>
      </c>
      <c r="F2958" s="18">
        <f t="shared" si="135"/>
        <v>5.2363417425243268</v>
      </c>
      <c r="G2958" s="12">
        <f t="shared" si="136"/>
        <v>36.103129981859865</v>
      </c>
    </row>
    <row r="2959" spans="1:7" x14ac:dyDescent="0.25">
      <c r="A2959" s="25">
        <v>-6.1797313E-2</v>
      </c>
      <c r="B2959" s="26">
        <v>-65.853972999999996</v>
      </c>
      <c r="C2959" s="28">
        <v>9.1614827999999995E-2</v>
      </c>
      <c r="D2959" s="18">
        <v>11.017578</v>
      </c>
      <c r="F2959" s="18">
        <f t="shared" si="135"/>
        <v>5.2404926625951056</v>
      </c>
      <c r="G2959" s="12">
        <f t="shared" si="136"/>
        <v>36.131749429219958</v>
      </c>
    </row>
    <row r="2960" spans="1:7" x14ac:dyDescent="0.25">
      <c r="A2960" s="25">
        <v>-6.1889595999999998E-2</v>
      </c>
      <c r="B2960" s="26">
        <v>-65.913573999999997</v>
      </c>
      <c r="C2960" s="28">
        <v>9.1550268000000004E-2</v>
      </c>
      <c r="D2960" s="18">
        <v>11.067383</v>
      </c>
      <c r="F2960" s="18">
        <f t="shared" si="135"/>
        <v>5.2452355594767157</v>
      </c>
      <c r="G2960" s="12">
        <f t="shared" si="136"/>
        <v>36.164450393180495</v>
      </c>
    </row>
    <row r="2961" spans="1:7" x14ac:dyDescent="0.25">
      <c r="A2961" s="25">
        <v>-6.1882856999999999E-2</v>
      </c>
      <c r="B2961" s="26">
        <v>-65.961601000000002</v>
      </c>
      <c r="C2961" s="28">
        <v>9.1545909999999994E-2</v>
      </c>
      <c r="D2961" s="18">
        <v>11.117188000000001</v>
      </c>
      <c r="F2961" s="18">
        <f t="shared" si="135"/>
        <v>5.2490574267026533</v>
      </c>
      <c r="G2961" s="12">
        <f t="shared" si="136"/>
        <v>36.190801112063276</v>
      </c>
    </row>
    <row r="2962" spans="1:7" x14ac:dyDescent="0.25">
      <c r="A2962" s="25">
        <v>-6.1909180000000001E-2</v>
      </c>
      <c r="B2962" s="26">
        <v>-66.007851000000002</v>
      </c>
      <c r="C2962" s="28">
        <v>9.1626920000000001E-2</v>
      </c>
      <c r="D2962" s="18">
        <v>11.166992</v>
      </c>
      <c r="F2962" s="18">
        <f t="shared" si="135"/>
        <v>5.2527378847616539</v>
      </c>
      <c r="G2962" s="12">
        <f t="shared" si="136"/>
        <v>36.216176853798729</v>
      </c>
    </row>
    <row r="2963" spans="1:7" x14ac:dyDescent="0.25">
      <c r="A2963" s="25">
        <v>-6.1987355000000001E-2</v>
      </c>
      <c r="B2963" s="26">
        <v>-66.044242999999994</v>
      </c>
      <c r="C2963" s="28">
        <v>9.1546342000000003E-2</v>
      </c>
      <c r="D2963" s="18">
        <v>11.216797</v>
      </c>
      <c r="F2963" s="18">
        <f t="shared" si="135"/>
        <v>5.2556338681061536</v>
      </c>
      <c r="G2963" s="12">
        <f t="shared" si="136"/>
        <v>36.23614385905789</v>
      </c>
    </row>
    <row r="2964" spans="1:7" x14ac:dyDescent="0.25">
      <c r="A2964" s="25">
        <v>-6.2001262000000001E-2</v>
      </c>
      <c r="B2964" s="26">
        <v>-66.117583999999994</v>
      </c>
      <c r="C2964" s="28">
        <v>9.1550775000000001E-2</v>
      </c>
      <c r="D2964" s="18">
        <v>11.266602000000001</v>
      </c>
      <c r="F2964" s="18">
        <f t="shared" si="135"/>
        <v>5.2614701594468043</v>
      </c>
      <c r="G2964" s="12">
        <f t="shared" si="136"/>
        <v>36.276383475806426</v>
      </c>
    </row>
    <row r="2965" spans="1:7" x14ac:dyDescent="0.25">
      <c r="A2965" s="25">
        <v>-6.2034710999999999E-2</v>
      </c>
      <c r="B2965" s="26">
        <v>-66.155028999999999</v>
      </c>
      <c r="C2965" s="28">
        <v>9.1671749999999996E-2</v>
      </c>
      <c r="D2965" s="18">
        <v>11.316406000000001</v>
      </c>
      <c r="F2965" s="18">
        <f t="shared" si="135"/>
        <v>5.264449937868843</v>
      </c>
      <c r="G2965" s="12">
        <f t="shared" si="136"/>
        <v>36.296928224980142</v>
      </c>
    </row>
    <row r="2966" spans="1:7" x14ac:dyDescent="0.25">
      <c r="A2966" s="25">
        <v>-6.2026526999999998E-2</v>
      </c>
      <c r="B2966" s="26">
        <v>-66.197365000000005</v>
      </c>
      <c r="C2966" s="28">
        <v>9.1633715000000004E-2</v>
      </c>
      <c r="D2966" s="18">
        <v>11.366211</v>
      </c>
      <c r="F2966" s="18">
        <f t="shared" si="135"/>
        <v>5.2678189297042124</v>
      </c>
      <c r="G2966" s="12">
        <f t="shared" si="136"/>
        <v>36.320156493133922</v>
      </c>
    </row>
    <row r="2967" spans="1:7" x14ac:dyDescent="0.25">
      <c r="A2967" s="25">
        <v>-6.2095391999999999E-2</v>
      </c>
      <c r="B2967" s="26">
        <v>-66.273482999999999</v>
      </c>
      <c r="C2967" s="28">
        <v>9.1630726999999995E-2</v>
      </c>
      <c r="D2967" s="18">
        <v>11.416016000000001</v>
      </c>
      <c r="F2967" s="18">
        <f t="shared" si="135"/>
        <v>5.2738762076833465</v>
      </c>
      <c r="G2967" s="12">
        <f t="shared" si="136"/>
        <v>36.361919751715952</v>
      </c>
    </row>
    <row r="2968" spans="1:7" x14ac:dyDescent="0.25">
      <c r="A2968" s="25">
        <v>-6.2109016000000003E-2</v>
      </c>
      <c r="B2968" s="26">
        <v>-66.319214000000002</v>
      </c>
      <c r="C2968" s="28">
        <v>9.1614931999999996E-2</v>
      </c>
      <c r="D2968" s="18">
        <v>11.465820000000001</v>
      </c>
      <c r="F2968" s="18">
        <f t="shared" si="135"/>
        <v>5.2775153650346143</v>
      </c>
      <c r="G2968" s="12">
        <f t="shared" si="136"/>
        <v>36.387010736479283</v>
      </c>
    </row>
    <row r="2969" spans="1:7" x14ac:dyDescent="0.25">
      <c r="A2969" s="25">
        <v>-6.2046859000000003E-2</v>
      </c>
      <c r="B2969" s="26">
        <v>-66.377219999999994</v>
      </c>
      <c r="C2969" s="28">
        <v>9.1636001999999994E-2</v>
      </c>
      <c r="D2969" s="18">
        <v>11.515625</v>
      </c>
      <c r="F2969" s="18">
        <f t="shared" si="135"/>
        <v>5.2821313358491082</v>
      </c>
      <c r="G2969" s="12">
        <f t="shared" si="136"/>
        <v>36.418836580265364</v>
      </c>
    </row>
    <row r="2970" spans="1:7" x14ac:dyDescent="0.25">
      <c r="A2970" s="25">
        <v>-6.2199861000000002E-2</v>
      </c>
      <c r="B2970" s="26">
        <v>-66.415572999999995</v>
      </c>
      <c r="C2970" s="28">
        <v>9.1680095000000003E-2</v>
      </c>
      <c r="D2970" s="18">
        <v>11.565429999999999</v>
      </c>
      <c r="F2970" s="18">
        <f t="shared" si="135"/>
        <v>5.28518337061531</v>
      </c>
      <c r="G2970" s="12">
        <f t="shared" si="136"/>
        <v>36.439879516974116</v>
      </c>
    </row>
    <row r="2971" spans="1:7" x14ac:dyDescent="0.25">
      <c r="A2971" s="25">
        <v>-6.2158089E-2</v>
      </c>
      <c r="B2971" s="26">
        <v>-66.455085999999994</v>
      </c>
      <c r="C2971" s="28">
        <v>9.1530256000000004E-2</v>
      </c>
      <c r="D2971" s="18">
        <v>11.615233999999999</v>
      </c>
      <c r="F2971" s="18">
        <f t="shared" si="135"/>
        <v>5.2883277152485046</v>
      </c>
      <c r="G2971" s="12">
        <f t="shared" si="136"/>
        <v>36.461558904718828</v>
      </c>
    </row>
    <row r="2972" spans="1:7" x14ac:dyDescent="0.25">
      <c r="A2972" s="25">
        <v>-6.2159303999999999E-2</v>
      </c>
      <c r="B2972" s="26">
        <v>-66.523605000000003</v>
      </c>
      <c r="C2972" s="28">
        <v>9.1548755999999995E-2</v>
      </c>
      <c r="D2972" s="18">
        <v>11.665039</v>
      </c>
      <c r="F2972" s="18">
        <f t="shared" si="135"/>
        <v>5.2937802840213628</v>
      </c>
      <c r="G2972" s="12">
        <f t="shared" si="136"/>
        <v>36.499152860350655</v>
      </c>
    </row>
    <row r="2973" spans="1:7" x14ac:dyDescent="0.25">
      <c r="A2973" s="25">
        <v>-6.223679E-2</v>
      </c>
      <c r="B2973" s="26">
        <v>-66.561278999999999</v>
      </c>
      <c r="C2973" s="28">
        <v>9.1593452000000006E-2</v>
      </c>
      <c r="D2973" s="18">
        <v>11.714843999999999</v>
      </c>
      <c r="F2973" s="18">
        <f t="shared" si="135"/>
        <v>5.2967782856843844</v>
      </c>
      <c r="G2973" s="12">
        <f t="shared" si="136"/>
        <v>36.519823253737485</v>
      </c>
    </row>
    <row r="2974" spans="1:7" x14ac:dyDescent="0.25">
      <c r="A2974" s="25">
        <v>-6.2289901000000002E-2</v>
      </c>
      <c r="B2974" s="26">
        <v>-66.618729000000002</v>
      </c>
      <c r="C2974" s="28">
        <v>9.1557279000000005E-2</v>
      </c>
      <c r="D2974" s="18">
        <v>11.764647999999999</v>
      </c>
      <c r="F2974" s="18">
        <f t="shared" si="135"/>
        <v>5.3013500114246987</v>
      </c>
      <c r="G2974" s="12">
        <f t="shared" si="136"/>
        <v>36.551344039958067</v>
      </c>
    </row>
    <row r="2975" spans="1:7" x14ac:dyDescent="0.25">
      <c r="A2975" s="25">
        <v>-6.2352188000000003E-2</v>
      </c>
      <c r="B2975" s="26">
        <v>-66.674933999999993</v>
      </c>
      <c r="C2975" s="28">
        <v>9.1548026000000005E-2</v>
      </c>
      <c r="D2975" s="18">
        <v>11.814453</v>
      </c>
      <c r="F2975" s="18">
        <f t="shared" si="135"/>
        <v>5.3058226632129388</v>
      </c>
      <c r="G2975" s="12">
        <f t="shared" si="136"/>
        <v>36.582181738644358</v>
      </c>
    </row>
    <row r="2976" spans="1:7" x14ac:dyDescent="0.25">
      <c r="A2976" s="25">
        <v>-6.2353723E-2</v>
      </c>
      <c r="B2976" s="26">
        <v>-66.732940999999997</v>
      </c>
      <c r="C2976" s="28">
        <v>9.1576792000000004E-2</v>
      </c>
      <c r="D2976" s="18">
        <v>11.864258</v>
      </c>
      <c r="F2976" s="18">
        <f t="shared" si="135"/>
        <v>5.3104387136049045</v>
      </c>
      <c r="G2976" s="12">
        <f t="shared" si="136"/>
        <v>36.614008131095133</v>
      </c>
    </row>
    <row r="2977" spans="1:7" x14ac:dyDescent="0.25">
      <c r="A2977" s="25">
        <v>-6.2396575000000003E-2</v>
      </c>
      <c r="B2977" s="26">
        <v>-66.755775</v>
      </c>
      <c r="C2977" s="28">
        <v>9.1712139999999998E-2</v>
      </c>
      <c r="D2977" s="18">
        <v>11.914063000000001</v>
      </c>
      <c r="F2977" s="18">
        <f t="shared" si="135"/>
        <v>5.3122557855901853</v>
      </c>
      <c r="G2977" s="12">
        <f t="shared" si="136"/>
        <v>36.626536340539182</v>
      </c>
    </row>
    <row r="2978" spans="1:7" x14ac:dyDescent="0.25">
      <c r="A2978" s="25">
        <v>-6.2342592000000002E-2</v>
      </c>
      <c r="B2978" s="26">
        <v>-66.810554999999994</v>
      </c>
      <c r="C2978" s="28">
        <v>9.1723882000000007E-2</v>
      </c>
      <c r="D2978" s="18">
        <v>11.963867</v>
      </c>
      <c r="F2978" s="18">
        <f t="shared" si="135"/>
        <v>5.3166150394814711</v>
      </c>
      <c r="G2978" s="12">
        <f t="shared" si="136"/>
        <v>36.656592192047682</v>
      </c>
    </row>
    <row r="2979" spans="1:7" x14ac:dyDescent="0.25">
      <c r="A2979" s="25">
        <v>-6.2419448000000002E-2</v>
      </c>
      <c r="B2979" s="26">
        <v>-66.858704000000003</v>
      </c>
      <c r="C2979" s="28">
        <v>9.1541067000000004E-2</v>
      </c>
      <c r="D2979" s="18">
        <v>12.013672</v>
      </c>
      <c r="F2979" s="18">
        <f t="shared" si="135"/>
        <v>5.3204466151589376</v>
      </c>
      <c r="G2979" s="12">
        <f t="shared" si="136"/>
        <v>36.683009848022181</v>
      </c>
    </row>
    <row r="2980" spans="1:7" x14ac:dyDescent="0.25">
      <c r="A2980" s="25">
        <v>-6.2464028999999997E-2</v>
      </c>
      <c r="B2980" s="26">
        <v>-66.915710000000004</v>
      </c>
      <c r="C2980" s="28">
        <v>9.1643876999999999E-2</v>
      </c>
      <c r="D2980" s="18">
        <v>12.063477000000001</v>
      </c>
      <c r="F2980" s="18">
        <f t="shared" si="135"/>
        <v>5.3249830085018868</v>
      </c>
      <c r="G2980" s="12">
        <f t="shared" si="136"/>
        <v>36.714287027122097</v>
      </c>
    </row>
    <row r="2981" spans="1:7" x14ac:dyDescent="0.25">
      <c r="A2981" s="25">
        <v>-6.2534317000000006E-2</v>
      </c>
      <c r="B2981" s="26">
        <v>-66.966483999999994</v>
      </c>
      <c r="C2981" s="28">
        <v>9.1629459999999996E-2</v>
      </c>
      <c r="D2981" s="18">
        <v>12.113281000000001</v>
      </c>
      <c r="F2981" s="18">
        <f t="shared" si="135"/>
        <v>5.3290234750421597</v>
      </c>
      <c r="G2981" s="12">
        <f t="shared" si="136"/>
        <v>36.742144927897783</v>
      </c>
    </row>
    <row r="2982" spans="1:7" x14ac:dyDescent="0.25">
      <c r="A2982" s="25">
        <v>-6.2507793000000006E-2</v>
      </c>
      <c r="B2982" s="26">
        <v>-67.021095000000003</v>
      </c>
      <c r="C2982" s="28">
        <v>9.1564833999999998E-2</v>
      </c>
      <c r="D2982" s="18">
        <v>12.163086</v>
      </c>
      <c r="F2982" s="18">
        <f t="shared" si="135"/>
        <v>5.3333692803407562</v>
      </c>
      <c r="G2982" s="12">
        <f t="shared" si="136"/>
        <v>36.772108055074327</v>
      </c>
    </row>
    <row r="2983" spans="1:7" x14ac:dyDescent="0.25">
      <c r="A2983" s="25">
        <v>-6.2617755999999997E-2</v>
      </c>
      <c r="B2983" s="26">
        <v>-67.056327999999993</v>
      </c>
      <c r="C2983" s="28">
        <v>9.1503746999999996E-2</v>
      </c>
      <c r="D2983" s="18">
        <v>12.212891000000001</v>
      </c>
      <c r="F2983" s="18">
        <f t="shared" si="135"/>
        <v>5.3361730333957338</v>
      </c>
      <c r="G2983" s="12">
        <f t="shared" si="136"/>
        <v>36.791439157962216</v>
      </c>
    </row>
    <row r="2984" spans="1:7" x14ac:dyDescent="0.25">
      <c r="A2984" s="25">
        <v>-6.2596395999999999E-2</v>
      </c>
      <c r="B2984" s="26">
        <v>-67.087738000000002</v>
      </c>
      <c r="C2984" s="28">
        <v>9.1607720000000004E-2</v>
      </c>
      <c r="D2984" s="18">
        <v>12.262695000000001</v>
      </c>
      <c r="F2984" s="18">
        <f t="shared" si="135"/>
        <v>5.3386725617769928</v>
      </c>
      <c r="G2984" s="12">
        <f t="shared" si="136"/>
        <v>36.808672715754881</v>
      </c>
    </row>
    <row r="2985" spans="1:7" x14ac:dyDescent="0.25">
      <c r="A2985" s="25">
        <v>-6.2613196999999995E-2</v>
      </c>
      <c r="B2985" s="26">
        <v>-67.145568999999995</v>
      </c>
      <c r="C2985" s="28">
        <v>9.1549315000000006E-2</v>
      </c>
      <c r="D2985" s="18">
        <v>12.3125</v>
      </c>
      <c r="F2985" s="18">
        <f t="shared" si="135"/>
        <v>5.3432746065339654</v>
      </c>
      <c r="G2985" s="12">
        <f t="shared" si="136"/>
        <v>36.840402543220883</v>
      </c>
    </row>
    <row r="2986" spans="1:7" x14ac:dyDescent="0.25">
      <c r="A2986" s="25">
        <v>-6.2658756999999995E-2</v>
      </c>
      <c r="B2986" s="26">
        <v>-67.206451000000001</v>
      </c>
      <c r="C2986" s="28">
        <v>9.1507457E-2</v>
      </c>
      <c r="D2986" s="18">
        <v>12.362304999999999</v>
      </c>
      <c r="F2986" s="18">
        <f t="shared" si="135"/>
        <v>5.3481194421566265</v>
      </c>
      <c r="G2986" s="12">
        <f t="shared" si="136"/>
        <v>36.873806346644407</v>
      </c>
    </row>
    <row r="2987" spans="1:7" x14ac:dyDescent="0.25">
      <c r="A2987" s="25">
        <v>-6.2609933000000006E-2</v>
      </c>
      <c r="B2987" s="26">
        <v>-67.240463000000005</v>
      </c>
      <c r="C2987" s="28">
        <v>9.1709658999999999E-2</v>
      </c>
      <c r="D2987" s="18">
        <v>12.412108999999999</v>
      </c>
      <c r="F2987" s="18">
        <f t="shared" si="135"/>
        <v>5.3508260311188476</v>
      </c>
      <c r="G2987" s="12">
        <f t="shared" si="136"/>
        <v>36.892467529950494</v>
      </c>
    </row>
    <row r="2988" spans="1:7" x14ac:dyDescent="0.25">
      <c r="A2988" s="25">
        <v>-6.2746919999999998E-2</v>
      </c>
      <c r="B2988" s="26">
        <v>-67.297241</v>
      </c>
      <c r="C2988" s="28">
        <v>9.1652282000000002E-2</v>
      </c>
      <c r="D2988" s="18">
        <v>12.461914</v>
      </c>
      <c r="F2988" s="18">
        <f t="shared" si="135"/>
        <v>5.355344280798283</v>
      </c>
      <c r="G2988" s="12">
        <f t="shared" si="136"/>
        <v>36.923619613501955</v>
      </c>
    </row>
    <row r="2989" spans="1:7" x14ac:dyDescent="0.25">
      <c r="A2989" s="25">
        <v>-6.2750584999999998E-2</v>
      </c>
      <c r="B2989" s="26">
        <v>-67.354529999999997</v>
      </c>
      <c r="C2989" s="28">
        <v>9.1646537E-2</v>
      </c>
      <c r="D2989" s="18">
        <v>12.511718999999999</v>
      </c>
      <c r="F2989" s="18">
        <f t="shared" si="135"/>
        <v>5.3599031945656783</v>
      </c>
      <c r="G2989" s="12">
        <f t="shared" si="136"/>
        <v>36.955052064708063</v>
      </c>
    </row>
    <row r="2990" spans="1:7" x14ac:dyDescent="0.25">
      <c r="A2990" s="25">
        <v>-6.2861502E-2</v>
      </c>
      <c r="B2990" s="26">
        <v>-67.384911000000002</v>
      </c>
      <c r="C2990" s="28">
        <v>9.1584839000000001E-2</v>
      </c>
      <c r="D2990" s="18">
        <v>12.561522999999999</v>
      </c>
      <c r="F2990" s="18">
        <f t="shared" si="135"/>
        <v>5.3623208377287161</v>
      </c>
      <c r="G2990" s="12">
        <f t="shared" si="136"/>
        <v>36.971721046538654</v>
      </c>
    </row>
    <row r="2991" spans="1:7" x14ac:dyDescent="0.25">
      <c r="A2991" s="25">
        <v>-6.2809393000000005E-2</v>
      </c>
      <c r="B2991" s="26">
        <v>-67.443314000000001</v>
      </c>
      <c r="C2991" s="28">
        <v>9.1682560999999996E-2</v>
      </c>
      <c r="D2991" s="18">
        <v>12.611328</v>
      </c>
      <c r="F2991" s="18">
        <f t="shared" si="135"/>
        <v>5.3669684007994141</v>
      </c>
      <c r="G2991" s="12">
        <f t="shared" si="136"/>
        <v>37.003764710205147</v>
      </c>
    </row>
    <row r="2992" spans="1:7" x14ac:dyDescent="0.25">
      <c r="A2992" s="25">
        <v>-6.2912986000000004E-2</v>
      </c>
      <c r="B2992" s="26">
        <v>-67.500938000000005</v>
      </c>
      <c r="C2992" s="28">
        <v>9.1636591000000003E-2</v>
      </c>
      <c r="D2992" s="18">
        <v>12.661133</v>
      </c>
      <c r="F2992" s="18">
        <f t="shared" si="135"/>
        <v>5.3715539730197781</v>
      </c>
      <c r="G2992" s="12">
        <f t="shared" si="136"/>
        <v>37.035380964081128</v>
      </c>
    </row>
    <row r="2993" spans="1:7" x14ac:dyDescent="0.25">
      <c r="A2993" s="25">
        <v>-6.2842890999999998E-2</v>
      </c>
      <c r="B2993" s="26">
        <v>-67.552932999999996</v>
      </c>
      <c r="C2993" s="28">
        <v>9.1565809999999997E-2</v>
      </c>
      <c r="D2993" s="18">
        <v>12.710938000000001</v>
      </c>
      <c r="F2993" s="18">
        <f t="shared" si="135"/>
        <v>5.3756916036528093</v>
      </c>
      <c r="G2993" s="12">
        <f t="shared" si="136"/>
        <v>37.063908784438631</v>
      </c>
    </row>
    <row r="2994" spans="1:7" x14ac:dyDescent="0.25">
      <c r="A2994" s="25">
        <v>-6.2882267000000006E-2</v>
      </c>
      <c r="B2994" s="26">
        <v>-67.591628999999998</v>
      </c>
      <c r="C2994" s="28">
        <v>9.1597304000000004E-2</v>
      </c>
      <c r="D2994" s="18">
        <v>12.760742</v>
      </c>
      <c r="F2994" s="18">
        <f t="shared" si="135"/>
        <v>5.3787709334917508</v>
      </c>
      <c r="G2994" s="12">
        <f t="shared" si="136"/>
        <v>37.085139913134739</v>
      </c>
    </row>
    <row r="2995" spans="1:7" x14ac:dyDescent="0.25">
      <c r="A2995" s="25">
        <v>-6.2878481999999999E-2</v>
      </c>
      <c r="B2995" s="26">
        <v>-67.654266000000007</v>
      </c>
      <c r="C2995" s="28">
        <v>9.1615162999999999E-2</v>
      </c>
      <c r="D2995" s="18">
        <v>12.810547</v>
      </c>
      <c r="F2995" s="18">
        <f t="shared" si="135"/>
        <v>5.3837554275769754</v>
      </c>
      <c r="G2995" s="12">
        <f t="shared" si="136"/>
        <v>37.119506623082493</v>
      </c>
    </row>
    <row r="2996" spans="1:7" x14ac:dyDescent="0.25">
      <c r="A2996" s="25">
        <v>-6.3016041999999994E-2</v>
      </c>
      <c r="B2996" s="26">
        <v>-67.702575999999993</v>
      </c>
      <c r="C2996" s="28">
        <v>9.1515667999999994E-2</v>
      </c>
      <c r="D2996" s="18">
        <v>12.860352000000001</v>
      </c>
      <c r="F2996" s="18">
        <f t="shared" si="135"/>
        <v>5.3875998152273592</v>
      </c>
      <c r="G2996" s="12">
        <f t="shared" si="136"/>
        <v>37.146012614071459</v>
      </c>
    </row>
    <row r="2997" spans="1:7" x14ac:dyDescent="0.25">
      <c r="A2997" s="25">
        <v>-6.3038245000000007E-2</v>
      </c>
      <c r="B2997" s="26">
        <v>-67.757660000000001</v>
      </c>
      <c r="C2997" s="28">
        <v>9.1563404000000001E-2</v>
      </c>
      <c r="D2997" s="18">
        <v>12.910156000000001</v>
      </c>
      <c r="F2997" s="18">
        <f t="shared" si="135"/>
        <v>5.3919832606699964</v>
      </c>
      <c r="G2997" s="12">
        <f t="shared" si="136"/>
        <v>37.176235259644557</v>
      </c>
    </row>
    <row r="2998" spans="1:7" x14ac:dyDescent="0.25">
      <c r="A2998" s="25">
        <v>-6.3075832999999998E-2</v>
      </c>
      <c r="B2998" s="26">
        <v>-67.820357999999999</v>
      </c>
      <c r="C2998" s="28">
        <v>9.1641650000000005E-2</v>
      </c>
      <c r="D2998" s="18">
        <v>12.959961</v>
      </c>
      <c r="F2998" s="18">
        <f t="shared" si="135"/>
        <v>5.3969726089809846</v>
      </c>
      <c r="G2998" s="12">
        <f t="shared" si="136"/>
        <v>37.210635438138162</v>
      </c>
    </row>
    <row r="2999" spans="1:7" x14ac:dyDescent="0.25">
      <c r="A2999" s="25">
        <v>-6.3063710999999995E-2</v>
      </c>
      <c r="B2999" s="26">
        <v>-67.854590999999999</v>
      </c>
      <c r="C2999" s="28">
        <v>9.16439E-2</v>
      </c>
      <c r="D2999" s="18">
        <v>13.009766000000001</v>
      </c>
      <c r="F2999" s="18">
        <f t="shared" si="135"/>
        <v>5.3996967845644166</v>
      </c>
      <c r="G2999" s="12">
        <f t="shared" si="136"/>
        <v>37.229417876339888</v>
      </c>
    </row>
    <row r="3000" spans="1:7" x14ac:dyDescent="0.25">
      <c r="A3000" s="25">
        <v>-6.3028522000000003E-2</v>
      </c>
      <c r="B3000" s="26">
        <v>-67.906188999999998</v>
      </c>
      <c r="C3000" s="28">
        <v>9.1600089999999995E-2</v>
      </c>
      <c r="D3000" s="18">
        <v>13.059570000000001</v>
      </c>
      <c r="F3000" s="18">
        <f t="shared" si="135"/>
        <v>5.4038028229412447</v>
      </c>
      <c r="G3000" s="12">
        <f t="shared" si="136"/>
        <v>37.257727876816979</v>
      </c>
    </row>
    <row r="3001" spans="1:7" x14ac:dyDescent="0.25">
      <c r="A3001" s="25">
        <v>-6.3173510000000002E-2</v>
      </c>
      <c r="B3001" s="26">
        <v>-67.948952000000006</v>
      </c>
      <c r="C3001" s="28">
        <v>9.1697946000000002E-2</v>
      </c>
      <c r="D3001" s="18">
        <v>13.109375</v>
      </c>
      <c r="F3001" s="18">
        <f t="shared" si="135"/>
        <v>5.4072057943569645</v>
      </c>
      <c r="G3001" s="12">
        <f t="shared" si="136"/>
        <v>37.28119042479176</v>
      </c>
    </row>
    <row r="3002" spans="1:7" x14ac:dyDescent="0.25">
      <c r="A3002" s="25">
        <v>-6.3113666999999998E-2</v>
      </c>
      <c r="B3002" s="26">
        <v>-68.010581999999999</v>
      </c>
      <c r="C3002" s="28">
        <v>9.1592774000000002E-2</v>
      </c>
      <c r="D3002" s="18">
        <v>13.159179999999999</v>
      </c>
      <c r="F3002" s="18">
        <f t="shared" si="135"/>
        <v>5.4121101539283405</v>
      </c>
      <c r="G3002" s="12">
        <f t="shared" si="136"/>
        <v>37.315004629400534</v>
      </c>
    </row>
    <row r="3003" spans="1:7" x14ac:dyDescent="0.25">
      <c r="A3003" s="25">
        <v>-6.3233345999999996E-2</v>
      </c>
      <c r="B3003" s="26">
        <v>-68.052199999999999</v>
      </c>
      <c r="C3003" s="28">
        <v>9.1570675000000004E-2</v>
      </c>
      <c r="D3003" s="18">
        <v>13.208983999999999</v>
      </c>
      <c r="F3003" s="18">
        <f t="shared" si="135"/>
        <v>5.4154220091391396</v>
      </c>
      <c r="G3003" s="12">
        <f t="shared" si="136"/>
        <v>37.337838956309632</v>
      </c>
    </row>
    <row r="3004" spans="1:7" x14ac:dyDescent="0.25">
      <c r="A3004" s="25">
        <v>-6.3175685999999995E-2</v>
      </c>
      <c r="B3004" s="26">
        <v>-68.109390000000005</v>
      </c>
      <c r="C3004" s="28">
        <v>9.1633386999999997E-2</v>
      </c>
      <c r="D3004" s="18">
        <v>13.258789</v>
      </c>
      <c r="F3004" s="18">
        <f t="shared" si="135"/>
        <v>5.419973044736853</v>
      </c>
      <c r="G3004" s="12">
        <f t="shared" si="136"/>
        <v>37.36921708971181</v>
      </c>
    </row>
    <row r="3005" spans="1:7" x14ac:dyDescent="0.25">
      <c r="A3005" s="25">
        <v>-6.3208148000000006E-2</v>
      </c>
      <c r="B3005" s="26">
        <v>-68.147246999999993</v>
      </c>
      <c r="C3005" s="28">
        <v>9.1631919000000006E-2</v>
      </c>
      <c r="D3005" s="18">
        <v>13.308593999999999</v>
      </c>
      <c r="F3005" s="18">
        <f t="shared" si="135"/>
        <v>5.4229856090771671</v>
      </c>
      <c r="G3005" s="12">
        <f t="shared" si="136"/>
        <v>37.389987888736215</v>
      </c>
    </row>
    <row r="3006" spans="1:7" x14ac:dyDescent="0.25">
      <c r="A3006" s="25">
        <v>-6.3219241999999995E-2</v>
      </c>
      <c r="B3006" s="26">
        <v>-68.191849000000005</v>
      </c>
      <c r="C3006" s="28">
        <v>9.1498666000000006E-2</v>
      </c>
      <c r="D3006" s="18">
        <v>13.358397999999999</v>
      </c>
      <c r="F3006" s="18">
        <f t="shared" si="135"/>
        <v>5.4265349234630609</v>
      </c>
      <c r="G3006" s="12">
        <f t="shared" si="136"/>
        <v>37.414459431068856</v>
      </c>
    </row>
    <row r="3007" spans="1:7" x14ac:dyDescent="0.25">
      <c r="A3007" s="25">
        <v>-6.3295074000000007E-2</v>
      </c>
      <c r="B3007" s="26">
        <v>-68.251182999999997</v>
      </c>
      <c r="C3007" s="28">
        <v>9.1641693999999996E-2</v>
      </c>
      <c r="D3007" s="18">
        <v>13.408203</v>
      </c>
      <c r="F3007" s="18">
        <f t="shared" si="135"/>
        <v>5.4312565731597671</v>
      </c>
      <c r="G3007" s="12">
        <f t="shared" si="136"/>
        <v>37.447013901558186</v>
      </c>
    </row>
    <row r="3008" spans="1:7" x14ac:dyDescent="0.25">
      <c r="A3008" s="25">
        <v>-6.3384041000000002E-2</v>
      </c>
      <c r="B3008" s="26">
        <v>-68.287254000000004</v>
      </c>
      <c r="C3008" s="28">
        <v>9.1638967000000002E-2</v>
      </c>
      <c r="D3008" s="18">
        <v>13.458008</v>
      </c>
      <c r="F3008" s="18">
        <f t="shared" si="135"/>
        <v>5.4341270121359013</v>
      </c>
      <c r="G3008" s="12">
        <f t="shared" si="136"/>
        <v>37.466804785453093</v>
      </c>
    </row>
    <row r="3009" spans="1:7" x14ac:dyDescent="0.25">
      <c r="A3009" s="25">
        <v>-6.3408189000000004E-2</v>
      </c>
      <c r="B3009" s="26">
        <v>-68.324188000000007</v>
      </c>
      <c r="C3009" s="28">
        <v>9.1583318999999996E-2</v>
      </c>
      <c r="D3009" s="18">
        <v>13.507813000000001</v>
      </c>
      <c r="F3009" s="18">
        <f t="shared" si="135"/>
        <v>5.43706612646998</v>
      </c>
      <c r="G3009" s="12">
        <f t="shared" si="136"/>
        <v>37.487069166972169</v>
      </c>
    </row>
    <row r="3010" spans="1:7" x14ac:dyDescent="0.25">
      <c r="A3010" s="25">
        <v>-6.3394822000000003E-2</v>
      </c>
      <c r="B3010" s="26">
        <v>-68.390227999999993</v>
      </c>
      <c r="C3010" s="28">
        <v>9.1651893999999998E-2</v>
      </c>
      <c r="D3010" s="18">
        <v>13.557617</v>
      </c>
      <c r="F3010" s="18">
        <f t="shared" si="135"/>
        <v>5.4423214226908732</v>
      </c>
      <c r="G3010" s="12">
        <f t="shared" si="136"/>
        <v>37.523302982846957</v>
      </c>
    </row>
    <row r="3011" spans="1:7" x14ac:dyDescent="0.25">
      <c r="A3011" s="25">
        <v>-6.3467667000000005E-2</v>
      </c>
      <c r="B3011" s="26">
        <v>-68.439980000000006</v>
      </c>
      <c r="C3011" s="28">
        <v>9.1582342999999997E-2</v>
      </c>
      <c r="D3011" s="18">
        <v>13.607422</v>
      </c>
      <c r="F3011" s="18">
        <f t="shared" si="135"/>
        <v>5.4462805610552278</v>
      </c>
      <c r="G3011" s="12">
        <f t="shared" si="136"/>
        <v>37.550600148313393</v>
      </c>
    </row>
    <row r="3012" spans="1:7" x14ac:dyDescent="0.25">
      <c r="A3012" s="25">
        <v>-6.3511214999999996E-2</v>
      </c>
      <c r="B3012" s="26">
        <v>-68.487410999999994</v>
      </c>
      <c r="C3012" s="28">
        <v>9.1613129000000001E-2</v>
      </c>
      <c r="D3012" s="18">
        <v>13.657227000000001</v>
      </c>
      <c r="F3012" s="18">
        <f t="shared" si="135"/>
        <v>5.4500550001081232</v>
      </c>
      <c r="G3012" s="12">
        <f t="shared" si="136"/>
        <v>37.57662386304321</v>
      </c>
    </row>
    <row r="3013" spans="1:7" x14ac:dyDescent="0.25">
      <c r="A3013" s="25">
        <v>-6.3547260999999994E-2</v>
      </c>
      <c r="B3013" s="26">
        <v>-68.530951999999999</v>
      </c>
      <c r="C3013" s="28">
        <v>9.1637887000000001E-2</v>
      </c>
      <c r="D3013" s="18">
        <v>13.707031000000001</v>
      </c>
      <c r="F3013" s="18">
        <f t="shared" ref="F3013:F3076" si="137" xml:space="preserve"> -B3013 / A_4x8_in2</f>
        <v>5.453519882796706</v>
      </c>
      <c r="G3013" s="12">
        <f t="shared" ref="G3013:G3076" si="138" xml:space="preserve"> -B3013 * kip_to_N / A_4x8_mm2</f>
        <v>37.600513272143822</v>
      </c>
    </row>
    <row r="3014" spans="1:7" x14ac:dyDescent="0.25">
      <c r="A3014" s="25">
        <v>-6.3499764E-2</v>
      </c>
      <c r="B3014" s="26">
        <v>-68.585220000000007</v>
      </c>
      <c r="C3014" s="28">
        <v>9.1614529E-2</v>
      </c>
      <c r="D3014" s="18">
        <v>13.756836</v>
      </c>
      <c r="F3014" s="18">
        <f t="shared" si="137"/>
        <v>5.4578383930225618</v>
      </c>
      <c r="G3014" s="12">
        <f t="shared" si="138"/>
        <v>37.630288207333003</v>
      </c>
    </row>
    <row r="3015" spans="1:7" x14ac:dyDescent="0.25">
      <c r="A3015" s="25">
        <v>-6.3537261999999997E-2</v>
      </c>
      <c r="B3015" s="26">
        <v>-68.617439000000005</v>
      </c>
      <c r="C3015" s="28">
        <v>9.1595516000000002E-2</v>
      </c>
      <c r="D3015" s="18">
        <v>13.806641000000001</v>
      </c>
      <c r="F3015" s="18">
        <f t="shared" si="137"/>
        <v>5.4604022995783001</v>
      </c>
      <c r="G3015" s="12">
        <f t="shared" si="138"/>
        <v>37.647965634856774</v>
      </c>
    </row>
    <row r="3016" spans="1:7" x14ac:dyDescent="0.25">
      <c r="A3016" s="25">
        <v>-6.3635759E-2</v>
      </c>
      <c r="B3016" s="26">
        <v>-68.671195999999995</v>
      </c>
      <c r="C3016" s="28">
        <v>9.1540486000000004E-2</v>
      </c>
      <c r="D3016" s="18">
        <v>13.856445000000001</v>
      </c>
      <c r="F3016" s="18">
        <f t="shared" si="137"/>
        <v>5.4646801457161951</v>
      </c>
      <c r="G3016" s="12">
        <f t="shared" si="138"/>
        <v>37.677460202391316</v>
      </c>
    </row>
    <row r="3017" spans="1:7" x14ac:dyDescent="0.25">
      <c r="A3017" s="25">
        <v>-6.3626937999999994E-2</v>
      </c>
      <c r="B3017" s="26">
        <v>-68.737601999999995</v>
      </c>
      <c r="C3017" s="28">
        <v>9.1558925999999999E-2</v>
      </c>
      <c r="D3017" s="18">
        <v>13.90625</v>
      </c>
      <c r="F3017" s="18">
        <f t="shared" si="137"/>
        <v>5.469964567291675</v>
      </c>
      <c r="G3017" s="12">
        <f t="shared" si="138"/>
        <v>37.713894829541246</v>
      </c>
    </row>
    <row r="3018" spans="1:7" x14ac:dyDescent="0.25">
      <c r="A3018" s="25">
        <v>-6.3649409000000004E-2</v>
      </c>
      <c r="B3018" s="26">
        <v>-68.775726000000006</v>
      </c>
      <c r="C3018" s="28">
        <v>9.1704138000000004E-2</v>
      </c>
      <c r="D3018" s="18">
        <v>13.956054999999999</v>
      </c>
      <c r="F3018" s="18">
        <f t="shared" si="137"/>
        <v>5.4729983788168939</v>
      </c>
      <c r="G3018" s="12">
        <f t="shared" si="138"/>
        <v>37.734812122036871</v>
      </c>
    </row>
    <row r="3019" spans="1:7" x14ac:dyDescent="0.25">
      <c r="A3019" s="25">
        <v>-6.3743167000000003E-2</v>
      </c>
      <c r="B3019" s="26">
        <v>-68.825439000000003</v>
      </c>
      <c r="C3019" s="28">
        <v>9.1429882000000004E-2</v>
      </c>
      <c r="D3019" s="18">
        <v>14.005858999999999</v>
      </c>
      <c r="F3019" s="18">
        <f t="shared" si="137"/>
        <v>5.4769544136598576</v>
      </c>
      <c r="G3019" s="12">
        <f t="shared" si="138"/>
        <v>37.762087889580535</v>
      </c>
    </row>
    <row r="3020" spans="1:7" x14ac:dyDescent="0.25">
      <c r="A3020" s="25">
        <v>-6.3695430999999997E-2</v>
      </c>
      <c r="B3020" s="26">
        <v>-68.883765999999994</v>
      </c>
      <c r="C3020" s="28">
        <v>9.1894612000000001E-2</v>
      </c>
      <c r="D3020" s="18">
        <v>14.055664</v>
      </c>
      <c r="F3020" s="18">
        <f t="shared" si="137"/>
        <v>5.481595928842717</v>
      </c>
      <c r="G3020" s="12">
        <f t="shared" si="138"/>
        <v>37.794089854730878</v>
      </c>
    </row>
    <row r="3021" spans="1:7" x14ac:dyDescent="0.25">
      <c r="A3021" s="25">
        <v>-6.3808202999999994E-2</v>
      </c>
      <c r="B3021" s="26">
        <v>-68.906754000000006</v>
      </c>
      <c r="C3021" s="28">
        <v>9.1726086999999998E-2</v>
      </c>
      <c r="D3021" s="18">
        <v>14.105468999999999</v>
      </c>
      <c r="F3021" s="18">
        <f t="shared" si="137"/>
        <v>5.4834252557586165</v>
      </c>
      <c r="G3021" s="12">
        <f t="shared" si="138"/>
        <v>37.806702558536607</v>
      </c>
    </row>
    <row r="3022" spans="1:7" x14ac:dyDescent="0.25">
      <c r="A3022" s="25">
        <v>-6.3854053999999993E-2</v>
      </c>
      <c r="B3022" s="26">
        <v>-68.986816000000005</v>
      </c>
      <c r="C3022" s="28">
        <v>9.1555014000000004E-2</v>
      </c>
      <c r="D3022" s="18">
        <v>14.155272999999999</v>
      </c>
      <c r="F3022" s="18">
        <f t="shared" si="137"/>
        <v>5.4897963872855282</v>
      </c>
      <c r="G3022" s="12">
        <f t="shared" si="138"/>
        <v>37.850629750640906</v>
      </c>
    </row>
    <row r="3023" spans="1:7" x14ac:dyDescent="0.25">
      <c r="A3023" s="25">
        <v>-6.3852972999999993E-2</v>
      </c>
      <c r="B3023" s="26">
        <v>-69.040549999999996</v>
      </c>
      <c r="C3023" s="28">
        <v>9.1394499000000004E-2</v>
      </c>
      <c r="D3023" s="18">
        <v>14.205078</v>
      </c>
      <c r="F3023" s="18">
        <f t="shared" si="137"/>
        <v>5.4940724031415771</v>
      </c>
      <c r="G3023" s="12">
        <f t="shared" si="138"/>
        <v>37.880111698887667</v>
      </c>
    </row>
    <row r="3024" spans="1:7" x14ac:dyDescent="0.25">
      <c r="A3024" s="25">
        <v>-6.3847295999999998E-2</v>
      </c>
      <c r="B3024" s="26">
        <v>-69.093238999999997</v>
      </c>
      <c r="C3024" s="28">
        <v>9.1988631000000001E-2</v>
      </c>
      <c r="D3024" s="18">
        <v>14.254883</v>
      </c>
      <c r="F3024" s="18">
        <f t="shared" si="137"/>
        <v>5.4982652605398616</v>
      </c>
      <c r="G3024" s="12">
        <f t="shared" si="138"/>
        <v>37.909020292537377</v>
      </c>
    </row>
    <row r="3025" spans="1:7" x14ac:dyDescent="0.25">
      <c r="A3025" s="25">
        <v>-6.3875108999999999E-2</v>
      </c>
      <c r="B3025" s="26">
        <v>-69.135718999999995</v>
      </c>
      <c r="C3025" s="28">
        <v>9.1750114999999993E-2</v>
      </c>
      <c r="D3025" s="18">
        <v>14.304688000000001</v>
      </c>
      <c r="F3025" s="18">
        <f t="shared" si="137"/>
        <v>5.5016457115311335</v>
      </c>
      <c r="G3025" s="12">
        <f t="shared" si="138"/>
        <v>37.93232756840596</v>
      </c>
    </row>
    <row r="3026" spans="1:7" x14ac:dyDescent="0.25">
      <c r="A3026" s="25">
        <v>-6.3943035999999995E-2</v>
      </c>
      <c r="B3026" s="26">
        <v>-69.196128999999999</v>
      </c>
      <c r="C3026" s="28">
        <v>9.0987094000000004E-2</v>
      </c>
      <c r="D3026" s="18">
        <v>14.354492</v>
      </c>
      <c r="F3026" s="18">
        <f t="shared" si="137"/>
        <v>5.5064529865872247</v>
      </c>
      <c r="G3026" s="12">
        <f t="shared" si="138"/>
        <v>37.965472402097603</v>
      </c>
    </row>
    <row r="3027" spans="1:7" x14ac:dyDescent="0.25">
      <c r="A3027" s="25">
        <v>-6.3958734000000003E-2</v>
      </c>
      <c r="B3027" s="26">
        <v>-69.240775999999997</v>
      </c>
      <c r="C3027" s="28">
        <v>9.1751373999999997E-2</v>
      </c>
      <c r="D3027" s="18">
        <v>14.404297</v>
      </c>
      <c r="F3027" s="18">
        <f t="shared" si="137"/>
        <v>5.5100058819593363</v>
      </c>
      <c r="G3027" s="12">
        <f t="shared" si="138"/>
        <v>37.989968634341125</v>
      </c>
    </row>
    <row r="3028" spans="1:7" x14ac:dyDescent="0.25">
      <c r="A3028" s="25">
        <v>-6.3919023000000005E-2</v>
      </c>
      <c r="B3028" s="26">
        <v>-69.304314000000005</v>
      </c>
      <c r="C3028" s="28">
        <v>9.1838009999999998E-2</v>
      </c>
      <c r="D3028" s="18">
        <v>14.454102000000001</v>
      </c>
      <c r="F3028" s="18">
        <f t="shared" si="137"/>
        <v>5.5150620753464228</v>
      </c>
      <c r="G3028" s="12">
        <f t="shared" si="138"/>
        <v>38.024829691171121</v>
      </c>
    </row>
    <row r="3029" spans="1:7" x14ac:dyDescent="0.25">
      <c r="A3029" s="25">
        <v>-6.3995025999999997E-2</v>
      </c>
      <c r="B3029" s="26">
        <v>-69.339652999999998</v>
      </c>
      <c r="C3029" s="28">
        <v>9.1332301000000005E-2</v>
      </c>
      <c r="D3029" s="18">
        <v>14.503906000000001</v>
      </c>
      <c r="F3029" s="18">
        <f t="shared" si="137"/>
        <v>5.5178742636133853</v>
      </c>
      <c r="G3029" s="12">
        <f t="shared" si="138"/>
        <v>38.044218952515749</v>
      </c>
    </row>
    <row r="3030" spans="1:7" x14ac:dyDescent="0.25">
      <c r="A3030" s="25">
        <v>-6.4070797999999998E-2</v>
      </c>
      <c r="B3030" s="26">
        <v>-69.407905999999997</v>
      </c>
      <c r="C3030" s="28">
        <v>9.1692789999999996E-2</v>
      </c>
      <c r="D3030" s="18">
        <v>14.553711</v>
      </c>
      <c r="F3030" s="18">
        <f t="shared" si="137"/>
        <v>5.5233056647788104</v>
      </c>
      <c r="G3030" s="12">
        <f t="shared" si="138"/>
        <v>38.081666963341043</v>
      </c>
    </row>
    <row r="3031" spans="1:7" x14ac:dyDescent="0.25">
      <c r="A3031" s="25">
        <v>-6.4084522000000005E-2</v>
      </c>
      <c r="B3031" s="26">
        <v>-69.442688000000004</v>
      </c>
      <c r="C3031" s="28">
        <v>9.1362312000000001E-2</v>
      </c>
      <c r="D3031" s="18">
        <v>14.603516000000001</v>
      </c>
      <c r="F3031" s="18">
        <f t="shared" si="137"/>
        <v>5.5260735283941225</v>
      </c>
      <c r="G3031" s="12">
        <f t="shared" si="138"/>
        <v>38.100750618455479</v>
      </c>
    </row>
    <row r="3032" spans="1:7" x14ac:dyDescent="0.25">
      <c r="A3032" s="25">
        <v>-6.4087167E-2</v>
      </c>
      <c r="B3032" s="26">
        <v>-69.498085000000003</v>
      </c>
      <c r="C3032" s="28">
        <v>9.1006725999999996E-2</v>
      </c>
      <c r="D3032" s="18">
        <v>14.653320000000001</v>
      </c>
      <c r="F3032" s="18">
        <f t="shared" si="137"/>
        <v>5.5304818815853531</v>
      </c>
      <c r="G3032" s="12">
        <f t="shared" si="138"/>
        <v>38.131144996075342</v>
      </c>
    </row>
    <row r="3033" spans="1:7" x14ac:dyDescent="0.25">
      <c r="A3033" s="25">
        <v>-6.4062654999999996E-2</v>
      </c>
      <c r="B3033" s="26">
        <v>-69.545067000000003</v>
      </c>
      <c r="C3033" s="28">
        <v>9.2036179999999995E-2</v>
      </c>
      <c r="D3033" s="18">
        <v>14.703125</v>
      </c>
      <c r="F3033" s="18">
        <f t="shared" si="137"/>
        <v>5.5342205903535246</v>
      </c>
      <c r="G3033" s="12">
        <f t="shared" si="138"/>
        <v>38.156922360361072</v>
      </c>
    </row>
    <row r="3034" spans="1:7" x14ac:dyDescent="0.25">
      <c r="A3034" s="25">
        <v>-6.4154975000000003E-2</v>
      </c>
      <c r="B3034" s="26">
        <v>-69.620682000000002</v>
      </c>
      <c r="C3034" s="28">
        <v>9.2154488000000007E-2</v>
      </c>
      <c r="D3034" s="18">
        <v>14.752929999999999</v>
      </c>
      <c r="F3034" s="18">
        <f t="shared" si="137"/>
        <v>5.5402378408644717</v>
      </c>
      <c r="G3034" s="12">
        <f t="shared" si="138"/>
        <v>38.198409640605959</v>
      </c>
    </row>
    <row r="3035" spans="1:7" x14ac:dyDescent="0.25">
      <c r="A3035" s="25">
        <v>-6.4243056000000007E-2</v>
      </c>
      <c r="B3035" s="26">
        <v>-69.646041999999994</v>
      </c>
      <c r="C3035" s="28">
        <v>9.1370947999999994E-2</v>
      </c>
      <c r="D3035" s="18">
        <v>14.802733999999999</v>
      </c>
      <c r="F3035" s="18">
        <f t="shared" si="137"/>
        <v>5.542255925542876</v>
      </c>
      <c r="G3035" s="12">
        <f t="shared" si="138"/>
        <v>38.212323777047281</v>
      </c>
    </row>
    <row r="3036" spans="1:7" x14ac:dyDescent="0.25">
      <c r="A3036" s="25">
        <v>-6.4243554999999994E-2</v>
      </c>
      <c r="B3036" s="26">
        <v>-69.714957999999996</v>
      </c>
      <c r="C3036" s="28">
        <v>9.1425769000000004E-2</v>
      </c>
      <c r="D3036" s="18">
        <v>14.852539</v>
      </c>
      <c r="F3036" s="18">
        <f t="shared" si="137"/>
        <v>5.5477400865719364</v>
      </c>
      <c r="G3036" s="12">
        <f t="shared" si="138"/>
        <v>38.250135552559499</v>
      </c>
    </row>
    <row r="3037" spans="1:7" x14ac:dyDescent="0.25">
      <c r="A3037" s="25">
        <v>-6.4274481999999994E-2</v>
      </c>
      <c r="B3037" s="26">
        <v>-69.758751000000004</v>
      </c>
      <c r="C3037" s="28">
        <v>9.1561951000000003E-2</v>
      </c>
      <c r="D3037" s="18">
        <v>14.902343999999999</v>
      </c>
      <c r="F3037" s="18">
        <f t="shared" si="137"/>
        <v>5.5512250227833491</v>
      </c>
      <c r="G3037" s="12">
        <f t="shared" si="138"/>
        <v>38.274163225161033</v>
      </c>
    </row>
    <row r="3038" spans="1:7" x14ac:dyDescent="0.25">
      <c r="A3038" s="25">
        <v>-6.4366087000000002E-2</v>
      </c>
      <c r="B3038" s="26">
        <v>-69.796683999999999</v>
      </c>
      <c r="C3038" s="28">
        <v>9.1773488E-2</v>
      </c>
      <c r="D3038" s="18">
        <v>14.952147999999999</v>
      </c>
      <c r="F3038" s="18">
        <f t="shared" si="137"/>
        <v>5.5542436350115008</v>
      </c>
      <c r="G3038" s="12">
        <f t="shared" si="138"/>
        <v>38.294975722701594</v>
      </c>
    </row>
    <row r="3039" spans="1:7" x14ac:dyDescent="0.25">
      <c r="A3039" s="25">
        <v>-6.4374700000000007E-2</v>
      </c>
      <c r="B3039" s="26">
        <v>-69.845984999999999</v>
      </c>
      <c r="C3039" s="28">
        <v>9.1524743000000006E-2</v>
      </c>
      <c r="D3039" s="18">
        <v>15.001953</v>
      </c>
      <c r="F3039" s="18">
        <f t="shared" si="137"/>
        <v>5.5581668839361882</v>
      </c>
      <c r="G3039" s="12">
        <f t="shared" si="138"/>
        <v>38.322025440394555</v>
      </c>
    </row>
    <row r="3040" spans="1:7" x14ac:dyDescent="0.25">
      <c r="A3040" s="25">
        <v>-6.4412451999999995E-2</v>
      </c>
      <c r="B3040" s="26">
        <v>-69.874542000000005</v>
      </c>
      <c r="C3040" s="28">
        <v>9.1738581999999999E-2</v>
      </c>
      <c r="D3040" s="18">
        <v>15.051758</v>
      </c>
      <c r="F3040" s="18">
        <f t="shared" si="137"/>
        <v>5.5604393777911261</v>
      </c>
      <c r="G3040" s="12">
        <f t="shared" si="138"/>
        <v>38.337693657837569</v>
      </c>
    </row>
    <row r="3041" spans="1:7" x14ac:dyDescent="0.25">
      <c r="A3041" s="25">
        <v>-6.436269E-2</v>
      </c>
      <c r="B3041" s="26">
        <v>-69.938514999999995</v>
      </c>
      <c r="C3041" s="28">
        <v>9.1354296000000001E-2</v>
      </c>
      <c r="D3041" s="18">
        <v>15.101563000000001</v>
      </c>
      <c r="F3041" s="18">
        <f t="shared" si="137"/>
        <v>5.565530187378334</v>
      </c>
      <c r="G3041" s="12">
        <f t="shared" si="138"/>
        <v>38.372793383806041</v>
      </c>
    </row>
    <row r="3042" spans="1:7" x14ac:dyDescent="0.25">
      <c r="A3042" s="25">
        <v>-6.4411089000000005E-2</v>
      </c>
      <c r="B3042" s="26">
        <v>-69.973395999999994</v>
      </c>
      <c r="C3042" s="28">
        <v>9.1351554000000001E-2</v>
      </c>
      <c r="D3042" s="18">
        <v>15.151367</v>
      </c>
      <c r="F3042" s="18">
        <f t="shared" si="137"/>
        <v>5.5683059291633281</v>
      </c>
      <c r="G3042" s="12">
        <f t="shared" si="138"/>
        <v>38.391931356724399</v>
      </c>
    </row>
    <row r="3043" spans="1:7" x14ac:dyDescent="0.25">
      <c r="A3043" s="25">
        <v>-6.4452961000000003E-2</v>
      </c>
      <c r="B3043" s="26">
        <v>-70.029053000000005</v>
      </c>
      <c r="C3043" s="28">
        <v>9.1731622999999998E-2</v>
      </c>
      <c r="D3043" s="18">
        <v>15.201172</v>
      </c>
      <c r="F3043" s="18">
        <f t="shared" si="137"/>
        <v>5.5727349724971615</v>
      </c>
      <c r="G3043" s="12">
        <f t="shared" si="138"/>
        <v>38.422468387162681</v>
      </c>
    </row>
    <row r="3044" spans="1:7" x14ac:dyDescent="0.25">
      <c r="A3044" s="25">
        <v>-6.4482495000000001E-2</v>
      </c>
      <c r="B3044" s="26">
        <v>-70.080475000000007</v>
      </c>
      <c r="C3044" s="28">
        <v>9.1666549E-2</v>
      </c>
      <c r="D3044" s="18">
        <v>15.250977000000001</v>
      </c>
      <c r="F3044" s="18">
        <f t="shared" si="137"/>
        <v>5.5768270052389974</v>
      </c>
      <c r="G3044" s="12">
        <f t="shared" si="138"/>
        <v>38.450681822655014</v>
      </c>
    </row>
    <row r="3045" spans="1:7" x14ac:dyDescent="0.25">
      <c r="A3045" s="25">
        <v>-6.4535445999999996E-2</v>
      </c>
      <c r="B3045" s="26">
        <v>-70.130943000000002</v>
      </c>
      <c r="C3045" s="28">
        <v>9.1521620999999997E-2</v>
      </c>
      <c r="D3045" s="18">
        <v>15.300781000000001</v>
      </c>
      <c r="F3045" s="18">
        <f t="shared" si="137"/>
        <v>5.5808431210729781</v>
      </c>
      <c r="G3045" s="12">
        <f t="shared" si="138"/>
        <v>38.478371832036736</v>
      </c>
    </row>
    <row r="3046" spans="1:7" x14ac:dyDescent="0.25">
      <c r="A3046" s="25">
        <v>-6.4589269000000005E-2</v>
      </c>
      <c r="B3046" s="26">
        <v>-70.194632999999996</v>
      </c>
      <c r="C3046" s="28">
        <v>9.1451503000000003E-2</v>
      </c>
      <c r="D3046" s="18">
        <v>15.350586</v>
      </c>
      <c r="F3046" s="18">
        <f t="shared" si="137"/>
        <v>5.585911410235739</v>
      </c>
      <c r="G3046" s="12">
        <f t="shared" si="138"/>
        <v>38.51331628589903</v>
      </c>
    </row>
    <row r="3047" spans="1:7" x14ac:dyDescent="0.25">
      <c r="A3047" s="25">
        <v>-6.4636149000000004E-2</v>
      </c>
      <c r="B3047" s="26">
        <v>-70.234886000000003</v>
      </c>
      <c r="C3047" s="28">
        <v>9.1672747999999998E-2</v>
      </c>
      <c r="D3047" s="18">
        <v>15.400391000000001</v>
      </c>
      <c r="F3047" s="18">
        <f t="shared" si="137"/>
        <v>5.5891146421978783</v>
      </c>
      <c r="G3047" s="12">
        <f t="shared" si="138"/>
        <v>38.535401685511509</v>
      </c>
    </row>
    <row r="3048" spans="1:7" x14ac:dyDescent="0.25">
      <c r="A3048" s="25">
        <v>-6.4642690000000003E-2</v>
      </c>
      <c r="B3048" s="26">
        <v>-70.270081000000005</v>
      </c>
      <c r="C3048" s="28">
        <v>9.1796525000000004E-2</v>
      </c>
      <c r="D3048" s="18">
        <v>15.450195000000001</v>
      </c>
      <c r="F3048" s="18">
        <f t="shared" si="137"/>
        <v>5.5919153713089385</v>
      </c>
      <c r="G3048" s="12">
        <f t="shared" si="138"/>
        <v>38.554711939141328</v>
      </c>
    </row>
    <row r="3049" spans="1:7" x14ac:dyDescent="0.25">
      <c r="A3049" s="25">
        <v>-6.4647093000000003E-2</v>
      </c>
      <c r="B3049" s="26">
        <v>-70.332954000000001</v>
      </c>
      <c r="C3049" s="28">
        <v>9.1863460999999993E-2</v>
      </c>
      <c r="D3049" s="18">
        <v>15.5</v>
      </c>
      <c r="F3049" s="18">
        <f t="shared" si="137"/>
        <v>5.5969186456774462</v>
      </c>
      <c r="G3049" s="12">
        <f t="shared" si="138"/>
        <v>38.589208133955019</v>
      </c>
    </row>
    <row r="3050" spans="1:7" x14ac:dyDescent="0.25">
      <c r="A3050" s="25">
        <v>-6.4674929000000006E-2</v>
      </c>
      <c r="B3050" s="26">
        <v>-70.385513000000003</v>
      </c>
      <c r="C3050" s="28">
        <v>9.1687827999999999E-2</v>
      </c>
      <c r="D3050" s="18">
        <v>15.549804999999999</v>
      </c>
      <c r="F3050" s="18">
        <f t="shared" si="137"/>
        <v>5.6011011580044299</v>
      </c>
      <c r="G3050" s="12">
        <f t="shared" si="138"/>
        <v>38.618045401195531</v>
      </c>
    </row>
    <row r="3051" spans="1:7" x14ac:dyDescent="0.25">
      <c r="A3051" s="25">
        <v>-6.4703755000000002E-2</v>
      </c>
      <c r="B3051" s="26">
        <v>-70.447411000000002</v>
      </c>
      <c r="C3051" s="28">
        <v>9.1564029000000005E-2</v>
      </c>
      <c r="D3051" s="18">
        <v>15.599608999999999</v>
      </c>
      <c r="F3051" s="18">
        <f t="shared" si="137"/>
        <v>5.6060268443381815</v>
      </c>
      <c r="G3051" s="12">
        <f t="shared" si="138"/>
        <v>38.652006647940198</v>
      </c>
    </row>
    <row r="3052" spans="1:7" x14ac:dyDescent="0.25">
      <c r="A3052" s="25">
        <v>-6.4784042999999999E-2</v>
      </c>
      <c r="B3052" s="26">
        <v>-70.510086000000001</v>
      </c>
      <c r="C3052" s="28">
        <v>9.1536053000000006E-2</v>
      </c>
      <c r="D3052" s="18">
        <v>15.649414</v>
      </c>
      <c r="F3052" s="18">
        <f t="shared" si="137"/>
        <v>5.6110143623673236</v>
      </c>
      <c r="G3052" s="12">
        <f t="shared" si="138"/>
        <v>38.686394207146023</v>
      </c>
    </row>
    <row r="3053" spans="1:7" x14ac:dyDescent="0.25">
      <c r="A3053" s="25">
        <v>-6.4774974999999999E-2</v>
      </c>
      <c r="B3053" s="26">
        <v>-70.539351999999994</v>
      </c>
      <c r="C3053" s="28">
        <v>9.1587283000000005E-2</v>
      </c>
      <c r="D3053" s="18">
        <v>15.699218999999999</v>
      </c>
      <c r="F3053" s="18">
        <f t="shared" si="137"/>
        <v>5.6133432766495863</v>
      </c>
      <c r="G3053" s="12">
        <f t="shared" si="138"/>
        <v>38.702451427851528</v>
      </c>
    </row>
    <row r="3054" spans="1:7" x14ac:dyDescent="0.25">
      <c r="A3054" s="25">
        <v>-6.4799905000000005E-2</v>
      </c>
      <c r="B3054" s="26">
        <v>-70.591010999999995</v>
      </c>
      <c r="C3054" s="28">
        <v>9.1661617000000001E-2</v>
      </c>
      <c r="D3054" s="18">
        <v>15.749022999999999</v>
      </c>
      <c r="F3054" s="18">
        <f t="shared" si="137"/>
        <v>5.6174541692521789</v>
      </c>
      <c r="G3054" s="12">
        <f t="shared" si="138"/>
        <v>38.730794896874478</v>
      </c>
    </row>
    <row r="3055" spans="1:7" x14ac:dyDescent="0.25">
      <c r="A3055" s="25">
        <v>-6.4821057000000001E-2</v>
      </c>
      <c r="B3055" s="26">
        <v>-70.630523999999994</v>
      </c>
      <c r="C3055" s="28">
        <v>9.1533184000000004E-2</v>
      </c>
      <c r="D3055" s="18">
        <v>15.798828</v>
      </c>
      <c r="F3055" s="18">
        <f t="shared" si="137"/>
        <v>5.6205985138853736</v>
      </c>
      <c r="G3055" s="12">
        <f t="shared" si="138"/>
        <v>38.75247428461919</v>
      </c>
    </row>
    <row r="3056" spans="1:7" x14ac:dyDescent="0.25">
      <c r="A3056" s="25">
        <v>-6.4932838000000007E-2</v>
      </c>
      <c r="B3056" s="26">
        <v>-70.673858999999993</v>
      </c>
      <c r="C3056" s="28">
        <v>9.1504842000000003E-2</v>
      </c>
      <c r="D3056" s="18">
        <v>15.848633</v>
      </c>
      <c r="F3056" s="18">
        <f t="shared" si="137"/>
        <v>5.6240470036148169</v>
      </c>
      <c r="G3056" s="12">
        <f t="shared" si="138"/>
        <v>38.776250668794454</v>
      </c>
    </row>
    <row r="3057" spans="1:7" x14ac:dyDescent="0.25">
      <c r="A3057" s="25">
        <v>-6.4994446999999997E-2</v>
      </c>
      <c r="B3057" s="26">
        <v>-70.745543999999995</v>
      </c>
      <c r="C3057" s="28">
        <v>9.1473616999999993E-2</v>
      </c>
      <c r="D3057" s="18">
        <v>15.898438000000001</v>
      </c>
      <c r="F3057" s="18">
        <f t="shared" si="137"/>
        <v>5.6297515146625887</v>
      </c>
      <c r="G3057" s="12">
        <f t="shared" si="138"/>
        <v>38.81558169682269</v>
      </c>
    </row>
    <row r="3058" spans="1:7" x14ac:dyDescent="0.25">
      <c r="A3058" s="25">
        <v>-6.4959331999999995E-2</v>
      </c>
      <c r="B3058" s="26">
        <v>-70.797989000000001</v>
      </c>
      <c r="C3058" s="28">
        <v>9.1551751000000001E-2</v>
      </c>
      <c r="D3058" s="18">
        <v>15.948242</v>
      </c>
      <c r="F3058" s="18">
        <f t="shared" si="137"/>
        <v>5.6339249551578163</v>
      </c>
      <c r="G3058" s="12">
        <f t="shared" si="138"/>
        <v>38.844356416288981</v>
      </c>
    </row>
    <row r="3059" spans="1:7" x14ac:dyDescent="0.25">
      <c r="A3059" s="25">
        <v>-6.5006046999999997E-2</v>
      </c>
      <c r="B3059" s="26">
        <v>-70.855331000000007</v>
      </c>
      <c r="C3059" s="28">
        <v>9.1860733999999999E-2</v>
      </c>
      <c r="D3059" s="18">
        <v>15.998047</v>
      </c>
      <c r="F3059" s="18">
        <f t="shared" si="137"/>
        <v>5.6384880865312041</v>
      </c>
      <c r="G3059" s="12">
        <f t="shared" si="138"/>
        <v>38.875817946723458</v>
      </c>
    </row>
    <row r="3060" spans="1:7" x14ac:dyDescent="0.25">
      <c r="A3060" s="25">
        <v>-6.5045654999999994E-2</v>
      </c>
      <c r="B3060" s="26">
        <v>-70.909667999999996</v>
      </c>
      <c r="C3060" s="28">
        <v>9.1798447000000005E-2</v>
      </c>
      <c r="D3060" s="18">
        <v>16.047851999999999</v>
      </c>
      <c r="F3060" s="18">
        <f t="shared" si="137"/>
        <v>5.6428120876025956</v>
      </c>
      <c r="G3060" s="12">
        <f t="shared" si="138"/>
        <v>38.905630739775972</v>
      </c>
    </row>
    <row r="3061" spans="1:7" x14ac:dyDescent="0.25">
      <c r="A3061" s="25">
        <v>-6.5127946000000006E-2</v>
      </c>
      <c r="B3061" s="26">
        <v>-70.971328999999997</v>
      </c>
      <c r="C3061" s="28">
        <v>9.1708153000000001E-2</v>
      </c>
      <c r="D3061" s="18">
        <v>16.097656000000001</v>
      </c>
      <c r="F3061" s="18">
        <f t="shared" si="137"/>
        <v>5.6477189140755906</v>
      </c>
      <c r="G3061" s="12">
        <f t="shared" si="138"/>
        <v>38.939461952990023</v>
      </c>
    </row>
    <row r="3062" spans="1:7" x14ac:dyDescent="0.25">
      <c r="A3062" s="25">
        <v>-6.5066934000000007E-2</v>
      </c>
      <c r="B3062" s="26">
        <v>-71.024535999999998</v>
      </c>
      <c r="C3062" s="28">
        <v>9.1448902999999998E-2</v>
      </c>
      <c r="D3062" s="18">
        <v>16.147461</v>
      </c>
      <c r="F3062" s="18">
        <f t="shared" si="137"/>
        <v>5.6519529926041354</v>
      </c>
      <c r="G3062" s="12">
        <f t="shared" si="138"/>
        <v>38.968654754947174</v>
      </c>
    </row>
    <row r="3063" spans="1:7" x14ac:dyDescent="0.25">
      <c r="A3063" s="25">
        <v>-6.5118677999999999E-2</v>
      </c>
      <c r="B3063" s="26">
        <v>-71.070992000000004</v>
      </c>
      <c r="C3063" s="28">
        <v>9.1736391E-2</v>
      </c>
      <c r="D3063" s="18">
        <v>16.197265999999999</v>
      </c>
      <c r="F3063" s="18">
        <f t="shared" si="137"/>
        <v>5.6556498436222746</v>
      </c>
      <c r="G3063" s="12">
        <f t="shared" si="138"/>
        <v>38.994143521607981</v>
      </c>
    </row>
    <row r="3064" spans="1:7" x14ac:dyDescent="0.25">
      <c r="A3064" s="25">
        <v>-6.5113075000000006E-2</v>
      </c>
      <c r="B3064" s="26">
        <v>-71.109482</v>
      </c>
      <c r="C3064" s="28">
        <v>9.1715366000000006E-2</v>
      </c>
      <c r="D3064" s="18">
        <v>16.247070000000001</v>
      </c>
      <c r="F3064" s="18">
        <f t="shared" si="137"/>
        <v>5.6587127805020785</v>
      </c>
      <c r="G3064" s="12">
        <f t="shared" si="138"/>
        <v>39.015261625378734</v>
      </c>
    </row>
    <row r="3065" spans="1:7" x14ac:dyDescent="0.25">
      <c r="A3065" s="25">
        <v>-6.5085388999999993E-2</v>
      </c>
      <c r="B3065" s="26">
        <v>-71.149094000000005</v>
      </c>
      <c r="C3065" s="28">
        <v>9.1727681000000005E-2</v>
      </c>
      <c r="D3065" s="18">
        <v>16.296875</v>
      </c>
      <c r="F3065" s="18">
        <f t="shared" si="137"/>
        <v>5.6618650033049569</v>
      </c>
      <c r="G3065" s="12">
        <f t="shared" si="138"/>
        <v>39.036995330927382</v>
      </c>
    </row>
    <row r="3066" spans="1:7" x14ac:dyDescent="0.25">
      <c r="A3066" s="25">
        <v>-6.5222247999999997E-2</v>
      </c>
      <c r="B3066" s="26">
        <v>-71.218650999999994</v>
      </c>
      <c r="C3066" s="28">
        <v>9.1626852999999994E-2</v>
      </c>
      <c r="D3066" s="18">
        <v>16.346679999999999</v>
      </c>
      <c r="F3066" s="18">
        <f t="shared" si="137"/>
        <v>5.6674001734932773</v>
      </c>
      <c r="G3066" s="12">
        <f t="shared" si="138"/>
        <v>39.075158800503438</v>
      </c>
    </row>
    <row r="3067" spans="1:7" x14ac:dyDescent="0.25">
      <c r="A3067" s="25">
        <v>-6.5259873999999995E-2</v>
      </c>
      <c r="B3067" s="26">
        <v>-71.259360999999998</v>
      </c>
      <c r="C3067" s="28">
        <v>9.1476917000000005E-2</v>
      </c>
      <c r="D3067" s="18">
        <v>16.396484000000001</v>
      </c>
      <c r="F3067" s="18">
        <f t="shared" si="137"/>
        <v>5.6706397723599133</v>
      </c>
      <c r="G3067" s="12">
        <f t="shared" si="138"/>
        <v>39.0974949398775</v>
      </c>
    </row>
    <row r="3068" spans="1:7" x14ac:dyDescent="0.25">
      <c r="A3068" s="25">
        <v>-6.5371625000000003E-2</v>
      </c>
      <c r="B3068" s="26">
        <v>-71.309478999999996</v>
      </c>
      <c r="C3068" s="28">
        <v>9.1407358999999994E-2</v>
      </c>
      <c r="D3068" s="18">
        <v>16.446289</v>
      </c>
      <c r="F3068" s="18">
        <f t="shared" si="137"/>
        <v>5.674628036078853</v>
      </c>
      <c r="G3068" s="12">
        <f t="shared" si="138"/>
        <v>39.124992916619057</v>
      </c>
    </row>
    <row r="3069" spans="1:7" x14ac:dyDescent="0.25">
      <c r="A3069" s="25">
        <v>-6.5314732E-2</v>
      </c>
      <c r="B3069" s="26">
        <v>-71.337090000000003</v>
      </c>
      <c r="C3069" s="28">
        <v>9.1794468000000004E-2</v>
      </c>
      <c r="D3069" s="18">
        <v>16.496093999999999</v>
      </c>
      <c r="F3069" s="18">
        <f t="shared" si="137"/>
        <v>5.6768252496457086</v>
      </c>
      <c r="G3069" s="12">
        <f t="shared" si="138"/>
        <v>39.140142097268956</v>
      </c>
    </row>
    <row r="3070" spans="1:7" x14ac:dyDescent="0.25">
      <c r="A3070" s="25">
        <v>-6.5359756000000005E-2</v>
      </c>
      <c r="B3070" s="26">
        <v>-71.395606999999998</v>
      </c>
      <c r="C3070" s="28">
        <v>9.1781511999999996E-2</v>
      </c>
      <c r="D3070" s="18">
        <v>16.545898000000001</v>
      </c>
      <c r="F3070" s="18">
        <f t="shared" si="137"/>
        <v>5.6814818845481625</v>
      </c>
      <c r="G3070" s="12">
        <f t="shared" si="138"/>
        <v>39.172248308709676</v>
      </c>
    </row>
    <row r="3071" spans="1:7" x14ac:dyDescent="0.25">
      <c r="A3071" s="25">
        <v>-6.5426596000000004E-2</v>
      </c>
      <c r="B3071" s="26">
        <v>-71.438918999999999</v>
      </c>
      <c r="C3071" s="28">
        <v>9.1585383000000006E-2</v>
      </c>
      <c r="D3071" s="18">
        <v>16.595703</v>
      </c>
      <c r="F3071" s="18">
        <f t="shared" si="137"/>
        <v>5.6849285439957606</v>
      </c>
      <c r="G3071" s="12">
        <f t="shared" si="138"/>
        <v>39.19601207359716</v>
      </c>
    </row>
    <row r="3072" spans="1:7" x14ac:dyDescent="0.25">
      <c r="A3072" s="25">
        <v>-6.5387912000000006E-2</v>
      </c>
      <c r="B3072" s="26">
        <v>-71.487183000000002</v>
      </c>
      <c r="C3072" s="28">
        <v>9.1664113000000005E-2</v>
      </c>
      <c r="D3072" s="18">
        <v>16.645508</v>
      </c>
      <c r="F3072" s="18">
        <f t="shared" si="137"/>
        <v>5.688769271082454</v>
      </c>
      <c r="G3072" s="12">
        <f t="shared" si="138"/>
        <v>39.222492826010566</v>
      </c>
    </row>
    <row r="3073" spans="1:7" x14ac:dyDescent="0.25">
      <c r="A3073" s="25">
        <v>-6.5493419999999997E-2</v>
      </c>
      <c r="B3073" s="26">
        <v>-71.540633999999997</v>
      </c>
      <c r="C3073" s="28">
        <v>9.1561049000000005E-2</v>
      </c>
      <c r="D3073" s="18">
        <v>16.695312999999999</v>
      </c>
      <c r="F3073" s="18">
        <f t="shared" si="137"/>
        <v>5.6930227665140567</v>
      </c>
      <c r="G3073" s="12">
        <f t="shared" si="138"/>
        <v>39.251819502151136</v>
      </c>
    </row>
    <row r="3074" spans="1:7" x14ac:dyDescent="0.25">
      <c r="A3074" s="25">
        <v>-6.5552413000000004E-2</v>
      </c>
      <c r="B3074" s="26">
        <v>-71.574805999999995</v>
      </c>
      <c r="C3074" s="28">
        <v>9.1607756999999998E-2</v>
      </c>
      <c r="D3074" s="18">
        <v>16.745117</v>
      </c>
      <c r="F3074" s="18">
        <f t="shared" si="137"/>
        <v>5.6957420878717242</v>
      </c>
      <c r="G3074" s="12">
        <f t="shared" si="138"/>
        <v>39.270568471807003</v>
      </c>
    </row>
    <row r="3075" spans="1:7" x14ac:dyDescent="0.25">
      <c r="A3075" s="25">
        <v>-6.5558649999999996E-2</v>
      </c>
      <c r="B3075" s="26">
        <v>-71.628806999999995</v>
      </c>
      <c r="C3075" s="28">
        <v>9.1779627000000003E-2</v>
      </c>
      <c r="D3075" s="18">
        <v>16.794922</v>
      </c>
      <c r="F3075" s="18">
        <f t="shared" si="137"/>
        <v>5.700039350912677</v>
      </c>
      <c r="G3075" s="12">
        <f t="shared" si="138"/>
        <v>39.300196913524971</v>
      </c>
    </row>
    <row r="3076" spans="1:7" x14ac:dyDescent="0.25">
      <c r="A3076" s="25">
        <v>-6.5619513000000004E-2</v>
      </c>
      <c r="B3076" s="26">
        <v>-71.685944000000006</v>
      </c>
      <c r="C3076" s="28">
        <v>9.1635122999999999E-2</v>
      </c>
      <c r="D3076" s="18">
        <v>16.844726999999999</v>
      </c>
      <c r="F3076" s="18">
        <f t="shared" si="137"/>
        <v>5.7045861689043988</v>
      </c>
      <c r="G3076" s="12">
        <f t="shared" si="138"/>
        <v>39.331545967698787</v>
      </c>
    </row>
    <row r="3077" spans="1:7" x14ac:dyDescent="0.25">
      <c r="A3077" s="25">
        <v>-6.5579562999999994E-2</v>
      </c>
      <c r="B3077" s="26">
        <v>-71.739479000000003</v>
      </c>
      <c r="C3077" s="28">
        <v>9.1446637999999997E-2</v>
      </c>
      <c r="D3077" s="18">
        <v>16.894531000000001</v>
      </c>
      <c r="F3077" s="18">
        <f t="shared" ref="F3077:F3140" si="139" xml:space="preserve"> -B3077 / A_4x8_in2</f>
        <v>5.7088463488436103</v>
      </c>
      <c r="G3077" s="12">
        <f t="shared" ref="G3077:G3140" si="140" xml:space="preserve"> -B3077 * kip_to_N / A_4x8_mm2</f>
        <v>39.360918731672996</v>
      </c>
    </row>
    <row r="3078" spans="1:7" x14ac:dyDescent="0.25">
      <c r="A3078" s="25">
        <v>-6.5671958000000002E-2</v>
      </c>
      <c r="B3078" s="26">
        <v>-71.781379999999999</v>
      </c>
      <c r="C3078" s="28">
        <v>9.1630041999999995E-2</v>
      </c>
      <c r="D3078" s="18">
        <v>16.944336</v>
      </c>
      <c r="F3078" s="18">
        <f t="shared" si="139"/>
        <v>5.7121807244788574</v>
      </c>
      <c r="G3078" s="12">
        <f t="shared" si="140"/>
        <v>39.383908330688286</v>
      </c>
    </row>
    <row r="3079" spans="1:7" x14ac:dyDescent="0.25">
      <c r="A3079" s="25">
        <v>-6.5585247999999999E-2</v>
      </c>
      <c r="B3079" s="26">
        <v>-71.823273</v>
      </c>
      <c r="C3079" s="28">
        <v>9.1662347000000005E-2</v>
      </c>
      <c r="D3079" s="18">
        <v>16.994140999999999</v>
      </c>
      <c r="F3079" s="18">
        <f t="shared" si="139"/>
        <v>5.7155144634943316</v>
      </c>
      <c r="G3079" s="12">
        <f t="shared" si="140"/>
        <v>39.406893540386086</v>
      </c>
    </row>
    <row r="3080" spans="1:7" x14ac:dyDescent="0.25">
      <c r="A3080" s="25">
        <v>-6.5637179000000004E-2</v>
      </c>
      <c r="B3080" s="26">
        <v>-71.866439999999997</v>
      </c>
      <c r="C3080" s="28">
        <v>9.1576107000000004E-2</v>
      </c>
      <c r="D3080" s="18">
        <v>17.043945000000001</v>
      </c>
      <c r="F3080" s="18">
        <f t="shared" si="139"/>
        <v>5.7189495842085556</v>
      </c>
      <c r="G3080" s="12">
        <f t="shared" si="140"/>
        <v>39.430577748894066</v>
      </c>
    </row>
    <row r="3081" spans="1:7" x14ac:dyDescent="0.25">
      <c r="A3081" s="25">
        <v>-6.5679139999999997E-2</v>
      </c>
      <c r="B3081" s="26">
        <v>-71.899413999999993</v>
      </c>
      <c r="C3081" s="28">
        <v>9.1680690999999995E-2</v>
      </c>
      <c r="D3081" s="18">
        <v>17.09375</v>
      </c>
      <c r="F3081" s="18">
        <f t="shared" si="139"/>
        <v>5.7215735717553109</v>
      </c>
      <c r="G3081" s="12">
        <f t="shared" si="140"/>
        <v>39.448669418255896</v>
      </c>
    </row>
    <row r="3082" spans="1:7" x14ac:dyDescent="0.25">
      <c r="A3082" s="25">
        <v>-6.5698652999999996E-2</v>
      </c>
      <c r="B3082" s="26">
        <v>-71.96508</v>
      </c>
      <c r="C3082" s="28">
        <v>9.1644755999999994E-2</v>
      </c>
      <c r="D3082" s="18">
        <v>17.143554999999999</v>
      </c>
      <c r="F3082" s="18">
        <f t="shared" si="139"/>
        <v>5.7267991060018479</v>
      </c>
      <c r="G3082" s="12">
        <f t="shared" si="140"/>
        <v>39.484698033538066</v>
      </c>
    </row>
    <row r="3083" spans="1:7" x14ac:dyDescent="0.25">
      <c r="A3083" s="25">
        <v>-6.5745003999999996E-2</v>
      </c>
      <c r="B3083" s="26">
        <v>-72.020836000000003</v>
      </c>
      <c r="C3083" s="28">
        <v>9.1840095999999996E-2</v>
      </c>
      <c r="D3083" s="18">
        <v>17.193359000000001</v>
      </c>
      <c r="F3083" s="18">
        <f t="shared" si="139"/>
        <v>5.7312360275053642</v>
      </c>
      <c r="G3083" s="12">
        <f t="shared" si="140"/>
        <v>39.515289381780271</v>
      </c>
    </row>
    <row r="3084" spans="1:7" x14ac:dyDescent="0.25">
      <c r="A3084" s="25">
        <v>-6.5805390000000005E-2</v>
      </c>
      <c r="B3084" s="26">
        <v>-72.072936999999996</v>
      </c>
      <c r="C3084" s="28">
        <v>9.1667965000000004E-2</v>
      </c>
      <c r="D3084" s="18">
        <v>17.243164</v>
      </c>
      <c r="F3084" s="18">
        <f t="shared" si="139"/>
        <v>5.7353820933503785</v>
      </c>
      <c r="G3084" s="12">
        <f t="shared" si="140"/>
        <v>39.543875360594512</v>
      </c>
    </row>
    <row r="3085" spans="1:7" x14ac:dyDescent="0.25">
      <c r="A3085" s="25">
        <v>-6.5814592000000005E-2</v>
      </c>
      <c r="B3085" s="26">
        <v>-72.116127000000006</v>
      </c>
      <c r="C3085" s="28">
        <v>9.1470263999999996E-2</v>
      </c>
      <c r="D3085" s="18">
        <v>17.292968999999999</v>
      </c>
      <c r="F3085" s="18">
        <f t="shared" si="139"/>
        <v>5.7388190443464486</v>
      </c>
      <c r="G3085" s="12">
        <f t="shared" si="140"/>
        <v>39.56757218839028</v>
      </c>
    </row>
    <row r="3086" spans="1:7" x14ac:dyDescent="0.25">
      <c r="A3086" s="25">
        <v>-6.5874971000000004E-2</v>
      </c>
      <c r="B3086" s="26">
        <v>-72.174796999999998</v>
      </c>
      <c r="C3086" s="28">
        <v>9.1575824E-2</v>
      </c>
      <c r="D3086" s="18">
        <v>17.342773000000001</v>
      </c>
      <c r="F3086" s="18">
        <f t="shared" si="139"/>
        <v>5.7434878546020496</v>
      </c>
      <c r="G3086" s="12">
        <f t="shared" si="140"/>
        <v>39.599762345527985</v>
      </c>
    </row>
    <row r="3087" spans="1:7" x14ac:dyDescent="0.25">
      <c r="A3087" s="25">
        <v>-6.5892801000000001E-2</v>
      </c>
      <c r="B3087" s="26">
        <v>-72.228820999999996</v>
      </c>
      <c r="C3087" s="28">
        <v>9.1661371000000005E-2</v>
      </c>
      <c r="D3087" s="18">
        <v>17.392578</v>
      </c>
      <c r="F3087" s="18">
        <f t="shared" si="139"/>
        <v>5.7477869479248476</v>
      </c>
      <c r="G3087" s="12">
        <f t="shared" si="140"/>
        <v>39.62940340653374</v>
      </c>
    </row>
    <row r="3088" spans="1:7" x14ac:dyDescent="0.25">
      <c r="A3088" s="25">
        <v>-6.5982170000000007E-2</v>
      </c>
      <c r="B3088" s="26">
        <v>-72.278267</v>
      </c>
      <c r="C3088" s="28">
        <v>9.1514513000000006E-2</v>
      </c>
      <c r="D3088" s="18">
        <v>17.442383</v>
      </c>
      <c r="F3088" s="18">
        <f t="shared" si="139"/>
        <v>5.7517217355829082</v>
      </c>
      <c r="G3088" s="12">
        <f t="shared" si="140"/>
        <v>39.656532680606198</v>
      </c>
    </row>
    <row r="3089" spans="1:7" x14ac:dyDescent="0.25">
      <c r="A3089" s="25">
        <v>-6.6028169999999997E-2</v>
      </c>
      <c r="B3089" s="26">
        <v>-72.334686000000005</v>
      </c>
      <c r="C3089" s="28">
        <v>9.1571986999999994E-2</v>
      </c>
      <c r="D3089" s="18">
        <v>17.492187999999999</v>
      </c>
      <c r="F3089" s="18">
        <f t="shared" si="139"/>
        <v>5.7562114169500598</v>
      </c>
      <c r="G3089" s="12">
        <f t="shared" si="140"/>
        <v>39.687487793535333</v>
      </c>
    </row>
    <row r="3090" spans="1:7" x14ac:dyDescent="0.25">
      <c r="A3090" s="25">
        <v>-6.6035128999999998E-2</v>
      </c>
      <c r="B3090" s="26">
        <v>-72.381896999999995</v>
      </c>
      <c r="C3090" s="28">
        <v>9.1715834999999996E-2</v>
      </c>
      <c r="D3090" s="18">
        <v>17.541992</v>
      </c>
      <c r="F3090" s="18">
        <f t="shared" si="139"/>
        <v>5.7599683489592151</v>
      </c>
      <c r="G3090" s="12">
        <f t="shared" si="140"/>
        <v>39.713390802034191</v>
      </c>
    </row>
    <row r="3091" spans="1:7" x14ac:dyDescent="0.25">
      <c r="A3091" s="25">
        <v>-6.6009149000000003E-2</v>
      </c>
      <c r="B3091" s="26">
        <v>-72.413689000000005</v>
      </c>
      <c r="C3091" s="28">
        <v>9.1583795999999995E-2</v>
      </c>
      <c r="D3091" s="18">
        <v>17.591797</v>
      </c>
      <c r="F3091" s="18">
        <f t="shared" si="139"/>
        <v>5.762498275934604</v>
      </c>
      <c r="G3091" s="12">
        <f t="shared" si="140"/>
        <v>39.730833949736976</v>
      </c>
    </row>
    <row r="3092" spans="1:7" x14ac:dyDescent="0.25">
      <c r="A3092" s="25">
        <v>-6.6034853000000004E-2</v>
      </c>
      <c r="B3092" s="26">
        <v>-72.461060000000003</v>
      </c>
      <c r="C3092" s="28">
        <v>9.1529078999999999E-2</v>
      </c>
      <c r="D3092" s="18">
        <v>17.641601999999999</v>
      </c>
      <c r="F3092" s="18">
        <f t="shared" si="139"/>
        <v>5.7662679403392074</v>
      </c>
      <c r="G3092" s="12">
        <f t="shared" si="140"/>
        <v>39.756824744585629</v>
      </c>
    </row>
    <row r="3093" spans="1:7" x14ac:dyDescent="0.25">
      <c r="A3093" s="25">
        <v>-6.6127567999999998E-2</v>
      </c>
      <c r="B3093" s="26">
        <v>-72.520995999999997</v>
      </c>
      <c r="C3093" s="28">
        <v>9.1740086999999998E-2</v>
      </c>
      <c r="D3093" s="18">
        <v>17.691406000000001</v>
      </c>
      <c r="F3093" s="18">
        <f t="shared" si="139"/>
        <v>5.7710374956737844</v>
      </c>
      <c r="G3093" s="12">
        <f t="shared" si="140"/>
        <v>39.789709511216024</v>
      </c>
    </row>
    <row r="3094" spans="1:7" x14ac:dyDescent="0.25">
      <c r="A3094" s="25">
        <v>-6.6175050999999999E-2</v>
      </c>
      <c r="B3094" s="26">
        <v>-72.559501999999995</v>
      </c>
      <c r="C3094" s="28">
        <v>9.1744414999999996E-2</v>
      </c>
      <c r="D3094" s="18">
        <v>17.741211</v>
      </c>
      <c r="F3094" s="18">
        <f t="shared" si="139"/>
        <v>5.7741017057931323</v>
      </c>
      <c r="G3094" s="12">
        <f t="shared" si="140"/>
        <v>39.810836393621763</v>
      </c>
    </row>
    <row r="3095" spans="1:7" x14ac:dyDescent="0.25">
      <c r="A3095" s="25">
        <v>-6.6118686999999995E-2</v>
      </c>
      <c r="B3095" s="26">
        <v>-72.606589999999997</v>
      </c>
      <c r="C3095" s="28">
        <v>9.1467022999999995E-2</v>
      </c>
      <c r="D3095" s="18">
        <v>17.791015999999999</v>
      </c>
      <c r="F3095" s="18">
        <f t="shared" si="139"/>
        <v>5.7778488497732887</v>
      </c>
      <c r="G3095" s="12">
        <f t="shared" si="140"/>
        <v>39.836671916364224</v>
      </c>
    </row>
    <row r="3096" spans="1:7" x14ac:dyDescent="0.25">
      <c r="A3096" s="25">
        <v>-6.6172159999999994E-2</v>
      </c>
      <c r="B3096" s="26">
        <v>-72.665679999999995</v>
      </c>
      <c r="C3096" s="28">
        <v>9.1581604999999996E-2</v>
      </c>
      <c r="D3096" s="18">
        <v>17.840820000000001</v>
      </c>
      <c r="F3096" s="18">
        <f t="shared" si="139"/>
        <v>5.7825510825669379</v>
      </c>
      <c r="G3096" s="12">
        <f t="shared" si="140"/>
        <v>39.869092512670122</v>
      </c>
    </row>
    <row r="3097" spans="1:7" x14ac:dyDescent="0.25">
      <c r="A3097" s="25">
        <v>-6.6287405999999993E-2</v>
      </c>
      <c r="B3097" s="26">
        <v>-72.719359999999995</v>
      </c>
      <c r="C3097" s="28">
        <v>9.1688029000000004E-2</v>
      </c>
      <c r="D3097" s="18">
        <v>17.890625</v>
      </c>
      <c r="F3097" s="18">
        <f t="shared" si="139"/>
        <v>5.7868228012395244</v>
      </c>
      <c r="G3097" s="12">
        <f t="shared" si="140"/>
        <v>39.898544833023834</v>
      </c>
    </row>
    <row r="3098" spans="1:7" x14ac:dyDescent="0.25">
      <c r="A3098" s="25">
        <v>-6.6262424E-2</v>
      </c>
      <c r="B3098" s="26">
        <v>-72.770904999999999</v>
      </c>
      <c r="C3098" s="28">
        <v>9.1522462999999998E-2</v>
      </c>
      <c r="D3098" s="18">
        <v>17.940429999999999</v>
      </c>
      <c r="F3098" s="18">
        <f t="shared" si="139"/>
        <v>5.790924622010361</v>
      </c>
      <c r="G3098" s="12">
        <f t="shared" si="140"/>
        <v>39.926825754272571</v>
      </c>
    </row>
    <row r="3099" spans="1:7" x14ac:dyDescent="0.25">
      <c r="A3099" s="25">
        <v>-6.6191106999999999E-2</v>
      </c>
      <c r="B3099" s="26">
        <v>-72.825821000000005</v>
      </c>
      <c r="C3099" s="28">
        <v>9.1457047E-2</v>
      </c>
      <c r="D3099" s="18">
        <v>17.990234000000001</v>
      </c>
      <c r="F3099" s="18">
        <f t="shared" si="139"/>
        <v>5.7952946984377789</v>
      </c>
      <c r="G3099" s="12">
        <f t="shared" si="140"/>
        <v>39.956956224178384</v>
      </c>
    </row>
    <row r="3100" spans="1:7" x14ac:dyDescent="0.25">
      <c r="A3100" s="25">
        <v>-6.6415458999999996E-2</v>
      </c>
      <c r="B3100" s="26">
        <v>-72.876357999999996</v>
      </c>
      <c r="C3100" s="28">
        <v>9.1688529000000005E-2</v>
      </c>
      <c r="D3100" s="18">
        <v>18.040039</v>
      </c>
      <c r="F3100" s="18">
        <f t="shared" si="139"/>
        <v>5.799316305117296</v>
      </c>
      <c r="G3100" s="12">
        <f t="shared" si="140"/>
        <v>39.984684091423453</v>
      </c>
    </row>
    <row r="3101" spans="1:7" x14ac:dyDescent="0.25">
      <c r="A3101" s="25">
        <v>-6.6366657999999995E-2</v>
      </c>
      <c r="B3101" s="26">
        <v>-72.940062999999995</v>
      </c>
      <c r="C3101" s="28">
        <v>9.1685935999999996E-2</v>
      </c>
      <c r="D3101" s="18">
        <v>18.089843999999999</v>
      </c>
      <c r="F3101" s="18">
        <f t="shared" si="139"/>
        <v>5.8043857879421301</v>
      </c>
      <c r="G3101" s="12">
        <f t="shared" si="140"/>
        <v>40.019636775256032</v>
      </c>
    </row>
    <row r="3102" spans="1:7" x14ac:dyDescent="0.25">
      <c r="A3102" s="25">
        <v>-6.6425770999999995E-2</v>
      </c>
      <c r="B3102" s="26">
        <v>-72.995070999999996</v>
      </c>
      <c r="C3102" s="28">
        <v>9.1601982999999998E-2</v>
      </c>
      <c r="D3102" s="18">
        <v>18.139648000000001</v>
      </c>
      <c r="F3102" s="18">
        <f t="shared" si="139"/>
        <v>5.8087631854969297</v>
      </c>
      <c r="G3102" s="12">
        <f t="shared" si="140"/>
        <v>40.04981772231298</v>
      </c>
    </row>
    <row r="3103" spans="1:7" x14ac:dyDescent="0.25">
      <c r="A3103" s="25">
        <v>-6.6422351000000004E-2</v>
      </c>
      <c r="B3103" s="26">
        <v>-73.011977999999999</v>
      </c>
      <c r="C3103" s="28">
        <v>9.1672218999999999E-2</v>
      </c>
      <c r="D3103" s="18">
        <v>18.189453</v>
      </c>
      <c r="F3103" s="18">
        <f t="shared" si="139"/>
        <v>5.8101086018083574</v>
      </c>
      <c r="G3103" s="12">
        <f t="shared" si="140"/>
        <v>40.05909399616209</v>
      </c>
    </row>
    <row r="3104" spans="1:7" x14ac:dyDescent="0.25">
      <c r="A3104" s="25">
        <v>-6.6502713000000005E-2</v>
      </c>
      <c r="B3104" s="26">
        <v>-73.065246999999999</v>
      </c>
      <c r="C3104" s="28">
        <v>9.1794952999999999E-2</v>
      </c>
      <c r="D3104" s="18">
        <v>18.239258</v>
      </c>
      <c r="F3104" s="18">
        <f t="shared" si="139"/>
        <v>5.8143476141401385</v>
      </c>
      <c r="G3104" s="12">
        <f t="shared" si="140"/>
        <v>40.08832081532978</v>
      </c>
    </row>
    <row r="3105" spans="1:7" x14ac:dyDescent="0.25">
      <c r="A3105" s="25">
        <v>-6.6448494999999996E-2</v>
      </c>
      <c r="B3105" s="26">
        <v>-73.117996000000005</v>
      </c>
      <c r="C3105" s="28">
        <v>9.1691062000000004E-2</v>
      </c>
      <c r="D3105" s="18">
        <v>18.289062999999999</v>
      </c>
      <c r="F3105" s="18">
        <f t="shared" si="139"/>
        <v>5.8185452461867158</v>
      </c>
      <c r="G3105" s="12">
        <f t="shared" si="140"/>
        <v>40.117262328860676</v>
      </c>
    </row>
    <row r="3106" spans="1:7" x14ac:dyDescent="0.25">
      <c r="A3106" s="25">
        <v>-6.6521280000000002E-2</v>
      </c>
      <c r="B3106" s="26">
        <v>-73.164558</v>
      </c>
      <c r="C3106" s="28">
        <v>9.1526143000000004E-2</v>
      </c>
      <c r="D3106" s="18">
        <v>18.338867</v>
      </c>
      <c r="F3106" s="18">
        <f t="shared" si="139"/>
        <v>5.8222505324168381</v>
      </c>
      <c r="G3106" s="12">
        <f t="shared" si="140"/>
        <v>40.1428092539782</v>
      </c>
    </row>
    <row r="3107" spans="1:7" x14ac:dyDescent="0.25">
      <c r="A3107" s="25">
        <v>-6.6590354000000004E-2</v>
      </c>
      <c r="B3107" s="26">
        <v>-73.218727000000001</v>
      </c>
      <c r="C3107" s="28">
        <v>9.1750577E-2</v>
      </c>
      <c r="D3107" s="18">
        <v>18.388672</v>
      </c>
      <c r="F3107" s="18">
        <f t="shared" si="139"/>
        <v>5.8265611644730102</v>
      </c>
      <c r="G3107" s="12">
        <f t="shared" si="140"/>
        <v>40.172529871363459</v>
      </c>
    </row>
    <row r="3108" spans="1:7" x14ac:dyDescent="0.25">
      <c r="A3108" s="25">
        <v>-6.6581607000000001E-2</v>
      </c>
      <c r="B3108" s="26">
        <v>-73.253983000000005</v>
      </c>
      <c r="C3108" s="28">
        <v>9.1665328000000004E-2</v>
      </c>
      <c r="D3108" s="18">
        <v>18.438476999999999</v>
      </c>
      <c r="F3108" s="18">
        <f t="shared" si="139"/>
        <v>5.8293667478098348</v>
      </c>
      <c r="G3108" s="12">
        <f t="shared" si="140"/>
        <v>40.191873593539135</v>
      </c>
    </row>
    <row r="3109" spans="1:7" x14ac:dyDescent="0.25">
      <c r="A3109" s="25">
        <v>-6.6645606999999996E-2</v>
      </c>
      <c r="B3109" s="26">
        <v>-73.313721000000001</v>
      </c>
      <c r="C3109" s="28">
        <v>9.1634831999999999E-2</v>
      </c>
      <c r="D3109" s="18">
        <v>18.488281000000001</v>
      </c>
      <c r="F3109" s="18">
        <f t="shared" si="139"/>
        <v>5.8341205468050461</v>
      </c>
      <c r="G3109" s="12">
        <f t="shared" si="140"/>
        <v>40.224649724561672</v>
      </c>
    </row>
    <row r="3110" spans="1:7" x14ac:dyDescent="0.25">
      <c r="A3110" s="25">
        <v>-6.6676295999999996E-2</v>
      </c>
      <c r="B3110" s="26">
        <v>-73.377135999999993</v>
      </c>
      <c r="C3110" s="28">
        <v>9.1640361000000004E-2</v>
      </c>
      <c r="D3110" s="18">
        <v>18.538086</v>
      </c>
      <c r="F3110" s="18">
        <f t="shared" si="139"/>
        <v>5.839166952163132</v>
      </c>
      <c r="G3110" s="12">
        <f t="shared" si="140"/>
        <v>40.259443295635258</v>
      </c>
    </row>
    <row r="3111" spans="1:7" x14ac:dyDescent="0.25">
      <c r="A3111" s="25">
        <v>-6.6696905000000001E-2</v>
      </c>
      <c r="B3111" s="26">
        <v>-73.422745000000006</v>
      </c>
      <c r="C3111" s="28">
        <v>9.1689675999999998E-2</v>
      </c>
      <c r="D3111" s="18">
        <v>18.587890999999999</v>
      </c>
      <c r="F3111" s="18">
        <f t="shared" si="139"/>
        <v>5.8427964010628717</v>
      </c>
      <c r="G3111" s="12">
        <f t="shared" si="140"/>
        <v>40.284467343306886</v>
      </c>
    </row>
    <row r="3112" spans="1:7" x14ac:dyDescent="0.25">
      <c r="A3112" s="25">
        <v>-6.6731758000000002E-2</v>
      </c>
      <c r="B3112" s="26">
        <v>-73.471252000000007</v>
      </c>
      <c r="C3112" s="28">
        <v>9.1640300999999993E-2</v>
      </c>
      <c r="D3112" s="18">
        <v>18.637695000000001</v>
      </c>
      <c r="F3112" s="18">
        <f t="shared" si="139"/>
        <v>5.8466564654751512</v>
      </c>
      <c r="G3112" s="12">
        <f t="shared" si="140"/>
        <v>40.311081421239031</v>
      </c>
    </row>
    <row r="3113" spans="1:7" x14ac:dyDescent="0.25">
      <c r="A3113" s="25">
        <v>-6.6765293000000003E-2</v>
      </c>
      <c r="B3113" s="26">
        <v>-73.523087000000004</v>
      </c>
      <c r="C3113" s="28">
        <v>9.1547452000000001E-2</v>
      </c>
      <c r="D3113" s="18">
        <v>18.6875</v>
      </c>
      <c r="F3113" s="18">
        <f t="shared" si="139"/>
        <v>5.8507813637127351</v>
      </c>
      <c r="G3113" s="12">
        <f t="shared" si="140"/>
        <v>40.339521455246746</v>
      </c>
    </row>
    <row r="3114" spans="1:7" x14ac:dyDescent="0.25">
      <c r="A3114" s="25">
        <v>-6.6797510000000004E-2</v>
      </c>
      <c r="B3114" s="26">
        <v>-73.570755000000005</v>
      </c>
      <c r="C3114" s="28">
        <v>9.1650813999999997E-2</v>
      </c>
      <c r="D3114" s="18">
        <v>18.737304999999999</v>
      </c>
      <c r="F3114" s="18">
        <f t="shared" si="139"/>
        <v>5.8545746626263879</v>
      </c>
      <c r="G3114" s="12">
        <f t="shared" si="140"/>
        <v>40.365675203507195</v>
      </c>
    </row>
    <row r="3115" spans="1:7" x14ac:dyDescent="0.25">
      <c r="A3115" s="25">
        <v>-6.6863387999999996E-2</v>
      </c>
      <c r="B3115" s="26">
        <v>-73.626914999999997</v>
      </c>
      <c r="C3115" s="28">
        <v>9.1650209999999996E-2</v>
      </c>
      <c r="D3115" s="18">
        <v>18.787109000000001</v>
      </c>
      <c r="F3115" s="18">
        <f t="shared" si="139"/>
        <v>5.8590437334284076</v>
      </c>
      <c r="G3115" s="12">
        <f t="shared" si="140"/>
        <v>40.396488212282605</v>
      </c>
    </row>
    <row r="3116" spans="1:7" x14ac:dyDescent="0.25">
      <c r="A3116" s="25">
        <v>-6.6874332999999994E-2</v>
      </c>
      <c r="B3116" s="26">
        <v>-73.681931000000006</v>
      </c>
      <c r="C3116" s="28">
        <v>9.1622732999999998E-2</v>
      </c>
      <c r="D3116" s="18">
        <v>18.836914</v>
      </c>
      <c r="F3116" s="18">
        <f t="shared" si="139"/>
        <v>5.8634217676029801</v>
      </c>
      <c r="G3116" s="12">
        <f t="shared" si="140"/>
        <v>40.426673548657043</v>
      </c>
    </row>
    <row r="3117" spans="1:7" x14ac:dyDescent="0.25">
      <c r="A3117" s="25">
        <v>-6.7054585E-2</v>
      </c>
      <c r="B3117" s="26">
        <v>-73.742469999999997</v>
      </c>
      <c r="C3117" s="28">
        <v>9.1627762000000001E-2</v>
      </c>
      <c r="D3117" s="18">
        <v>18.886718999999999</v>
      </c>
      <c r="F3117" s="18">
        <f t="shared" si="139"/>
        <v>5.8682393081528996</v>
      </c>
      <c r="G3117" s="12">
        <f t="shared" si="140"/>
        <v>40.459889160093198</v>
      </c>
    </row>
    <row r="3118" spans="1:7" x14ac:dyDescent="0.25">
      <c r="A3118" s="25">
        <v>-6.6948190000000005E-2</v>
      </c>
      <c r="B3118" s="26">
        <v>-73.786766</v>
      </c>
      <c r="C3118" s="28">
        <v>9.1690376000000004E-2</v>
      </c>
      <c r="D3118" s="18">
        <v>18.936523000000001</v>
      </c>
      <c r="F3118" s="18">
        <f t="shared" si="139"/>
        <v>5.8717642718324994</v>
      </c>
      <c r="G3118" s="12">
        <f t="shared" si="140"/>
        <v>40.484192811031868</v>
      </c>
    </row>
    <row r="3119" spans="1:7" x14ac:dyDescent="0.25">
      <c r="A3119" s="25">
        <v>-6.7024574000000003E-2</v>
      </c>
      <c r="B3119" s="26">
        <v>-73.836501999999996</v>
      </c>
      <c r="C3119" s="28">
        <v>9.1608181999999996E-2</v>
      </c>
      <c r="D3119" s="18">
        <v>18.986328</v>
      </c>
      <c r="F3119" s="18">
        <f t="shared" si="139"/>
        <v>5.8757221369573083</v>
      </c>
      <c r="G3119" s="12">
        <f t="shared" si="140"/>
        <v>40.511481197863318</v>
      </c>
    </row>
    <row r="3120" spans="1:7" x14ac:dyDescent="0.25">
      <c r="A3120" s="25">
        <v>-6.7017390999999996E-2</v>
      </c>
      <c r="B3120" s="26">
        <v>-73.881584000000004</v>
      </c>
      <c r="C3120" s="28">
        <v>9.1661401000000003E-2</v>
      </c>
      <c r="D3120" s="18">
        <v>19.036133</v>
      </c>
      <c r="F3120" s="18">
        <f t="shared" si="139"/>
        <v>5.8793096485295431</v>
      </c>
      <c r="G3120" s="12">
        <f t="shared" si="140"/>
        <v>40.536216099245323</v>
      </c>
    </row>
    <row r="3121" spans="1:7" x14ac:dyDescent="0.25">
      <c r="A3121" s="25">
        <v>-6.7005864999999998E-2</v>
      </c>
      <c r="B3121" s="26">
        <v>-73.923530999999997</v>
      </c>
      <c r="C3121" s="28">
        <v>9.1706476999999995E-2</v>
      </c>
      <c r="D3121" s="18">
        <v>19.085937999999999</v>
      </c>
      <c r="F3121" s="18">
        <f t="shared" si="139"/>
        <v>5.8826476847284805</v>
      </c>
      <c r="G3121" s="12">
        <f t="shared" si="140"/>
        <v>40.559230936836173</v>
      </c>
    </row>
    <row r="3122" spans="1:7" x14ac:dyDescent="0.25">
      <c r="A3122" s="25">
        <v>-6.7090571000000002E-2</v>
      </c>
      <c r="B3122" s="26">
        <v>-73.975121000000001</v>
      </c>
      <c r="C3122" s="28">
        <v>9.1578199999999998E-2</v>
      </c>
      <c r="D3122" s="18">
        <v>19.135742</v>
      </c>
      <c r="F3122" s="18">
        <f t="shared" si="139"/>
        <v>5.8867530864855357</v>
      </c>
      <c r="G3122" s="12">
        <f t="shared" si="140"/>
        <v>40.587536547995789</v>
      </c>
    </row>
    <row r="3123" spans="1:7" x14ac:dyDescent="0.25">
      <c r="A3123" s="25">
        <v>-6.7117929000000007E-2</v>
      </c>
      <c r="B3123" s="26">
        <v>-74.024306999999993</v>
      </c>
      <c r="C3123" s="28">
        <v>9.1609597000000001E-2</v>
      </c>
      <c r="D3123" s="18">
        <v>19.185547</v>
      </c>
      <c r="F3123" s="18">
        <f t="shared" si="139"/>
        <v>5.8906671840009945</v>
      </c>
      <c r="G3123" s="12">
        <f t="shared" si="140"/>
        <v>40.614523169249836</v>
      </c>
    </row>
    <row r="3124" spans="1:7" x14ac:dyDescent="0.25">
      <c r="A3124" s="25">
        <v>-6.7162409000000006E-2</v>
      </c>
      <c r="B3124" s="26">
        <v>-74.070267000000001</v>
      </c>
      <c r="C3124" s="28">
        <v>9.1677151999999998E-2</v>
      </c>
      <c r="D3124" s="18">
        <v>19.235351999999999</v>
      </c>
      <c r="F3124" s="18">
        <f t="shared" si="139"/>
        <v>5.8943245645932469</v>
      </c>
      <c r="G3124" s="12">
        <f t="shared" si="140"/>
        <v>40.639739798226302</v>
      </c>
    </row>
    <row r="3125" spans="1:7" x14ac:dyDescent="0.25">
      <c r="A3125" s="25">
        <v>-6.7173607999999996E-2</v>
      </c>
      <c r="B3125" s="26">
        <v>-74.123870999999994</v>
      </c>
      <c r="C3125" s="28">
        <v>9.1693289999999997E-2</v>
      </c>
      <c r="D3125" s="18">
        <v>19.285156000000001</v>
      </c>
      <c r="F3125" s="18">
        <f t="shared" si="139"/>
        <v>5.8985902353779949</v>
      </c>
      <c r="G3125" s="12">
        <f t="shared" si="140"/>
        <v>40.669150420063858</v>
      </c>
    </row>
    <row r="3126" spans="1:7" x14ac:dyDescent="0.25">
      <c r="A3126" s="25">
        <v>-6.7232898999999999E-2</v>
      </c>
      <c r="B3126" s="26">
        <v>-74.173439000000002</v>
      </c>
      <c r="C3126" s="28">
        <v>9.1613755000000005E-2</v>
      </c>
      <c r="D3126" s="18">
        <v>19.334961</v>
      </c>
      <c r="F3126" s="18">
        <f t="shared" si="139"/>
        <v>5.9025347314875853</v>
      </c>
      <c r="G3126" s="12">
        <f t="shared" si="140"/>
        <v>40.696346631228032</v>
      </c>
    </row>
    <row r="3127" spans="1:7" x14ac:dyDescent="0.25">
      <c r="A3127" s="25">
        <v>-6.7278951000000004E-2</v>
      </c>
      <c r="B3127" s="26">
        <v>-74.229339999999993</v>
      </c>
      <c r="C3127" s="28">
        <v>9.1646008000000001E-2</v>
      </c>
      <c r="D3127" s="18">
        <v>19.384765999999999</v>
      </c>
      <c r="F3127" s="18">
        <f t="shared" si="139"/>
        <v>5.9069831917244748</v>
      </c>
      <c r="G3127" s="12">
        <f t="shared" si="140"/>
        <v>40.727017535849726</v>
      </c>
    </row>
    <row r="3128" spans="1:7" x14ac:dyDescent="0.25">
      <c r="A3128" s="25">
        <v>-6.7283972999999997E-2</v>
      </c>
      <c r="B3128" s="26">
        <v>-74.265923000000001</v>
      </c>
      <c r="C3128" s="28">
        <v>9.1702915999999995E-2</v>
      </c>
      <c r="D3128" s="18">
        <v>19.434570000000001</v>
      </c>
      <c r="F3128" s="18">
        <f t="shared" si="139"/>
        <v>5.9098943743660408</v>
      </c>
      <c r="G3128" s="12">
        <f t="shared" si="140"/>
        <v>40.747089336063965</v>
      </c>
    </row>
    <row r="3129" spans="1:7" x14ac:dyDescent="0.25">
      <c r="A3129" s="25">
        <v>-6.7336567E-2</v>
      </c>
      <c r="B3129" s="26">
        <v>-74.314200999999997</v>
      </c>
      <c r="C3129" s="28">
        <v>9.1648384999999999E-2</v>
      </c>
      <c r="D3129" s="18">
        <v>19.484375</v>
      </c>
      <c r="F3129" s="18">
        <f t="shared" si="139"/>
        <v>5.9137362155373356</v>
      </c>
      <c r="G3129" s="12">
        <f t="shared" si="140"/>
        <v>40.77357776978296</v>
      </c>
    </row>
    <row r="3130" spans="1:7" x14ac:dyDescent="0.25">
      <c r="A3130" s="25">
        <v>-6.7408889999999999E-2</v>
      </c>
      <c r="B3130" s="26">
        <v>-74.368262999999999</v>
      </c>
      <c r="C3130" s="28">
        <v>9.1517918000000004E-2</v>
      </c>
      <c r="D3130" s="18">
        <v>19.534179999999999</v>
      </c>
      <c r="F3130" s="18">
        <f t="shared" si="139"/>
        <v>5.9180383328040529</v>
      </c>
      <c r="G3130" s="12">
        <f t="shared" si="140"/>
        <v>40.803239680046794</v>
      </c>
    </row>
    <row r="3131" spans="1:7" x14ac:dyDescent="0.25">
      <c r="A3131" s="25">
        <v>-6.7410028999999996E-2</v>
      </c>
      <c r="B3131" s="26">
        <v>-74.412102000000004</v>
      </c>
      <c r="C3131" s="28">
        <v>9.1645241000000002E-2</v>
      </c>
      <c r="D3131" s="18">
        <v>19.583984000000001</v>
      </c>
      <c r="F3131" s="18">
        <f t="shared" si="139"/>
        <v>5.9215269295791559</v>
      </c>
      <c r="G3131" s="12">
        <f t="shared" si="140"/>
        <v>40.827292591223888</v>
      </c>
    </row>
    <row r="3132" spans="1:7" x14ac:dyDescent="0.25">
      <c r="A3132" s="25">
        <v>-6.7462824000000005E-2</v>
      </c>
      <c r="B3132" s="26">
        <v>-74.473511000000002</v>
      </c>
      <c r="C3132" s="28">
        <v>9.1770947000000005E-2</v>
      </c>
      <c r="D3132" s="18">
        <v>19.633789</v>
      </c>
      <c r="F3132" s="18">
        <f t="shared" si="139"/>
        <v>5.9264137025293211</v>
      </c>
      <c r="G3132" s="12">
        <f t="shared" si="140"/>
        <v>40.860985540937023</v>
      </c>
    </row>
    <row r="3133" spans="1:7" x14ac:dyDescent="0.25">
      <c r="A3133" s="25">
        <v>-6.7437655999999999E-2</v>
      </c>
      <c r="B3133" s="26">
        <v>-74.519599999999997</v>
      </c>
      <c r="C3133" s="28">
        <v>9.1677046999999998E-2</v>
      </c>
      <c r="D3133" s="18">
        <v>19.683593999999999</v>
      </c>
      <c r="F3133" s="18">
        <f t="shared" si="139"/>
        <v>5.9300813486154018</v>
      </c>
      <c r="G3133" s="12">
        <f t="shared" si="140"/>
        <v>40.886272947657993</v>
      </c>
    </row>
    <row r="3134" spans="1:7" x14ac:dyDescent="0.25">
      <c r="A3134" s="25">
        <v>-6.7553929999999998E-2</v>
      </c>
      <c r="B3134" s="26">
        <v>-74.571517999999998</v>
      </c>
      <c r="C3134" s="28">
        <v>9.1604456000000001E-2</v>
      </c>
      <c r="D3134" s="18">
        <v>19.733398000000001</v>
      </c>
      <c r="F3134" s="18">
        <f t="shared" si="139"/>
        <v>5.9342128517831245</v>
      </c>
      <c r="G3134" s="12">
        <f t="shared" si="140"/>
        <v>40.914758520834667</v>
      </c>
    </row>
    <row r="3135" spans="1:7" x14ac:dyDescent="0.25">
      <c r="A3135" s="25">
        <v>-6.7506120000000003E-2</v>
      </c>
      <c r="B3135" s="26">
        <v>-74.633101999999994</v>
      </c>
      <c r="C3135" s="28">
        <v>9.1693579999999997E-2</v>
      </c>
      <c r="D3135" s="18">
        <v>19.783203</v>
      </c>
      <c r="F3135" s="18">
        <f t="shared" si="139"/>
        <v>5.9391135507908102</v>
      </c>
      <c r="G3135" s="12">
        <f t="shared" si="140"/>
        <v>40.948547486867874</v>
      </c>
    </row>
    <row r="3136" spans="1:7" x14ac:dyDescent="0.25">
      <c r="A3136" s="25">
        <v>-6.7582920000000005E-2</v>
      </c>
      <c r="B3136" s="26">
        <v>-74.676711999999995</v>
      </c>
      <c r="C3136" s="28">
        <v>9.1714129000000005E-2</v>
      </c>
      <c r="D3136" s="18">
        <v>19.833008</v>
      </c>
      <c r="F3136" s="18">
        <f t="shared" si="139"/>
        <v>5.9425839243249285</v>
      </c>
      <c r="G3136" s="12">
        <f t="shared" si="140"/>
        <v>40.97247475383184</v>
      </c>
    </row>
    <row r="3137" spans="1:7" x14ac:dyDescent="0.25">
      <c r="A3137" s="25">
        <v>-6.7606017000000004E-2</v>
      </c>
      <c r="B3137" s="26">
        <v>-74.717383999999996</v>
      </c>
      <c r="C3137" s="28">
        <v>9.1615110999999999E-2</v>
      </c>
      <c r="D3137" s="18">
        <v>19.882812999999999</v>
      </c>
      <c r="F3137" s="18">
        <f t="shared" si="139"/>
        <v>5.9458204992476453</v>
      </c>
      <c r="G3137" s="12">
        <f t="shared" si="140"/>
        <v>40.994790043947816</v>
      </c>
    </row>
    <row r="3138" spans="1:7" x14ac:dyDescent="0.25">
      <c r="A3138" s="25">
        <v>-6.7652888999999994E-2</v>
      </c>
      <c r="B3138" s="26">
        <v>-74.776725999999996</v>
      </c>
      <c r="C3138" s="28">
        <v>9.1667107999999997E-2</v>
      </c>
      <c r="D3138" s="18">
        <v>19.932617</v>
      </c>
      <c r="F3138" s="18">
        <f t="shared" si="139"/>
        <v>5.9505427855641253</v>
      </c>
      <c r="G3138" s="12">
        <f t="shared" si="140"/>
        <v>41.027348903754636</v>
      </c>
    </row>
    <row r="3139" spans="1:7" x14ac:dyDescent="0.25">
      <c r="A3139" s="25">
        <v>-6.7655674999999998E-2</v>
      </c>
      <c r="B3139" s="26">
        <v>-74.826988</v>
      </c>
      <c r="C3139" s="28">
        <v>9.1649211999999994E-2</v>
      </c>
      <c r="D3139" s="18">
        <v>19.982422</v>
      </c>
      <c r="F3139" s="18">
        <f t="shared" si="139"/>
        <v>5.9545425084389683</v>
      </c>
      <c r="G3139" s="12">
        <f t="shared" si="140"/>
        <v>41.054925888211017</v>
      </c>
    </row>
    <row r="3140" spans="1:7" x14ac:dyDescent="0.25">
      <c r="A3140" s="25">
        <v>-6.7716092000000006E-2</v>
      </c>
      <c r="B3140" s="26">
        <v>-74.875359000000003</v>
      </c>
      <c r="C3140" s="28">
        <v>9.1603212000000003E-2</v>
      </c>
      <c r="D3140" s="18">
        <v>20.032226999999999</v>
      </c>
      <c r="F3140" s="18">
        <f t="shared" si="139"/>
        <v>5.9583917503151174</v>
      </c>
      <c r="G3140" s="12">
        <f t="shared" si="140"/>
        <v>41.081465347745841</v>
      </c>
    </row>
    <row r="3141" spans="1:7" x14ac:dyDescent="0.25">
      <c r="A3141" s="25">
        <v>-6.7761712000000002E-2</v>
      </c>
      <c r="B3141" s="26">
        <v>-74.934746000000004</v>
      </c>
      <c r="C3141" s="28">
        <v>9.1690741000000006E-2</v>
      </c>
      <c r="D3141" s="18">
        <v>20.082031000000001</v>
      </c>
      <c r="F3141" s="18">
        <f t="shared" ref="F3141:F3204" si="141" xml:space="preserve"> -B3141 / A_4x8_in2</f>
        <v>5.963117617617816</v>
      </c>
      <c r="G3141" s="12">
        <f t="shared" ref="G3141:G3204" si="142" xml:space="preserve"> -B3141 * kip_to_N / A_4x8_mm2</f>
        <v>41.114048897463533</v>
      </c>
    </row>
    <row r="3142" spans="1:7" x14ac:dyDescent="0.25">
      <c r="A3142" s="25">
        <v>-6.7771174000000003E-2</v>
      </c>
      <c r="B3142" s="26">
        <v>-74.971312999999995</v>
      </c>
      <c r="C3142" s="28">
        <v>9.1540888000000001E-2</v>
      </c>
      <c r="D3142" s="18">
        <v>20.131836</v>
      </c>
      <c r="F3142" s="18">
        <f t="shared" si="141"/>
        <v>5.9660275270198362</v>
      </c>
      <c r="G3142" s="12">
        <f t="shared" si="142"/>
        <v>41.134111919042773</v>
      </c>
    </row>
    <row r="3143" spans="1:7" x14ac:dyDescent="0.25">
      <c r="A3143" s="25">
        <v>-6.7813151000000002E-2</v>
      </c>
      <c r="B3143" s="26">
        <v>-75.031684999999996</v>
      </c>
      <c r="C3143" s="28">
        <v>9.1508015999999998E-2</v>
      </c>
      <c r="D3143" s="18">
        <v>20.181640999999999</v>
      </c>
      <c r="F3143" s="18">
        <f t="shared" si="141"/>
        <v>5.9708317781320082</v>
      </c>
      <c r="G3143" s="12">
        <f t="shared" si="142"/>
        <v>41.167235903476346</v>
      </c>
    </row>
    <row r="3144" spans="1:7" x14ac:dyDescent="0.25">
      <c r="A3144" s="25">
        <v>-6.7866959000000004E-2</v>
      </c>
      <c r="B3144" s="26">
        <v>-75.087547000000001</v>
      </c>
      <c r="C3144" s="28">
        <v>9.1794378999999995E-2</v>
      </c>
      <c r="D3144" s="18">
        <v>20.231445000000001</v>
      </c>
      <c r="F3144" s="18">
        <f t="shared" si="141"/>
        <v>5.9752771348475084</v>
      </c>
      <c r="G3144" s="12">
        <f t="shared" si="142"/>
        <v>41.197885410175282</v>
      </c>
    </row>
    <row r="3145" spans="1:7" x14ac:dyDescent="0.25">
      <c r="A3145" s="25">
        <v>-6.7867241999999994E-2</v>
      </c>
      <c r="B3145" s="26">
        <v>-75.140067999999999</v>
      </c>
      <c r="C3145" s="28">
        <v>9.1588884999999995E-2</v>
      </c>
      <c r="D3145" s="18">
        <v>20.28125</v>
      </c>
      <c r="F3145" s="18">
        <f t="shared" si="141"/>
        <v>5.9794566232305728</v>
      </c>
      <c r="G3145" s="12">
        <f t="shared" si="142"/>
        <v>41.226701828157722</v>
      </c>
    </row>
    <row r="3146" spans="1:7" x14ac:dyDescent="0.25">
      <c r="A3146" s="25">
        <v>-6.7897521000000002E-2</v>
      </c>
      <c r="B3146" s="26">
        <v>-75.185226</v>
      </c>
      <c r="C3146" s="28">
        <v>9.1606050999999994E-2</v>
      </c>
      <c r="D3146" s="18">
        <v>20.331054999999999</v>
      </c>
      <c r="F3146" s="18">
        <f t="shared" si="141"/>
        <v>5.9830501826906453</v>
      </c>
      <c r="G3146" s="12">
        <f t="shared" si="142"/>
        <v>41.251478428055876</v>
      </c>
    </row>
    <row r="3147" spans="1:7" x14ac:dyDescent="0.25">
      <c r="A3147" s="25">
        <v>-6.7926272999999995E-2</v>
      </c>
      <c r="B3147" s="26">
        <v>-75.230620999999999</v>
      </c>
      <c r="C3147" s="28">
        <v>9.1712184000000002E-2</v>
      </c>
      <c r="D3147" s="18">
        <v>20.380859000000001</v>
      </c>
      <c r="F3147" s="18">
        <f t="shared" si="141"/>
        <v>5.9866626020114735</v>
      </c>
      <c r="G3147" s="12">
        <f t="shared" si="142"/>
        <v>41.276385061484646</v>
      </c>
    </row>
    <row r="3148" spans="1:7" x14ac:dyDescent="0.25">
      <c r="A3148" s="25">
        <v>-6.7926206000000003E-2</v>
      </c>
      <c r="B3148" s="26">
        <v>-75.269126999999997</v>
      </c>
      <c r="C3148" s="28">
        <v>9.1342947999999993E-2</v>
      </c>
      <c r="D3148" s="18">
        <v>20.430664</v>
      </c>
      <c r="F3148" s="18">
        <f t="shared" si="141"/>
        <v>5.9897268121308214</v>
      </c>
      <c r="G3148" s="12">
        <f t="shared" si="142"/>
        <v>41.297511943890385</v>
      </c>
    </row>
    <row r="3149" spans="1:7" x14ac:dyDescent="0.25">
      <c r="A3149" s="25">
        <v>-6.8069376000000001E-2</v>
      </c>
      <c r="B3149" s="26">
        <v>-75.333732999999995</v>
      </c>
      <c r="C3149" s="28">
        <v>9.1342606000000007E-2</v>
      </c>
      <c r="D3149" s="18">
        <v>20.480468999999999</v>
      </c>
      <c r="F3149" s="18">
        <f t="shared" si="141"/>
        <v>5.9948679942575183</v>
      </c>
      <c r="G3149" s="12">
        <f t="shared" si="142"/>
        <v>41.332958974605205</v>
      </c>
    </row>
    <row r="3150" spans="1:7" x14ac:dyDescent="0.25">
      <c r="A3150" s="25">
        <v>-6.8106926999999998E-2</v>
      </c>
      <c r="B3150" s="26">
        <v>-75.390868999999995</v>
      </c>
      <c r="C3150" s="28">
        <v>9.1730020999999995E-2</v>
      </c>
      <c r="D3150" s="18">
        <v>20.530273000000001</v>
      </c>
      <c r="F3150" s="18">
        <f t="shared" si="141"/>
        <v>5.9994147326717684</v>
      </c>
      <c r="G3150" s="12">
        <f t="shared" si="142"/>
        <v>41.364307480114327</v>
      </c>
    </row>
    <row r="3151" spans="1:7" x14ac:dyDescent="0.25">
      <c r="A3151" s="25">
        <v>-6.8129784999999998E-2</v>
      </c>
      <c r="B3151" s="26">
        <v>-75.432320000000004</v>
      </c>
      <c r="C3151" s="28">
        <v>9.185306E-2</v>
      </c>
      <c r="D3151" s="18">
        <v>20.580078</v>
      </c>
      <c r="F3151" s="18">
        <f t="shared" si="141"/>
        <v>6.0027132984448199</v>
      </c>
      <c r="G3151" s="12">
        <f t="shared" si="142"/>
        <v>41.38705018002085</v>
      </c>
    </row>
    <row r="3152" spans="1:7" x14ac:dyDescent="0.25">
      <c r="A3152" s="25">
        <v>-6.8113223000000001E-2</v>
      </c>
      <c r="B3152" s="26">
        <v>-75.476257000000004</v>
      </c>
      <c r="C3152" s="28">
        <v>9.1635576999999996E-2</v>
      </c>
      <c r="D3152" s="18">
        <v>20.629883</v>
      </c>
      <c r="F3152" s="18">
        <f t="shared" si="141"/>
        <v>6.0062096938121341</v>
      </c>
      <c r="G3152" s="12">
        <f t="shared" si="142"/>
        <v>41.411156860337179</v>
      </c>
    </row>
    <row r="3153" spans="1:7" x14ac:dyDescent="0.25">
      <c r="A3153" s="25">
        <v>-6.8182125999999996E-2</v>
      </c>
      <c r="B3153" s="26">
        <v>-75.534180000000006</v>
      </c>
      <c r="C3153" s="28">
        <v>9.1098404999999993E-2</v>
      </c>
      <c r="D3153" s="18">
        <v>20.679687999999999</v>
      </c>
      <c r="F3153" s="18">
        <f t="shared" si="141"/>
        <v>6.0108190596964901</v>
      </c>
      <c r="G3153" s="12">
        <f t="shared" si="142"/>
        <v>41.442937164954323</v>
      </c>
    </row>
    <row r="3154" spans="1:7" x14ac:dyDescent="0.25">
      <c r="A3154" s="25">
        <v>-6.8230084999999996E-2</v>
      </c>
      <c r="B3154" s="26">
        <v>-75.575562000000005</v>
      </c>
      <c r="C3154" s="28">
        <v>9.1889447999999999E-2</v>
      </c>
      <c r="D3154" s="18">
        <v>20.729492</v>
      </c>
      <c r="F3154" s="18">
        <f t="shared" si="141"/>
        <v>6.0141121346240043</v>
      </c>
      <c r="G3154" s="12">
        <f t="shared" si="142"/>
        <v>41.465642006997484</v>
      </c>
    </row>
    <row r="3155" spans="1:7" x14ac:dyDescent="0.25">
      <c r="A3155" s="25">
        <v>-6.8278885999999997E-2</v>
      </c>
      <c r="B3155" s="26">
        <v>-75.632912000000005</v>
      </c>
      <c r="C3155" s="28">
        <v>9.1723070000000004E-2</v>
      </c>
      <c r="D3155" s="18">
        <v>20.779297</v>
      </c>
      <c r="F3155" s="18">
        <f t="shared" si="141"/>
        <v>6.0186759026171641</v>
      </c>
      <c r="G3155" s="12">
        <f t="shared" si="142"/>
        <v>41.497107926749443</v>
      </c>
    </row>
    <row r="3156" spans="1:7" x14ac:dyDescent="0.25">
      <c r="A3156" s="25">
        <v>-6.8287476999999999E-2</v>
      </c>
      <c r="B3156" s="26">
        <v>-75.682204999999996</v>
      </c>
      <c r="C3156" s="28">
        <v>9.1565131999999994E-2</v>
      </c>
      <c r="D3156" s="18">
        <v>20.829101999999999</v>
      </c>
      <c r="F3156" s="18">
        <f t="shared" si="141"/>
        <v>6.0225985149220786</v>
      </c>
      <c r="G3156" s="12">
        <f t="shared" si="142"/>
        <v>41.524153255124915</v>
      </c>
    </row>
    <row r="3157" spans="1:7" x14ac:dyDescent="0.25">
      <c r="A3157" s="25">
        <v>-6.8266250000000001E-2</v>
      </c>
      <c r="B3157" s="26">
        <v>-75.726707000000005</v>
      </c>
      <c r="C3157" s="28">
        <v>9.1280043000000005E-2</v>
      </c>
      <c r="D3157" s="18">
        <v>20.878906000000001</v>
      </c>
      <c r="F3157" s="18">
        <f t="shared" si="141"/>
        <v>6.026139871560817</v>
      </c>
      <c r="G3157" s="12">
        <f t="shared" si="142"/>
        <v>41.54856993098894</v>
      </c>
    </row>
    <row r="3158" spans="1:7" x14ac:dyDescent="0.25">
      <c r="A3158" s="25">
        <v>-6.8309634999999994E-2</v>
      </c>
      <c r="B3158" s="26">
        <v>-75.761215000000007</v>
      </c>
      <c r="C3158" s="28">
        <v>9.1557062999999994E-2</v>
      </c>
      <c r="D3158" s="18">
        <v>20.928711</v>
      </c>
      <c r="F3158" s="18">
        <f t="shared" si="141"/>
        <v>6.0288859309489249</v>
      </c>
      <c r="G3158" s="12">
        <f t="shared" si="142"/>
        <v>41.56750325197936</v>
      </c>
    </row>
    <row r="3159" spans="1:7" x14ac:dyDescent="0.25">
      <c r="A3159" s="25">
        <v>-6.8431579000000006E-2</v>
      </c>
      <c r="B3159" s="26">
        <v>-75.808730999999995</v>
      </c>
      <c r="C3159" s="28">
        <v>9.1488137999999997E-2</v>
      </c>
      <c r="D3159" s="18">
        <v>20.978515999999999</v>
      </c>
      <c r="F3159" s="18">
        <f t="shared" si="141"/>
        <v>6.0326671340869007</v>
      </c>
      <c r="G3159" s="12">
        <f t="shared" si="142"/>
        <v>41.593573603207503</v>
      </c>
    </row>
    <row r="3160" spans="1:7" x14ac:dyDescent="0.25">
      <c r="A3160" s="25">
        <v>-6.8446241000000005E-2</v>
      </c>
      <c r="B3160" s="26">
        <v>-75.843895000000003</v>
      </c>
      <c r="C3160" s="28">
        <v>9.1656453999999998E-2</v>
      </c>
      <c r="D3160" s="18">
        <v>21.028320000000001</v>
      </c>
      <c r="F3160" s="18">
        <f t="shared" si="141"/>
        <v>6.0354653962963427</v>
      </c>
      <c r="G3160" s="12">
        <f t="shared" si="142"/>
        <v>41.612866848232059</v>
      </c>
    </row>
    <row r="3161" spans="1:7" x14ac:dyDescent="0.25">
      <c r="A3161" s="25">
        <v>-6.8412377999999996E-2</v>
      </c>
      <c r="B3161" s="26">
        <v>-75.902336000000005</v>
      </c>
      <c r="C3161" s="28">
        <v>9.1746754999999999E-2</v>
      </c>
      <c r="D3161" s="18">
        <v>21.078125</v>
      </c>
      <c r="F3161" s="18">
        <f t="shared" si="141"/>
        <v>6.0401159833109599</v>
      </c>
      <c r="G3161" s="12">
        <f t="shared" si="142"/>
        <v>41.644931361156637</v>
      </c>
    </row>
    <row r="3162" spans="1:7" x14ac:dyDescent="0.25">
      <c r="A3162" s="25">
        <v>-6.8508713999999998E-2</v>
      </c>
      <c r="B3162" s="26">
        <v>-75.960564000000005</v>
      </c>
      <c r="C3162" s="28">
        <v>9.1143653000000005E-2</v>
      </c>
      <c r="D3162" s="18">
        <v>21.127929999999999</v>
      </c>
      <c r="F3162" s="18">
        <f t="shared" si="141"/>
        <v>6.0447496203241373</v>
      </c>
      <c r="G3162" s="12">
        <f t="shared" si="142"/>
        <v>41.67687900850305</v>
      </c>
    </row>
    <row r="3163" spans="1:7" x14ac:dyDescent="0.25">
      <c r="A3163" s="25">
        <v>-6.8554498000000005E-2</v>
      </c>
      <c r="B3163" s="26">
        <v>-76.017409999999998</v>
      </c>
      <c r="C3163" s="28">
        <v>9.1623694000000006E-2</v>
      </c>
      <c r="D3163" s="18">
        <v>21.177734000000001</v>
      </c>
      <c r="F3163" s="18">
        <f t="shared" si="141"/>
        <v>6.0492732812716374</v>
      </c>
      <c r="G3163" s="12">
        <f t="shared" si="142"/>
        <v>41.708068401253179</v>
      </c>
    </row>
    <row r="3164" spans="1:7" x14ac:dyDescent="0.25">
      <c r="A3164" s="25">
        <v>-6.8561018000000001E-2</v>
      </c>
      <c r="B3164" s="26">
        <v>-76.054680000000005</v>
      </c>
      <c r="C3164" s="28">
        <v>9.1749407000000005E-2</v>
      </c>
      <c r="D3164" s="18">
        <v>21.227539</v>
      </c>
      <c r="F3164" s="18">
        <f t="shared" si="141"/>
        <v>6.0522391336361556</v>
      </c>
      <c r="G3164" s="12">
        <f t="shared" si="142"/>
        <v>41.728517134106809</v>
      </c>
    </row>
    <row r="3165" spans="1:7" x14ac:dyDescent="0.25">
      <c r="A3165" s="25">
        <v>-6.8596645999999997E-2</v>
      </c>
      <c r="B3165" s="26">
        <v>-76.115325999999996</v>
      </c>
      <c r="C3165" s="28">
        <v>9.1564990999999998E-2</v>
      </c>
      <c r="D3165" s="18">
        <v>21.277343999999999</v>
      </c>
      <c r="F3165" s="18">
        <f t="shared" si="141"/>
        <v>6.0570651889755309</v>
      </c>
      <c r="G3165" s="12">
        <f t="shared" si="142"/>
        <v>41.761791452664383</v>
      </c>
    </row>
    <row r="3166" spans="1:7" x14ac:dyDescent="0.25">
      <c r="A3166" s="25">
        <v>-6.8675934999999994E-2</v>
      </c>
      <c r="B3166" s="26">
        <v>-76.157013000000006</v>
      </c>
      <c r="C3166" s="28">
        <v>9.1373384000000002E-2</v>
      </c>
      <c r="D3166" s="18">
        <v>21.327148000000001</v>
      </c>
      <c r="F3166" s="18">
        <f t="shared" si="141"/>
        <v>6.0603825350318674</v>
      </c>
      <c r="G3166" s="12">
        <f t="shared" si="142"/>
        <v>41.784663637436843</v>
      </c>
    </row>
    <row r="3167" spans="1:7" x14ac:dyDescent="0.25">
      <c r="A3167" s="25">
        <v>-6.8610661000000003E-2</v>
      </c>
      <c r="B3167" s="26">
        <v>-76.195198000000005</v>
      </c>
      <c r="C3167" s="28">
        <v>9.1698177000000006E-2</v>
      </c>
      <c r="D3167" s="18">
        <v>21.376953</v>
      </c>
      <c r="F3167" s="18">
        <f t="shared" si="141"/>
        <v>6.063421200782849</v>
      </c>
      <c r="G3167" s="12">
        <f t="shared" si="142"/>
        <v>41.805614398478319</v>
      </c>
    </row>
    <row r="3168" spans="1:7" x14ac:dyDescent="0.25">
      <c r="A3168" s="25">
        <v>-6.8643688999999994E-2</v>
      </c>
      <c r="B3168" s="26">
        <v>-76.261841000000004</v>
      </c>
      <c r="C3168" s="28">
        <v>9.1635481000000005E-2</v>
      </c>
      <c r="D3168" s="18">
        <v>21.426758</v>
      </c>
      <c r="F3168" s="18">
        <f t="shared" si="141"/>
        <v>6.0687244822190856</v>
      </c>
      <c r="G3168" s="12">
        <f t="shared" si="142"/>
        <v>41.842179059158873</v>
      </c>
    </row>
    <row r="3169" spans="1:7" x14ac:dyDescent="0.25">
      <c r="A3169" s="25">
        <v>-6.8767227E-2</v>
      </c>
      <c r="B3169" s="26">
        <v>-76.312118999999996</v>
      </c>
      <c r="C3169" s="28">
        <v>9.1458932000000007E-2</v>
      </c>
      <c r="D3169" s="18">
        <v>21.476562999999999</v>
      </c>
      <c r="F3169" s="18">
        <f t="shared" si="141"/>
        <v>6.0727254783334725</v>
      </c>
      <c r="G3169" s="12">
        <f t="shared" si="142"/>
        <v>41.869764822250218</v>
      </c>
    </row>
    <row r="3170" spans="1:7" x14ac:dyDescent="0.25">
      <c r="A3170" s="25">
        <v>-6.8693622999999995E-2</v>
      </c>
      <c r="B3170" s="26">
        <v>-76.365341000000001</v>
      </c>
      <c r="C3170" s="28">
        <v>9.1581561000000006E-2</v>
      </c>
      <c r="D3170" s="18">
        <v>21.526367</v>
      </c>
      <c r="F3170" s="18">
        <f t="shared" si="141"/>
        <v>6.0769607505240915</v>
      </c>
      <c r="G3170" s="12">
        <f t="shared" si="142"/>
        <v>41.898965854177661</v>
      </c>
    </row>
    <row r="3171" spans="1:7" x14ac:dyDescent="0.25">
      <c r="A3171" s="25">
        <v>-6.8775571999999993E-2</v>
      </c>
      <c r="B3171" s="26">
        <v>-76.423378</v>
      </c>
      <c r="C3171" s="28">
        <v>9.1677882000000002E-2</v>
      </c>
      <c r="D3171" s="18">
        <v>21.576172</v>
      </c>
      <c r="F3171" s="18">
        <f t="shared" si="141"/>
        <v>6.0815791882402035</v>
      </c>
      <c r="G3171" s="12">
        <f t="shared" si="142"/>
        <v>41.930808706569032</v>
      </c>
    </row>
    <row r="3172" spans="1:7" x14ac:dyDescent="0.25">
      <c r="A3172" s="25">
        <v>-6.8802446000000003E-2</v>
      </c>
      <c r="B3172" s="26">
        <v>-76.449248999999995</v>
      </c>
      <c r="C3172" s="28">
        <v>9.1477953000000001E-2</v>
      </c>
      <c r="D3172" s="18">
        <v>21.625976999999999</v>
      </c>
      <c r="F3172" s="18">
        <f t="shared" si="141"/>
        <v>6.0836379370065679</v>
      </c>
      <c r="G3172" s="12">
        <f t="shared" si="142"/>
        <v>41.945003210664979</v>
      </c>
    </row>
    <row r="3173" spans="1:7" x14ac:dyDescent="0.25">
      <c r="A3173" s="25">
        <v>-6.8829267999999999E-2</v>
      </c>
      <c r="B3173" s="26">
        <v>-76.511971000000003</v>
      </c>
      <c r="C3173" s="28">
        <v>9.1414347000000007E-2</v>
      </c>
      <c r="D3173" s="18">
        <v>21.675781000000001</v>
      </c>
      <c r="F3173" s="18">
        <f t="shared" si="141"/>
        <v>6.0886291951768738</v>
      </c>
      <c r="G3173" s="12">
        <f t="shared" si="142"/>
        <v>41.979416557111058</v>
      </c>
    </row>
    <row r="3174" spans="1:7" x14ac:dyDescent="0.25">
      <c r="A3174" s="25">
        <v>-6.8854025999999999E-2</v>
      </c>
      <c r="B3174" s="26">
        <v>-76.578345999999996</v>
      </c>
      <c r="C3174" s="28">
        <v>9.1513208999999998E-2</v>
      </c>
      <c r="D3174" s="18">
        <v>21.725586</v>
      </c>
      <c r="F3174" s="18">
        <f t="shared" si="141"/>
        <v>6.0939111498507357</v>
      </c>
      <c r="G3174" s="12">
        <f t="shared" si="142"/>
        <v>42.015834175655719</v>
      </c>
    </row>
    <row r="3175" spans="1:7" x14ac:dyDescent="0.25">
      <c r="A3175" s="25">
        <v>-6.8981290000000001E-2</v>
      </c>
      <c r="B3175" s="26">
        <v>-76.619240000000005</v>
      </c>
      <c r="C3175" s="28">
        <v>9.1699243E-2</v>
      </c>
      <c r="D3175" s="18">
        <v>21.775390999999999</v>
      </c>
      <c r="F3175" s="18">
        <f t="shared" si="141"/>
        <v>6.0971653909721359</v>
      </c>
      <c r="G3175" s="12">
        <f t="shared" si="142"/>
        <v>42.038271269332036</v>
      </c>
    </row>
    <row r="3176" spans="1:7" x14ac:dyDescent="0.25">
      <c r="A3176" s="25">
        <v>-6.8992943000000001E-2</v>
      </c>
      <c r="B3176" s="26">
        <v>-76.665863000000002</v>
      </c>
      <c r="C3176" s="28">
        <v>9.1476284000000005E-2</v>
      </c>
      <c r="D3176" s="18">
        <v>21.825195000000001</v>
      </c>
      <c r="F3176" s="18">
        <f t="shared" si="141"/>
        <v>6.1008755314280227</v>
      </c>
      <c r="G3176" s="12">
        <f t="shared" si="142"/>
        <v>42.063851662995425</v>
      </c>
    </row>
    <row r="3177" spans="1:7" x14ac:dyDescent="0.25">
      <c r="A3177" s="25">
        <v>-6.9016389999999997E-2</v>
      </c>
      <c r="B3177" s="26">
        <v>-76.713500999999994</v>
      </c>
      <c r="C3177" s="28">
        <v>9.1512173000000002E-2</v>
      </c>
      <c r="D3177" s="18">
        <v>21.875</v>
      </c>
      <c r="F3177" s="18">
        <f t="shared" si="141"/>
        <v>6.1046664430175275</v>
      </c>
      <c r="G3177" s="12">
        <f t="shared" si="142"/>
        <v>42.089988951315284</v>
      </c>
    </row>
    <row r="3178" spans="1:7" x14ac:dyDescent="0.25">
      <c r="A3178" s="25">
        <v>-6.9069116999999999E-2</v>
      </c>
      <c r="B3178" s="26">
        <v>-76.766777000000005</v>
      </c>
      <c r="C3178" s="28">
        <v>9.1552220000000004E-2</v>
      </c>
      <c r="D3178" s="18">
        <v>21.924804999999999</v>
      </c>
      <c r="F3178" s="18">
        <f t="shared" si="141"/>
        <v>6.1089060123916106</v>
      </c>
      <c r="G3178" s="12">
        <f t="shared" si="142"/>
        <v>42.119219611135783</v>
      </c>
    </row>
    <row r="3179" spans="1:7" x14ac:dyDescent="0.25">
      <c r="A3179" s="25">
        <v>-6.9032422999999996E-2</v>
      </c>
      <c r="B3179" s="26">
        <v>-76.824782999999996</v>
      </c>
      <c r="C3179" s="28">
        <v>9.1633327000000001E-2</v>
      </c>
      <c r="D3179" s="18">
        <v>21.974609000000001</v>
      </c>
      <c r="F3179" s="18">
        <f t="shared" si="141"/>
        <v>6.1135219832061045</v>
      </c>
      <c r="G3179" s="12">
        <f t="shared" si="142"/>
        <v>42.151045454921864</v>
      </c>
    </row>
    <row r="3180" spans="1:7" x14ac:dyDescent="0.25">
      <c r="A3180" s="25">
        <v>-6.9131083999999995E-2</v>
      </c>
      <c r="B3180" s="26">
        <v>-76.865891000000005</v>
      </c>
      <c r="C3180" s="28">
        <v>9.15078E-2</v>
      </c>
      <c r="D3180" s="18">
        <v>22.024414</v>
      </c>
      <c r="F3180" s="18">
        <f t="shared" si="141"/>
        <v>6.1167932539064154</v>
      </c>
      <c r="G3180" s="12">
        <f t="shared" si="142"/>
        <v>42.173599962841024</v>
      </c>
    </row>
    <row r="3181" spans="1:7" x14ac:dyDescent="0.25">
      <c r="A3181" s="25">
        <v>-6.9118276000000006E-2</v>
      </c>
      <c r="B3181" s="26">
        <v>-76.922966000000002</v>
      </c>
      <c r="C3181" s="28">
        <v>9.1526613000000007E-2</v>
      </c>
      <c r="D3181" s="18">
        <v>22.074218999999999</v>
      </c>
      <c r="F3181" s="18">
        <f t="shared" si="141"/>
        <v>6.1213351380949002</v>
      </c>
      <c r="G3181" s="12">
        <f t="shared" si="142"/>
        <v>42.204914999804288</v>
      </c>
    </row>
    <row r="3182" spans="1:7" x14ac:dyDescent="0.25">
      <c r="A3182" s="25">
        <v>-6.9174378999999994E-2</v>
      </c>
      <c r="B3182" s="26">
        <v>-76.960685999999995</v>
      </c>
      <c r="C3182" s="28">
        <v>9.1520317000000004E-2</v>
      </c>
      <c r="D3182" s="18">
        <v>22.124023000000001</v>
      </c>
      <c r="F3182" s="18">
        <f t="shared" si="141"/>
        <v>6.124336800321613</v>
      </c>
      <c r="G3182" s="12">
        <f t="shared" si="142"/>
        <v>42.225610631766692</v>
      </c>
    </row>
    <row r="3183" spans="1:7" x14ac:dyDescent="0.25">
      <c r="A3183" s="25">
        <v>-6.9192908999999997E-2</v>
      </c>
      <c r="B3183" s="26">
        <v>-77.012512000000001</v>
      </c>
      <c r="C3183" s="28">
        <v>9.1540776000000004E-2</v>
      </c>
      <c r="D3183" s="18">
        <v>22.173828</v>
      </c>
      <c r="F3183" s="18">
        <f t="shared" si="141"/>
        <v>6.128460982361954</v>
      </c>
      <c r="G3183" s="12">
        <f t="shared" si="142"/>
        <v>42.254045727792239</v>
      </c>
    </row>
    <row r="3184" spans="1:7" x14ac:dyDescent="0.25">
      <c r="A3184" s="25">
        <v>-6.9248936999999997E-2</v>
      </c>
      <c r="B3184" s="26">
        <v>-77.050574999999995</v>
      </c>
      <c r="C3184" s="28">
        <v>9.1508835999999996E-2</v>
      </c>
      <c r="D3184" s="18">
        <v>22.223633</v>
      </c>
      <c r="F3184" s="18">
        <f t="shared" si="141"/>
        <v>6.1314899396614067</v>
      </c>
      <c r="G3184" s="12">
        <f t="shared" si="142"/>
        <v>42.274929551741998</v>
      </c>
    </row>
    <row r="3185" spans="1:7" x14ac:dyDescent="0.25">
      <c r="A3185" s="25">
        <v>-6.9235652999999994E-2</v>
      </c>
      <c r="B3185" s="26">
        <v>-77.103393999999994</v>
      </c>
      <c r="C3185" s="28">
        <v>9.1574021000000005E-2</v>
      </c>
      <c r="D3185" s="18">
        <v>22.273437999999999</v>
      </c>
      <c r="F3185" s="18">
        <f t="shared" si="141"/>
        <v>6.1356931421309922</v>
      </c>
      <c r="G3185" s="12">
        <f t="shared" si="142"/>
        <v>42.303909471800921</v>
      </c>
    </row>
    <row r="3186" spans="1:7" x14ac:dyDescent="0.25">
      <c r="A3186" s="25">
        <v>-6.9238618000000002E-2</v>
      </c>
      <c r="B3186" s="26">
        <v>-77.151497000000006</v>
      </c>
      <c r="C3186" s="28">
        <v>9.1565199E-2</v>
      </c>
      <c r="D3186" s="18">
        <v>22.323242</v>
      </c>
      <c r="F3186" s="18">
        <f t="shared" si="141"/>
        <v>6.1395210572447674</v>
      </c>
      <c r="G3186" s="12">
        <f t="shared" si="142"/>
        <v>42.330301889199852</v>
      </c>
    </row>
    <row r="3187" spans="1:7" x14ac:dyDescent="0.25">
      <c r="A3187" s="25">
        <v>-6.9330140999999998E-2</v>
      </c>
      <c r="B3187" s="26">
        <v>-77.185364000000007</v>
      </c>
      <c r="C3187" s="28">
        <v>9.1547899000000002E-2</v>
      </c>
      <c r="D3187" s="18">
        <v>22.373047</v>
      </c>
      <c r="F3187" s="18">
        <f t="shared" si="141"/>
        <v>6.1422161074736144</v>
      </c>
      <c r="G3187" s="12">
        <f t="shared" si="142"/>
        <v>42.348883516126442</v>
      </c>
    </row>
    <row r="3188" spans="1:7" x14ac:dyDescent="0.25">
      <c r="A3188" s="25">
        <v>-6.9381915000000002E-2</v>
      </c>
      <c r="B3188" s="26">
        <v>-77.244698</v>
      </c>
      <c r="C3188" s="28">
        <v>9.1547086999999999E-2</v>
      </c>
      <c r="D3188" s="18">
        <v>22.422851999999999</v>
      </c>
      <c r="F3188" s="18">
        <f t="shared" si="141"/>
        <v>6.1469377571703205</v>
      </c>
      <c r="G3188" s="12">
        <f t="shared" si="142"/>
        <v>42.381437986615758</v>
      </c>
    </row>
    <row r="3189" spans="1:7" x14ac:dyDescent="0.25">
      <c r="A3189" s="25">
        <v>-6.9363005000000005E-2</v>
      </c>
      <c r="B3189" s="26">
        <v>-77.303916999999998</v>
      </c>
      <c r="C3189" s="28">
        <v>9.1545514999999994E-2</v>
      </c>
      <c r="D3189" s="18">
        <v>22.472656000000001</v>
      </c>
      <c r="F3189" s="18">
        <f t="shared" si="141"/>
        <v>6.1516502554578008</v>
      </c>
      <c r="G3189" s="12">
        <f t="shared" si="142"/>
        <v>42.413929360666174</v>
      </c>
    </row>
    <row r="3190" spans="1:7" x14ac:dyDescent="0.25">
      <c r="A3190" s="25">
        <v>-6.9492428999999994E-2</v>
      </c>
      <c r="B3190" s="26">
        <v>-77.353806000000006</v>
      </c>
      <c r="C3190" s="28">
        <v>9.1511168000000004E-2</v>
      </c>
      <c r="D3190" s="18">
        <v>22.522461</v>
      </c>
      <c r="F3190" s="18">
        <f t="shared" si="141"/>
        <v>6.1556202959357567</v>
      </c>
      <c r="G3190" s="12">
        <f t="shared" si="142"/>
        <v>42.44130169319461</v>
      </c>
    </row>
    <row r="3191" spans="1:7" x14ac:dyDescent="0.25">
      <c r="A3191" s="25">
        <v>-6.9468594999999994E-2</v>
      </c>
      <c r="B3191" s="26">
        <v>-77.421409999999995</v>
      </c>
      <c r="C3191" s="28">
        <v>9.1568372999999995E-2</v>
      </c>
      <c r="D3191" s="18">
        <v>22.572265999999999</v>
      </c>
      <c r="F3191" s="18">
        <f t="shared" si="141"/>
        <v>6.1610000513221479</v>
      </c>
      <c r="G3191" s="12">
        <f t="shared" si="142"/>
        <v>42.47839362063857</v>
      </c>
    </row>
    <row r="3192" spans="1:7" x14ac:dyDescent="0.25">
      <c r="A3192" s="25">
        <v>-6.9505043000000002E-2</v>
      </c>
      <c r="B3192" s="26">
        <v>-77.447783999999999</v>
      </c>
      <c r="C3192" s="28">
        <v>9.1524026999999994E-2</v>
      </c>
      <c r="D3192" s="18">
        <v>22.622070000000001</v>
      </c>
      <c r="F3192" s="18">
        <f t="shared" si="141"/>
        <v>6.1630988275567011</v>
      </c>
      <c r="G3192" s="12">
        <f t="shared" si="142"/>
        <v>42.492864103071668</v>
      </c>
    </row>
    <row r="3193" spans="1:7" x14ac:dyDescent="0.25">
      <c r="A3193" s="25">
        <v>-6.9605701000000006E-2</v>
      </c>
      <c r="B3193" s="26">
        <v>-77.492492999999996</v>
      </c>
      <c r="C3193" s="28">
        <v>9.1482571999999998E-2</v>
      </c>
      <c r="D3193" s="18">
        <v>22.671875</v>
      </c>
      <c r="F3193" s="18">
        <f t="shared" si="141"/>
        <v>6.1666566567320489</v>
      </c>
      <c r="G3193" s="12">
        <f t="shared" si="142"/>
        <v>42.517394352525734</v>
      </c>
    </row>
    <row r="3194" spans="1:7" x14ac:dyDescent="0.25">
      <c r="A3194" s="25">
        <v>-6.9520935000000006E-2</v>
      </c>
      <c r="B3194" s="26">
        <v>-77.561462000000006</v>
      </c>
      <c r="C3194" s="28">
        <v>9.1523185000000007E-2</v>
      </c>
      <c r="D3194" s="18">
        <v>22.721679999999999</v>
      </c>
      <c r="F3194" s="18">
        <f t="shared" si="141"/>
        <v>6.1721450353671017</v>
      </c>
      <c r="G3194" s="12">
        <f t="shared" si="142"/>
        <v>42.555235207266328</v>
      </c>
    </row>
    <row r="3195" spans="1:7" x14ac:dyDescent="0.25">
      <c r="A3195" s="25">
        <v>-6.9570512000000001E-2</v>
      </c>
      <c r="B3195" s="26">
        <v>-77.598388999999997</v>
      </c>
      <c r="C3195" s="28">
        <v>9.1561331999999995E-2</v>
      </c>
      <c r="D3195" s="18">
        <v>22.771484000000001</v>
      </c>
      <c r="F3195" s="18">
        <f t="shared" si="141"/>
        <v>6.1750835926588783</v>
      </c>
      <c r="G3195" s="12">
        <f t="shared" si="142"/>
        <v>42.575495748132589</v>
      </c>
    </row>
    <row r="3196" spans="1:7" x14ac:dyDescent="0.25">
      <c r="A3196" s="25">
        <v>-6.9659248000000007E-2</v>
      </c>
      <c r="B3196" s="26">
        <v>-77.646591000000001</v>
      </c>
      <c r="C3196" s="28">
        <v>9.1540568000000003E-2</v>
      </c>
      <c r="D3196" s="18">
        <v>22.821289</v>
      </c>
      <c r="F3196" s="18">
        <f t="shared" si="141"/>
        <v>6.1789193859423364</v>
      </c>
      <c r="G3196" s="12">
        <f t="shared" si="142"/>
        <v>42.601942483335456</v>
      </c>
    </row>
    <row r="3197" spans="1:7" x14ac:dyDescent="0.25">
      <c r="A3197" s="25">
        <v>-6.9696261999999995E-2</v>
      </c>
      <c r="B3197" s="26">
        <v>-77.699341000000004</v>
      </c>
      <c r="C3197" s="28">
        <v>9.1552227999999999E-2</v>
      </c>
      <c r="D3197" s="18">
        <v>22.871093999999999</v>
      </c>
      <c r="F3197" s="18">
        <f t="shared" si="141"/>
        <v>6.1831170975663854</v>
      </c>
      <c r="G3197" s="12">
        <f t="shared" si="142"/>
        <v>42.630884545531025</v>
      </c>
    </row>
    <row r="3198" spans="1:7" x14ac:dyDescent="0.25">
      <c r="A3198" s="25">
        <v>-6.9685169000000005E-2</v>
      </c>
      <c r="B3198" s="26">
        <v>-77.738883999999999</v>
      </c>
      <c r="C3198" s="28">
        <v>9.1662906000000002E-2</v>
      </c>
      <c r="D3198" s="18">
        <v>22.920898000000001</v>
      </c>
      <c r="F3198" s="18">
        <f t="shared" si="141"/>
        <v>6.1862638295237264</v>
      </c>
      <c r="G3198" s="12">
        <f t="shared" si="142"/>
        <v>42.652580393216319</v>
      </c>
    </row>
    <row r="3199" spans="1:7" x14ac:dyDescent="0.25">
      <c r="A3199" s="25">
        <v>-6.9737627999999996E-2</v>
      </c>
      <c r="B3199" s="26">
        <v>-77.801818999999995</v>
      </c>
      <c r="C3199" s="28">
        <v>9.1780305000000006E-2</v>
      </c>
      <c r="D3199" s="18">
        <v>22.970703</v>
      </c>
      <c r="F3199" s="18">
        <f t="shared" si="141"/>
        <v>6.1912720376954704</v>
      </c>
      <c r="G3199" s="12">
        <f t="shared" si="142"/>
        <v>42.687110605240548</v>
      </c>
    </row>
    <row r="3200" spans="1:7" x14ac:dyDescent="0.25">
      <c r="A3200" s="25">
        <v>-6.9768815999999997E-2</v>
      </c>
      <c r="B3200" s="26">
        <v>-77.848534000000001</v>
      </c>
      <c r="C3200" s="28">
        <v>9.1488279000000006E-2</v>
      </c>
      <c r="D3200" s="18">
        <v>23.020508</v>
      </c>
      <c r="F3200" s="18">
        <f t="shared" si="141"/>
        <v>6.1949894992787398</v>
      </c>
      <c r="G3200" s="12">
        <f t="shared" si="142"/>
        <v>42.712741476055072</v>
      </c>
    </row>
    <row r="3201" spans="1:7" x14ac:dyDescent="0.25">
      <c r="A3201" s="25">
        <v>-6.9805249999999999E-2</v>
      </c>
      <c r="B3201" s="26">
        <v>-77.892357000000004</v>
      </c>
      <c r="C3201" s="28">
        <v>9.1254897000000001E-2</v>
      </c>
      <c r="D3201" s="18">
        <v>23.070312999999999</v>
      </c>
      <c r="F3201" s="18">
        <f t="shared" si="141"/>
        <v>6.1984768228142979</v>
      </c>
      <c r="G3201" s="12">
        <f t="shared" si="142"/>
        <v>42.736785608597188</v>
      </c>
    </row>
    <row r="3202" spans="1:7" x14ac:dyDescent="0.25">
      <c r="A3202" s="25">
        <v>-6.9849468999999997E-2</v>
      </c>
      <c r="B3202" s="26">
        <v>-77.950385999999995</v>
      </c>
      <c r="C3202" s="28">
        <v>9.1566390999999997E-2</v>
      </c>
      <c r="D3202" s="18">
        <v>23.120117</v>
      </c>
      <c r="F3202" s="18">
        <f t="shared" si="141"/>
        <v>6.203094623910637</v>
      </c>
      <c r="G3202" s="12">
        <f t="shared" si="142"/>
        <v>42.768624071671056</v>
      </c>
    </row>
    <row r="3203" spans="1:7" x14ac:dyDescent="0.25">
      <c r="A3203" s="25">
        <v>-6.9926432999999996E-2</v>
      </c>
      <c r="B3203" s="26">
        <v>-78.002953000000005</v>
      </c>
      <c r="C3203" s="28">
        <v>9.1746679999999997E-2</v>
      </c>
      <c r="D3203" s="18">
        <v>23.169922</v>
      </c>
      <c r="F3203" s="18">
        <f t="shared" si="141"/>
        <v>6.2072777728573936</v>
      </c>
      <c r="G3203" s="12">
        <f t="shared" si="142"/>
        <v>42.797465728229056</v>
      </c>
    </row>
    <row r="3204" spans="1:7" x14ac:dyDescent="0.25">
      <c r="A3204" s="25">
        <v>-6.9919199000000001E-2</v>
      </c>
      <c r="B3204" s="26">
        <v>-78.054366999999999</v>
      </c>
      <c r="C3204" s="28">
        <v>9.1131322000000001E-2</v>
      </c>
      <c r="D3204" s="18">
        <v>23.219726999999999</v>
      </c>
      <c r="F3204" s="18">
        <f t="shared" si="141"/>
        <v>6.2113691689794566</v>
      </c>
      <c r="G3204" s="12">
        <f t="shared" si="142"/>
        <v>42.8256747744039</v>
      </c>
    </row>
    <row r="3205" spans="1:7" x14ac:dyDescent="0.25">
      <c r="A3205" s="25">
        <v>-6.9989704E-2</v>
      </c>
      <c r="B3205" s="26">
        <v>-78.108681000000004</v>
      </c>
      <c r="C3205" s="28">
        <v>9.1371514000000001E-2</v>
      </c>
      <c r="D3205" s="18">
        <v>23.269531000000001</v>
      </c>
      <c r="F3205" s="18">
        <f t="shared" ref="F3205:F3268" si="143" xml:space="preserve"> -B3205 / A_4x8_in2</f>
        <v>6.2156913397690037</v>
      </c>
      <c r="G3205" s="12">
        <f t="shared" ref="G3205:G3268" si="144" xml:space="preserve"> -B3205 * kip_to_N / A_4x8_mm2</f>
        <v>42.855474948168649</v>
      </c>
    </row>
    <row r="3206" spans="1:7" x14ac:dyDescent="0.25">
      <c r="A3206" s="25">
        <v>-6.9895088999999994E-2</v>
      </c>
      <c r="B3206" s="26">
        <v>-78.167343000000002</v>
      </c>
      <c r="C3206" s="28">
        <v>9.1540247000000005E-2</v>
      </c>
      <c r="D3206" s="18">
        <v>23.319336</v>
      </c>
      <c r="F3206" s="18">
        <f t="shared" si="143"/>
        <v>6.2203595134048317</v>
      </c>
      <c r="G3206" s="12">
        <f t="shared" si="144"/>
        <v>42.887660715988865</v>
      </c>
    </row>
    <row r="3207" spans="1:7" x14ac:dyDescent="0.25">
      <c r="A3207" s="25">
        <v>-7.0018633999999996E-2</v>
      </c>
      <c r="B3207" s="26">
        <v>-78.213188000000002</v>
      </c>
      <c r="C3207" s="28">
        <v>9.1558054E-2</v>
      </c>
      <c r="D3207" s="18">
        <v>23.369140999999999</v>
      </c>
      <c r="F3207" s="18">
        <f t="shared" si="143"/>
        <v>6.2240077425878564</v>
      </c>
      <c r="G3207" s="12">
        <f t="shared" si="144"/>
        <v>42.912814248526416</v>
      </c>
    </row>
    <row r="3208" spans="1:7" x14ac:dyDescent="0.25">
      <c r="A3208" s="25">
        <v>-7.0070571999999998E-2</v>
      </c>
      <c r="B3208" s="26">
        <v>-78.278701999999996</v>
      </c>
      <c r="C3208" s="28">
        <v>9.1502405999999994E-2</v>
      </c>
      <c r="D3208" s="18">
        <v>23.418945000000001</v>
      </c>
      <c r="F3208" s="18">
        <f t="shared" si="143"/>
        <v>6.2292211810587164</v>
      </c>
      <c r="G3208" s="12">
        <f t="shared" si="144"/>
        <v>42.948759466776281</v>
      </c>
    </row>
    <row r="3209" spans="1:7" x14ac:dyDescent="0.25">
      <c r="A3209" s="25">
        <v>-7.0161170999999994E-2</v>
      </c>
      <c r="B3209" s="26">
        <v>-78.322220000000002</v>
      </c>
      <c r="C3209" s="28">
        <v>9.1533631000000004E-2</v>
      </c>
      <c r="D3209" s="18">
        <v>23.46875</v>
      </c>
      <c r="F3209" s="18">
        <f t="shared" si="143"/>
        <v>6.232684233465454</v>
      </c>
      <c r="G3209" s="12">
        <f t="shared" si="144"/>
        <v>42.972636256589112</v>
      </c>
    </row>
    <row r="3210" spans="1:7" x14ac:dyDescent="0.25">
      <c r="A3210" s="25">
        <v>-7.0155308E-2</v>
      </c>
      <c r="B3210" s="26">
        <v>-78.368645000000001</v>
      </c>
      <c r="C3210" s="28">
        <v>9.1486305000000004E-2</v>
      </c>
      <c r="D3210" s="18">
        <v>23.518554999999999</v>
      </c>
      <c r="F3210" s="18">
        <f t="shared" si="143"/>
        <v>6.2363786175819742</v>
      </c>
      <c r="G3210" s="12">
        <f t="shared" si="144"/>
        <v>42.998108014644643</v>
      </c>
    </row>
    <row r="3211" spans="1:7" x14ac:dyDescent="0.25">
      <c r="A3211" s="25">
        <v>-7.0233754999999995E-2</v>
      </c>
      <c r="B3211" s="26">
        <v>-78.401031000000003</v>
      </c>
      <c r="C3211" s="28">
        <v>9.0527764999999996E-2</v>
      </c>
      <c r="D3211" s="18">
        <v>23.568359000000001</v>
      </c>
      <c r="F3211" s="18">
        <f t="shared" si="143"/>
        <v>6.2389558135754619</v>
      </c>
      <c r="G3211" s="12">
        <f t="shared" si="144"/>
        <v>43.015877069171005</v>
      </c>
    </row>
    <row r="3212" spans="1:7" x14ac:dyDescent="0.25">
      <c r="A3212" s="25">
        <v>-7.0228860000000004E-2</v>
      </c>
      <c r="B3212" s="26">
        <v>-78.440346000000005</v>
      </c>
      <c r="C3212" s="28">
        <v>9.0746648999999999E-2</v>
      </c>
      <c r="D3212" s="18">
        <v>23.618164</v>
      </c>
      <c r="F3212" s="18">
        <f t="shared" si="143"/>
        <v>6.2420844018692909</v>
      </c>
      <c r="G3212" s="12">
        <f t="shared" si="144"/>
        <v>43.037447821307865</v>
      </c>
    </row>
    <row r="3213" spans="1:7" x14ac:dyDescent="0.25">
      <c r="A3213" s="25">
        <v>-7.0245817000000002E-2</v>
      </c>
      <c r="B3213" s="26">
        <v>-78.498199</v>
      </c>
      <c r="C3213" s="28">
        <v>9.1766313000000002E-2</v>
      </c>
      <c r="D3213" s="18">
        <v>23.667968999999999</v>
      </c>
      <c r="F3213" s="18">
        <f t="shared" si="143"/>
        <v>6.2466881973306378</v>
      </c>
      <c r="G3213" s="12">
        <f t="shared" si="144"/>
        <v>43.069189719396967</v>
      </c>
    </row>
    <row r="3214" spans="1:7" x14ac:dyDescent="0.25">
      <c r="A3214" s="25">
        <v>-7.0264980000000005E-2</v>
      </c>
      <c r="B3214" s="26">
        <v>-78.547165000000007</v>
      </c>
      <c r="C3214" s="28">
        <v>9.2292084999999996E-2</v>
      </c>
      <c r="D3214" s="18">
        <v>23.717773000000001</v>
      </c>
      <c r="F3214" s="18">
        <f t="shared" si="143"/>
        <v>6.2505847878023575</v>
      </c>
      <c r="G3214" s="12">
        <f t="shared" si="144"/>
        <v>43.096055634420061</v>
      </c>
    </row>
    <row r="3215" spans="1:7" x14ac:dyDescent="0.25">
      <c r="A3215" s="25">
        <v>-7.0293396999999994E-2</v>
      </c>
      <c r="B3215" s="26">
        <v>-78.591476</v>
      </c>
      <c r="C3215" s="28">
        <v>9.1891766E-2</v>
      </c>
      <c r="D3215" s="18">
        <v>23.767578</v>
      </c>
      <c r="F3215" s="18">
        <f t="shared" si="143"/>
        <v>6.2541109451440295</v>
      </c>
      <c r="G3215" s="12">
        <f t="shared" si="144"/>
        <v>43.120367515329022</v>
      </c>
    </row>
    <row r="3216" spans="1:7" x14ac:dyDescent="0.25">
      <c r="A3216" s="25">
        <v>-7.0380203000000002E-2</v>
      </c>
      <c r="B3216" s="26">
        <v>-78.643226999999996</v>
      </c>
      <c r="C3216" s="28">
        <v>9.1096409000000003E-2</v>
      </c>
      <c r="D3216" s="18">
        <v>23.817383</v>
      </c>
      <c r="F3216" s="18">
        <f t="shared" si="143"/>
        <v>6.2582291588740029</v>
      </c>
      <c r="G3216" s="12">
        <f t="shared" si="144"/>
        <v>43.148761461503099</v>
      </c>
    </row>
    <row r="3217" spans="1:7" x14ac:dyDescent="0.25">
      <c r="A3217" s="25">
        <v>-7.0432736999999995E-2</v>
      </c>
      <c r="B3217" s="26">
        <v>-78.712356999999997</v>
      </c>
      <c r="C3217" s="28">
        <v>9.1150090000000003E-2</v>
      </c>
      <c r="D3217" s="18">
        <v>23.867187999999999</v>
      </c>
      <c r="F3217" s="18">
        <f t="shared" si="143"/>
        <v>6.2637303494819747</v>
      </c>
      <c r="G3217" s="12">
        <f t="shared" si="144"/>
        <v>43.186690651258175</v>
      </c>
    </row>
    <row r="3218" spans="1:7" x14ac:dyDescent="0.25">
      <c r="A3218" s="25">
        <v>-7.0436813000000001E-2</v>
      </c>
      <c r="B3218" s="26">
        <v>-78.753463999999994</v>
      </c>
      <c r="C3218" s="28">
        <v>9.1525719000000005E-2</v>
      </c>
      <c r="D3218" s="18">
        <v>23.916992</v>
      </c>
      <c r="F3218" s="18">
        <f t="shared" si="143"/>
        <v>6.2670015406048138</v>
      </c>
      <c r="G3218" s="12">
        <f t="shared" si="144"/>
        <v>43.209244610512634</v>
      </c>
    </row>
    <row r="3219" spans="1:7" x14ac:dyDescent="0.25">
      <c r="A3219" s="25">
        <v>-7.0448770999999993E-2</v>
      </c>
      <c r="B3219" s="26">
        <v>-78.788200000000003</v>
      </c>
      <c r="C3219" s="28">
        <v>9.206599E-2</v>
      </c>
      <c r="D3219" s="18">
        <v>23.966797</v>
      </c>
      <c r="F3219" s="18">
        <f t="shared" si="143"/>
        <v>6.2697657436564347</v>
      </c>
      <c r="G3219" s="12">
        <f t="shared" si="144"/>
        <v>43.22830302705151</v>
      </c>
    </row>
    <row r="3220" spans="1:7" x14ac:dyDescent="0.25">
      <c r="A3220" s="25">
        <v>-7.0526808999999996E-2</v>
      </c>
      <c r="B3220" s="26">
        <v>-78.857017999999997</v>
      </c>
      <c r="C3220" s="28">
        <v>9.1881729999999995E-2</v>
      </c>
      <c r="D3220" s="18">
        <v>24.016601999999999</v>
      </c>
      <c r="F3220" s="18">
        <f t="shared" si="143"/>
        <v>6.275242106093283</v>
      </c>
      <c r="G3220" s="12">
        <f t="shared" si="144"/>
        <v>43.266061033424485</v>
      </c>
    </row>
    <row r="3221" spans="1:7" x14ac:dyDescent="0.25">
      <c r="A3221" s="25">
        <v>-7.0588685999999998E-2</v>
      </c>
      <c r="B3221" s="26">
        <v>-78.888694999999998</v>
      </c>
      <c r="C3221" s="28">
        <v>9.0947828999999994E-2</v>
      </c>
      <c r="D3221" s="18">
        <v>24.066406000000001</v>
      </c>
      <c r="F3221" s="18">
        <f t="shared" si="143"/>
        <v>6.2777628816594442</v>
      </c>
      <c r="G3221" s="12">
        <f t="shared" si="144"/>
        <v>43.283441084688356</v>
      </c>
    </row>
    <row r="3222" spans="1:7" x14ac:dyDescent="0.25">
      <c r="A3222" s="25">
        <v>-7.0620924000000002E-2</v>
      </c>
      <c r="B3222" s="26">
        <v>-78.956322</v>
      </c>
      <c r="C3222" s="28">
        <v>9.1149777000000001E-2</v>
      </c>
      <c r="D3222" s="18">
        <v>24.116211</v>
      </c>
      <c r="F3222" s="18">
        <f t="shared" si="143"/>
        <v>6.2831444673276824</v>
      </c>
      <c r="G3222" s="12">
        <f t="shared" si="144"/>
        <v>43.32054563142011</v>
      </c>
    </row>
    <row r="3223" spans="1:7" x14ac:dyDescent="0.25">
      <c r="A3223" s="25">
        <v>-7.0672243999999995E-2</v>
      </c>
      <c r="B3223" s="26">
        <v>-78.995918000000003</v>
      </c>
      <c r="C3223" s="28">
        <v>9.1867134000000003E-2</v>
      </c>
      <c r="D3223" s="18">
        <v>24.166015999999999</v>
      </c>
      <c r="F3223" s="18">
        <f t="shared" si="143"/>
        <v>6.2862954168910159</v>
      </c>
      <c r="G3223" s="12">
        <f t="shared" si="144"/>
        <v>43.342270558333773</v>
      </c>
    </row>
    <row r="3224" spans="1:7" x14ac:dyDescent="0.25">
      <c r="A3224" s="25">
        <v>-7.0672638999999995E-2</v>
      </c>
      <c r="B3224" s="26">
        <v>-79.053405999999995</v>
      </c>
      <c r="C3224" s="28">
        <v>9.1818564000000005E-2</v>
      </c>
      <c r="D3224" s="18">
        <v>24.215820000000001</v>
      </c>
      <c r="F3224" s="18">
        <f t="shared" si="143"/>
        <v>6.2908701665752487</v>
      </c>
      <c r="G3224" s="12">
        <f t="shared" si="144"/>
        <v>43.373812193812419</v>
      </c>
    </row>
    <row r="3225" spans="1:7" x14ac:dyDescent="0.25">
      <c r="A3225" s="25">
        <v>-7.0735781999999997E-2</v>
      </c>
      <c r="B3225" s="26">
        <v>-79.103035000000006</v>
      </c>
      <c r="C3225" s="28">
        <v>9.1097958000000007E-2</v>
      </c>
      <c r="D3225" s="18">
        <v>24.265625</v>
      </c>
      <c r="F3225" s="18">
        <f t="shared" si="143"/>
        <v>6.2948195169106036</v>
      </c>
      <c r="G3225" s="12">
        <f t="shared" si="144"/>
        <v>43.401041873522452</v>
      </c>
    </row>
    <row r="3226" spans="1:7" x14ac:dyDescent="0.25">
      <c r="A3226" s="25">
        <v>-7.0767499999999997E-2</v>
      </c>
      <c r="B3226" s="26">
        <v>-79.15155</v>
      </c>
      <c r="C3226" s="28">
        <v>9.1266409000000007E-2</v>
      </c>
      <c r="D3226" s="18">
        <v>24.315429999999999</v>
      </c>
      <c r="F3226" s="18">
        <f t="shared" si="143"/>
        <v>6.2986802179426542</v>
      </c>
      <c r="G3226" s="12">
        <f t="shared" si="144"/>
        <v>43.427660340772086</v>
      </c>
    </row>
    <row r="3227" spans="1:7" x14ac:dyDescent="0.25">
      <c r="A3227" s="25">
        <v>-7.0793888999999999E-2</v>
      </c>
      <c r="B3227" s="26">
        <v>-79.199684000000005</v>
      </c>
      <c r="C3227" s="28">
        <v>9.1564788999999994E-2</v>
      </c>
      <c r="D3227" s="18">
        <v>24.365234000000001</v>
      </c>
      <c r="F3227" s="18">
        <f t="shared" si="143"/>
        <v>6.3025105999580475</v>
      </c>
      <c r="G3227" s="12">
        <f t="shared" si="144"/>
        <v>43.454069766776286</v>
      </c>
    </row>
    <row r="3228" spans="1:7" x14ac:dyDescent="0.25">
      <c r="A3228" s="25">
        <v>-7.0806338999999996E-2</v>
      </c>
      <c r="B3228" s="26">
        <v>-79.261398</v>
      </c>
      <c r="C3228" s="28">
        <v>9.1452568999999997E-2</v>
      </c>
      <c r="D3228" s="18">
        <v>24.415039</v>
      </c>
      <c r="F3228" s="18">
        <f t="shared" si="143"/>
        <v>6.3074216440370332</v>
      </c>
      <c r="G3228" s="12">
        <f t="shared" si="144"/>
        <v>43.487930059218698</v>
      </c>
    </row>
    <row r="3229" spans="1:7" x14ac:dyDescent="0.25">
      <c r="A3229" s="25">
        <v>-7.0804461999999999E-2</v>
      </c>
      <c r="B3229" s="26">
        <v>-79.306374000000005</v>
      </c>
      <c r="C3229" s="28">
        <v>9.1525308999999999E-2</v>
      </c>
      <c r="D3229" s="18">
        <v>24.464843999999999</v>
      </c>
      <c r="F3229" s="18">
        <f t="shared" si="143"/>
        <v>6.3110007203972849</v>
      </c>
      <c r="G3229" s="12">
        <f t="shared" si="144"/>
        <v>43.512606802143971</v>
      </c>
    </row>
    <row r="3230" spans="1:7" x14ac:dyDescent="0.25">
      <c r="A3230" s="25">
        <v>-7.0847570999999998E-2</v>
      </c>
      <c r="B3230" s="26">
        <v>-79.362885000000006</v>
      </c>
      <c r="C3230" s="28">
        <v>9.1689861999999997E-2</v>
      </c>
      <c r="D3230" s="18">
        <v>24.514648000000001</v>
      </c>
      <c r="F3230" s="18">
        <f t="shared" si="143"/>
        <v>6.3154977228918181</v>
      </c>
      <c r="G3230" s="12">
        <f t="shared" si="144"/>
        <v>43.543612392224233</v>
      </c>
    </row>
    <row r="3231" spans="1:7" x14ac:dyDescent="0.25">
      <c r="A3231" s="25">
        <v>-7.0924424E-2</v>
      </c>
      <c r="B3231" s="26">
        <v>-79.425926000000004</v>
      </c>
      <c r="C3231" s="28">
        <v>9.1436051000000004E-2</v>
      </c>
      <c r="D3231" s="18">
        <v>24.564453</v>
      </c>
      <c r="F3231" s="18">
        <f t="shared" si="143"/>
        <v>6.3205143662755452</v>
      </c>
      <c r="G3231" s="12">
        <f t="shared" si="144"/>
        <v>43.578200762705194</v>
      </c>
    </row>
    <row r="3232" spans="1:7" x14ac:dyDescent="0.25">
      <c r="A3232" s="25">
        <v>-7.1000904000000004E-2</v>
      </c>
      <c r="B3232" s="26">
        <v>-79.461517000000001</v>
      </c>
      <c r="C3232" s="28">
        <v>9.1271541999999997E-2</v>
      </c>
      <c r="D3232" s="18">
        <v>24.614258</v>
      </c>
      <c r="F3232" s="18">
        <f t="shared" si="143"/>
        <v>6.3233466080653375</v>
      </c>
      <c r="G3232" s="12">
        <f t="shared" si="144"/>
        <v>43.597728287550737</v>
      </c>
    </row>
    <row r="3233" spans="1:7" x14ac:dyDescent="0.25">
      <c r="A3233" s="25">
        <v>-7.0987828000000003E-2</v>
      </c>
      <c r="B3233" s="26">
        <v>-79.511100999999996</v>
      </c>
      <c r="C3233" s="28">
        <v>9.1508149999999996E-2</v>
      </c>
      <c r="D3233" s="18">
        <v>24.664062999999999</v>
      </c>
      <c r="F3233" s="18">
        <f t="shared" si="143"/>
        <v>6.3272923774144711</v>
      </c>
      <c r="G3233" s="12">
        <f t="shared" si="144"/>
        <v>43.624933277349889</v>
      </c>
    </row>
    <row r="3234" spans="1:7" x14ac:dyDescent="0.25">
      <c r="A3234" s="25">
        <v>-7.1060888000000003E-2</v>
      </c>
      <c r="B3234" s="26">
        <v>-79.574157999999997</v>
      </c>
      <c r="C3234" s="28">
        <v>9.1719590000000004E-2</v>
      </c>
      <c r="D3234" s="18">
        <v>24.713867</v>
      </c>
      <c r="F3234" s="18">
        <f t="shared" si="143"/>
        <v>6.332310294037744</v>
      </c>
      <c r="G3234" s="12">
        <f t="shared" si="144"/>
        <v>43.659530426465821</v>
      </c>
    </row>
    <row r="3235" spans="1:7" x14ac:dyDescent="0.25">
      <c r="A3235" s="25">
        <v>-7.1024193999999999E-2</v>
      </c>
      <c r="B3235" s="26">
        <v>-79.625641000000002</v>
      </c>
      <c r="C3235" s="28">
        <v>9.1491430999999998E-2</v>
      </c>
      <c r="D3235" s="18">
        <v>24.763672</v>
      </c>
      <c r="F3235" s="18">
        <f t="shared" si="143"/>
        <v>6.3364071810053444</v>
      </c>
      <c r="G3235" s="12">
        <f t="shared" si="144"/>
        <v>43.687777330504019</v>
      </c>
    </row>
    <row r="3236" spans="1:7" x14ac:dyDescent="0.25">
      <c r="A3236" s="25">
        <v>-7.1094185000000004E-2</v>
      </c>
      <c r="B3236" s="26">
        <v>-79.663109000000006</v>
      </c>
      <c r="C3236" s="28">
        <v>9.1256998000000006E-2</v>
      </c>
      <c r="D3236" s="18">
        <v>24.813476999999999</v>
      </c>
      <c r="F3236" s="18">
        <f t="shared" si="143"/>
        <v>6.3393887897092283</v>
      </c>
      <c r="G3236" s="12">
        <f t="shared" si="144"/>
        <v>43.708334698965515</v>
      </c>
    </row>
    <row r="3237" spans="1:7" x14ac:dyDescent="0.25">
      <c r="A3237" s="25">
        <v>-7.1139663000000006E-2</v>
      </c>
      <c r="B3237" s="26">
        <v>-79.712592999999998</v>
      </c>
      <c r="C3237" s="28">
        <v>9.1514847999999996E-2</v>
      </c>
      <c r="D3237" s="18">
        <v>24.863281000000001</v>
      </c>
      <c r="F3237" s="18">
        <f t="shared" si="143"/>
        <v>6.3433266013112073</v>
      </c>
      <c r="G3237" s="12">
        <f t="shared" si="144"/>
        <v>43.735484822296037</v>
      </c>
    </row>
    <row r="3238" spans="1:7" x14ac:dyDescent="0.25">
      <c r="A3238" s="25">
        <v>-7.1189462999999994E-2</v>
      </c>
      <c r="B3238" s="26">
        <v>-79.759124999999997</v>
      </c>
      <c r="C3238" s="28">
        <v>9.1596446999999998E-2</v>
      </c>
      <c r="D3238" s="18">
        <v>24.913086</v>
      </c>
      <c r="F3238" s="18">
        <f t="shared" si="143"/>
        <v>6.3470295002171833</v>
      </c>
      <c r="G3238" s="12">
        <f t="shared" si="144"/>
        <v>43.761015287472993</v>
      </c>
    </row>
    <row r="3239" spans="1:7" x14ac:dyDescent="0.25">
      <c r="A3239" s="25">
        <v>-7.1166701999999998E-2</v>
      </c>
      <c r="B3239" s="26">
        <v>-79.803757000000004</v>
      </c>
      <c r="C3239" s="28">
        <v>9.1455421999999995E-2</v>
      </c>
      <c r="D3239" s="18">
        <v>24.962890999999999</v>
      </c>
      <c r="F3239" s="18">
        <f t="shared" si="143"/>
        <v>6.3505812019272225</v>
      </c>
      <c r="G3239" s="12">
        <f t="shared" si="144"/>
        <v>43.785503289746224</v>
      </c>
    </row>
    <row r="3240" spans="1:7" x14ac:dyDescent="0.25">
      <c r="A3240" s="25">
        <v>-7.1229182000000002E-2</v>
      </c>
      <c r="B3240" s="26">
        <v>-79.859054999999998</v>
      </c>
      <c r="C3240" s="28">
        <v>9.1489553000000001E-2</v>
      </c>
      <c r="D3240" s="18">
        <v>25.012695000000001</v>
      </c>
      <c r="F3240" s="18">
        <f t="shared" si="143"/>
        <v>6.3549816769487695</v>
      </c>
      <c r="G3240" s="12">
        <f t="shared" si="144"/>
        <v>43.815843349562151</v>
      </c>
    </row>
    <row r="3241" spans="1:7" x14ac:dyDescent="0.25">
      <c r="A3241" s="25">
        <v>-7.122539E-2</v>
      </c>
      <c r="B3241" s="26">
        <v>-79.925369000000003</v>
      </c>
      <c r="C3241" s="28">
        <v>9.1631509E-2</v>
      </c>
      <c r="D3241" s="18">
        <v>25.0625</v>
      </c>
      <c r="F3241" s="18">
        <f t="shared" si="143"/>
        <v>6.3602587773968686</v>
      </c>
      <c r="G3241" s="12">
        <f t="shared" si="144"/>
        <v>43.852227499560961</v>
      </c>
    </row>
    <row r="3242" spans="1:7" x14ac:dyDescent="0.25">
      <c r="A3242" s="25">
        <v>-7.1236684999999994E-2</v>
      </c>
      <c r="B3242" s="26">
        <v>-79.956512000000004</v>
      </c>
      <c r="C3242" s="28">
        <v>9.1730401000000003E-2</v>
      </c>
      <c r="D3242" s="18">
        <v>25.112304999999999</v>
      </c>
      <c r="F3242" s="18">
        <f t="shared" si="143"/>
        <v>6.3627370585932237</v>
      </c>
      <c r="G3242" s="12">
        <f t="shared" si="144"/>
        <v>43.869314563882419</v>
      </c>
    </row>
    <row r="3243" spans="1:7" x14ac:dyDescent="0.25">
      <c r="A3243" s="25">
        <v>-7.1386427000000002E-2</v>
      </c>
      <c r="B3243" s="26">
        <v>-80.009231999999997</v>
      </c>
      <c r="C3243" s="28">
        <v>9.1450028000000003E-2</v>
      </c>
      <c r="D3243" s="18">
        <v>25.162109000000001</v>
      </c>
      <c r="F3243" s="18">
        <f t="shared" si="143"/>
        <v>6.3669323828931255</v>
      </c>
      <c r="G3243" s="12">
        <f t="shared" si="144"/>
        <v>43.898240166137391</v>
      </c>
    </row>
    <row r="3244" spans="1:7" x14ac:dyDescent="0.25">
      <c r="A3244" s="25">
        <v>-7.1468666E-2</v>
      </c>
      <c r="B3244" s="26">
        <v>-80.055526999999998</v>
      </c>
      <c r="C3244" s="28">
        <v>9.1409541999999996E-2</v>
      </c>
      <c r="D3244" s="18">
        <v>25.211914</v>
      </c>
      <c r="F3244" s="18">
        <f t="shared" si="143"/>
        <v>6.3706164219383457</v>
      </c>
      <c r="G3244" s="12">
        <f t="shared" si="144"/>
        <v>43.923640597783724</v>
      </c>
    </row>
    <row r="3245" spans="1:7" x14ac:dyDescent="0.25">
      <c r="A3245" s="25">
        <v>-7.1417615000000004E-2</v>
      </c>
      <c r="B3245" s="26">
        <v>-80.121596999999994</v>
      </c>
      <c r="C3245" s="28">
        <v>9.1936216000000001E-2</v>
      </c>
      <c r="D3245" s="18">
        <v>25.261718999999999</v>
      </c>
      <c r="F3245" s="18">
        <f t="shared" si="143"/>
        <v>6.3758741054833861</v>
      </c>
      <c r="G3245" s="12">
        <f t="shared" si="144"/>
        <v>43.9598908735991</v>
      </c>
    </row>
    <row r="3246" spans="1:7" x14ac:dyDescent="0.25">
      <c r="A3246" s="25">
        <v>-7.1472890999999997E-2</v>
      </c>
      <c r="B3246" s="26">
        <v>-80.168441999999999</v>
      </c>
      <c r="C3246" s="28">
        <v>9.2758507000000004E-2</v>
      </c>
      <c r="D3246" s="18">
        <v>25.311523000000001</v>
      </c>
      <c r="F3246" s="18">
        <f t="shared" si="143"/>
        <v>6.3796019121379564</v>
      </c>
      <c r="G3246" s="12">
        <f t="shared" si="144"/>
        <v>43.98559307082283</v>
      </c>
    </row>
    <row r="3247" spans="1:7" x14ac:dyDescent="0.25">
      <c r="A3247" s="25">
        <v>-7.1552426000000002E-2</v>
      </c>
      <c r="B3247" s="26">
        <v>-80.229172000000005</v>
      </c>
      <c r="C3247" s="28">
        <v>9.1676786999999996E-2</v>
      </c>
      <c r="D3247" s="18">
        <v>25.361328</v>
      </c>
      <c r="F3247" s="18">
        <f t="shared" si="143"/>
        <v>6.3844346519849422</v>
      </c>
      <c r="G3247" s="12">
        <f t="shared" si="144"/>
        <v>44.018913477214056</v>
      </c>
    </row>
    <row r="3248" spans="1:7" x14ac:dyDescent="0.25">
      <c r="A3248" s="25">
        <v>-7.1436316E-2</v>
      </c>
      <c r="B3248" s="26">
        <v>-80.256737000000001</v>
      </c>
      <c r="C3248" s="28">
        <v>9.1165363999999999E-2</v>
      </c>
      <c r="D3248" s="18">
        <v>25.411133</v>
      </c>
      <c r="F3248" s="18">
        <f t="shared" si="143"/>
        <v>6.3866282049881056</v>
      </c>
      <c r="G3248" s="12">
        <f t="shared" si="144"/>
        <v>44.034037419288381</v>
      </c>
    </row>
    <row r="3249" spans="1:7" x14ac:dyDescent="0.25">
      <c r="A3249" s="25">
        <v>-7.1563922000000002E-2</v>
      </c>
      <c r="B3249" s="26">
        <v>-80.305130000000005</v>
      </c>
      <c r="C3249" s="28">
        <v>9.1288351000000004E-2</v>
      </c>
      <c r="D3249" s="18">
        <v>25.460937999999999</v>
      </c>
      <c r="F3249" s="18">
        <f t="shared" si="143"/>
        <v>6.390479197568629</v>
      </c>
      <c r="G3249" s="12">
        <f t="shared" si="144"/>
        <v>44.060588949446306</v>
      </c>
    </row>
    <row r="3250" spans="1:7" x14ac:dyDescent="0.25">
      <c r="A3250" s="25">
        <v>-7.1622594999999997E-2</v>
      </c>
      <c r="B3250" s="26">
        <v>-80.365082000000001</v>
      </c>
      <c r="C3250" s="28">
        <v>9.1543227000000005E-2</v>
      </c>
      <c r="D3250" s="18">
        <v>25.510742</v>
      </c>
      <c r="F3250" s="18">
        <f t="shared" si="143"/>
        <v>6.3952500261427518</v>
      </c>
      <c r="G3250" s="12">
        <f t="shared" si="144"/>
        <v>44.093482494711679</v>
      </c>
    </row>
    <row r="3251" spans="1:7" x14ac:dyDescent="0.25">
      <c r="A3251" s="25">
        <v>-7.1693963999999999E-2</v>
      </c>
      <c r="B3251" s="26">
        <v>-80.393531999999993</v>
      </c>
      <c r="C3251" s="28">
        <v>9.1857880000000003E-2</v>
      </c>
      <c r="D3251" s="18">
        <v>25.560547</v>
      </c>
      <c r="F3251" s="18">
        <f t="shared" si="143"/>
        <v>6.3975140052082331</v>
      </c>
      <c r="G3251" s="12">
        <f t="shared" si="144"/>
        <v>44.109092005033268</v>
      </c>
    </row>
    <row r="3252" spans="1:7" x14ac:dyDescent="0.25">
      <c r="A3252" s="25">
        <v>-7.1696140000000005E-2</v>
      </c>
      <c r="B3252" s="26">
        <v>-80.446258999999998</v>
      </c>
      <c r="C3252" s="28">
        <v>9.1841838999999995E-2</v>
      </c>
      <c r="D3252" s="18">
        <v>25.610351999999999</v>
      </c>
      <c r="F3252" s="18">
        <f t="shared" si="143"/>
        <v>6.4017098865504369</v>
      </c>
      <c r="G3252" s="12">
        <f t="shared" si="144"/>
        <v>44.138021447941057</v>
      </c>
    </row>
    <row r="3253" spans="1:7" x14ac:dyDescent="0.25">
      <c r="A3253" s="25">
        <v>-7.1765444999999997E-2</v>
      </c>
      <c r="B3253" s="26">
        <v>-80.494986999999995</v>
      </c>
      <c r="C3253" s="28">
        <v>9.1223992000000004E-2</v>
      </c>
      <c r="D3253" s="18">
        <v>25.660156000000001</v>
      </c>
      <c r="F3253" s="18">
        <f t="shared" si="143"/>
        <v>6.4055875375839273</v>
      </c>
      <c r="G3253" s="12">
        <f t="shared" si="144"/>
        <v>44.16475678076884</v>
      </c>
    </row>
    <row r="3254" spans="1:7" x14ac:dyDescent="0.25">
      <c r="A3254" s="25">
        <v>-7.1729444000000003E-2</v>
      </c>
      <c r="B3254" s="26">
        <v>-80.557083000000006</v>
      </c>
      <c r="C3254" s="28">
        <v>9.1129436999999994E-2</v>
      </c>
      <c r="D3254" s="18">
        <v>25.709961</v>
      </c>
      <c r="F3254" s="18">
        <f t="shared" si="143"/>
        <v>6.4105289802570455</v>
      </c>
      <c r="G3254" s="12">
        <f t="shared" si="144"/>
        <v>44.19882666312138</v>
      </c>
    </row>
    <row r="3255" spans="1:7" x14ac:dyDescent="0.25">
      <c r="A3255" s="25">
        <v>-7.1785636E-2</v>
      </c>
      <c r="B3255" s="26">
        <v>-80.601990000000001</v>
      </c>
      <c r="C3255" s="28">
        <v>9.2086293E-2</v>
      </c>
      <c r="D3255" s="18">
        <v>25.759765999999999</v>
      </c>
      <c r="F3255" s="18">
        <f t="shared" si="143"/>
        <v>6.414102565771759</v>
      </c>
      <c r="G3255" s="12">
        <f t="shared" si="144"/>
        <v>44.223465548183306</v>
      </c>
    </row>
    <row r="3256" spans="1:7" x14ac:dyDescent="0.25">
      <c r="A3256" s="25">
        <v>-7.1845196E-2</v>
      </c>
      <c r="B3256" s="26">
        <v>-80.659332000000006</v>
      </c>
      <c r="C3256" s="28">
        <v>9.1953106000000007E-2</v>
      </c>
      <c r="D3256" s="18">
        <v>25.809570000000001</v>
      </c>
      <c r="F3256" s="18">
        <f t="shared" si="143"/>
        <v>6.4186656971451468</v>
      </c>
      <c r="G3256" s="12">
        <f t="shared" si="144"/>
        <v>44.254927078617776</v>
      </c>
    </row>
    <row r="3257" spans="1:7" x14ac:dyDescent="0.25">
      <c r="A3257" s="25">
        <v>-7.1834869999999995E-2</v>
      </c>
      <c r="B3257" s="26">
        <v>-80.716094999999996</v>
      </c>
      <c r="C3257" s="28">
        <v>9.1275132999999994E-2</v>
      </c>
      <c r="D3257" s="18">
        <v>25.859375</v>
      </c>
      <c r="F3257" s="18">
        <f t="shared" si="143"/>
        <v>6.423182753162509</v>
      </c>
      <c r="G3257" s="12">
        <f t="shared" si="144"/>
        <v>44.286070932198946</v>
      </c>
    </row>
    <row r="3258" spans="1:7" x14ac:dyDescent="0.25">
      <c r="A3258" s="25">
        <v>-7.1875483000000004E-2</v>
      </c>
      <c r="B3258" s="26">
        <v>-80.745566999999994</v>
      </c>
      <c r="C3258" s="28">
        <v>9.1226652000000005E-2</v>
      </c>
      <c r="D3258" s="18">
        <v>25.909179999999999</v>
      </c>
      <c r="F3258" s="18">
        <f t="shared" si="143"/>
        <v>6.4255280604039111</v>
      </c>
      <c r="G3258" s="12">
        <f t="shared" si="144"/>
        <v>44.302241177829806</v>
      </c>
    </row>
    <row r="3259" spans="1:7" x14ac:dyDescent="0.25">
      <c r="A3259" s="25">
        <v>-7.1897529000000002E-2</v>
      </c>
      <c r="B3259" s="26">
        <v>-80.803916999999998</v>
      </c>
      <c r="C3259" s="28">
        <v>9.1860264999999997E-2</v>
      </c>
      <c r="D3259" s="18">
        <v>25.958984000000001</v>
      </c>
      <c r="F3259" s="18">
        <f t="shared" si="143"/>
        <v>6.4301714058686175</v>
      </c>
      <c r="G3259" s="12">
        <f t="shared" si="144"/>
        <v>44.334255762267937</v>
      </c>
    </row>
    <row r="3260" spans="1:7" x14ac:dyDescent="0.25">
      <c r="A3260" s="25">
        <v>-7.1983844000000005E-2</v>
      </c>
      <c r="B3260" s="26">
        <v>-80.846466000000007</v>
      </c>
      <c r="C3260" s="28">
        <v>9.1754823999999999E-2</v>
      </c>
      <c r="D3260" s="18">
        <v>26.008789</v>
      </c>
      <c r="F3260" s="18">
        <f t="shared" si="143"/>
        <v>6.4335573477054266</v>
      </c>
      <c r="G3260" s="12">
        <f t="shared" si="144"/>
        <v>44.357600895999873</v>
      </c>
    </row>
    <row r="3261" spans="1:7" x14ac:dyDescent="0.25">
      <c r="A3261" s="25">
        <v>-7.1987085000000006E-2</v>
      </c>
      <c r="B3261" s="26">
        <v>-80.883606</v>
      </c>
      <c r="C3261" s="28">
        <v>9.1906934999999995E-2</v>
      </c>
      <c r="D3261" s="18">
        <v>26.058593999999999</v>
      </c>
      <c r="F3261" s="18">
        <f t="shared" si="143"/>
        <v>6.4365128549986421</v>
      </c>
      <c r="G3261" s="12">
        <f t="shared" si="144"/>
        <v>44.377978302444291</v>
      </c>
    </row>
    <row r="3262" spans="1:7" x14ac:dyDescent="0.25">
      <c r="A3262" s="25">
        <v>-7.2026856E-2</v>
      </c>
      <c r="B3262" s="26">
        <v>-80.934425000000005</v>
      </c>
      <c r="C3262" s="28">
        <v>9.1476320999999999E-2</v>
      </c>
      <c r="D3262" s="18">
        <v>26.108398000000001</v>
      </c>
      <c r="F3262" s="18">
        <f t="shared" si="143"/>
        <v>6.4405569025251364</v>
      </c>
      <c r="G3262" s="12">
        <f t="shared" si="144"/>
        <v>44.405860893130864</v>
      </c>
    </row>
    <row r="3263" spans="1:7" x14ac:dyDescent="0.25">
      <c r="A3263" s="25">
        <v>-7.2032689999999996E-2</v>
      </c>
      <c r="B3263" s="26">
        <v>-81.004517000000007</v>
      </c>
      <c r="C3263" s="28">
        <v>9.1334536999999993E-2</v>
      </c>
      <c r="D3263" s="18">
        <v>26.158203</v>
      </c>
      <c r="F3263" s="18">
        <f t="shared" si="143"/>
        <v>6.4461346466607345</v>
      </c>
      <c r="G3263" s="12">
        <f t="shared" si="144"/>
        <v>44.444317898314033</v>
      </c>
    </row>
    <row r="3264" spans="1:7" x14ac:dyDescent="0.25">
      <c r="A3264" s="25">
        <v>-7.2080560000000002E-2</v>
      </c>
      <c r="B3264" s="26">
        <v>-81.058898999999997</v>
      </c>
      <c r="C3264" s="28">
        <v>9.1795966000000007E-2</v>
      </c>
      <c r="D3264" s="18">
        <v>26.208008</v>
      </c>
      <c r="F3264" s="18">
        <f t="shared" si="143"/>
        <v>6.4504622287183455</v>
      </c>
      <c r="G3264" s="12">
        <f t="shared" si="144"/>
        <v>44.474155381277434</v>
      </c>
    </row>
    <row r="3265" spans="1:7" x14ac:dyDescent="0.25">
      <c r="A3265" s="25">
        <v>-7.2166063000000003E-2</v>
      </c>
      <c r="B3265" s="26">
        <v>-81.095695000000006</v>
      </c>
      <c r="C3265" s="28">
        <v>9.1639549000000001E-2</v>
      </c>
      <c r="D3265" s="18">
        <v>26.257812999999999</v>
      </c>
      <c r="F3265" s="18">
        <f t="shared" si="143"/>
        <v>6.4533903613613512</v>
      </c>
      <c r="G3265" s="12">
        <f t="shared" si="144"/>
        <v>44.494344047069816</v>
      </c>
    </row>
    <row r="3266" spans="1:7" x14ac:dyDescent="0.25">
      <c r="A3266" s="25">
        <v>-7.2101905999999993E-2</v>
      </c>
      <c r="B3266" s="26">
        <v>-81.147193999999999</v>
      </c>
      <c r="C3266" s="28">
        <v>9.1680408000000005E-2</v>
      </c>
      <c r="D3266" s="18">
        <v>26.307617</v>
      </c>
      <c r="F3266" s="18">
        <f t="shared" si="143"/>
        <v>6.4574885215684956</v>
      </c>
      <c r="G3266" s="12">
        <f t="shared" si="144"/>
        <v>44.522599729742979</v>
      </c>
    </row>
    <row r="3267" spans="1:7" x14ac:dyDescent="0.25">
      <c r="A3267" s="25">
        <v>-7.2186536999999995E-2</v>
      </c>
      <c r="B3267" s="26">
        <v>-81.203072000000006</v>
      </c>
      <c r="C3267" s="28">
        <v>9.1949895000000004E-2</v>
      </c>
      <c r="D3267" s="18">
        <v>26.357422</v>
      </c>
      <c r="F3267" s="18">
        <f t="shared" si="143"/>
        <v>6.4619351515235408</v>
      </c>
      <c r="G3267" s="12">
        <f t="shared" si="144"/>
        <v>44.553258015076899</v>
      </c>
    </row>
    <row r="3268" spans="1:7" x14ac:dyDescent="0.25">
      <c r="A3268" s="25">
        <v>-7.2265602999999998E-2</v>
      </c>
      <c r="B3268" s="26">
        <v>-81.242844000000005</v>
      </c>
      <c r="C3268" s="28">
        <v>9.1577223999999999E-2</v>
      </c>
      <c r="D3268" s="18">
        <v>26.407226999999999</v>
      </c>
      <c r="F3268" s="18">
        <f t="shared" si="143"/>
        <v>6.4651001067218656</v>
      </c>
      <c r="G3268" s="12">
        <f t="shared" si="144"/>
        <v>44.575079506975328</v>
      </c>
    </row>
    <row r="3269" spans="1:7" x14ac:dyDescent="0.25">
      <c r="A3269" s="25">
        <v>-7.2267018000000002E-2</v>
      </c>
      <c r="B3269" s="26">
        <v>-81.294891000000007</v>
      </c>
      <c r="C3269" s="28">
        <v>9.1094314999999995E-2</v>
      </c>
      <c r="D3269" s="18">
        <v>26.457031000000001</v>
      </c>
      <c r="F3269" s="18">
        <f t="shared" ref="F3269:F3332" si="145" xml:space="preserve"> -B3269 / A_4x8_in2</f>
        <v>6.4692418753834176</v>
      </c>
      <c r="G3269" s="12">
        <f t="shared" ref="G3269:G3332" si="146" xml:space="preserve"> -B3269 * kip_to_N / A_4x8_mm2</f>
        <v>44.603635857896521</v>
      </c>
    </row>
    <row r="3270" spans="1:7" x14ac:dyDescent="0.25">
      <c r="A3270" s="25">
        <v>-7.2312145999999994E-2</v>
      </c>
      <c r="B3270" s="26">
        <v>-81.341369999999998</v>
      </c>
      <c r="C3270" s="28">
        <v>9.1783926000000002E-2</v>
      </c>
      <c r="D3270" s="18">
        <v>26.506836</v>
      </c>
      <c r="F3270" s="18">
        <f t="shared" si="145"/>
        <v>6.4729405566834011</v>
      </c>
      <c r="G3270" s="12">
        <f t="shared" si="146"/>
        <v>44.629137243845108</v>
      </c>
    </row>
    <row r="3271" spans="1:7" x14ac:dyDescent="0.25">
      <c r="A3271" s="25">
        <v>-7.2360313999999995E-2</v>
      </c>
      <c r="B3271" s="26">
        <v>-81.403580000000005</v>
      </c>
      <c r="C3271" s="28">
        <v>9.1999494000000001E-2</v>
      </c>
      <c r="D3271" s="18">
        <v>26.556640999999999</v>
      </c>
      <c r="F3271" s="18">
        <f t="shared" si="145"/>
        <v>6.4778910711882753</v>
      </c>
      <c r="G3271" s="12">
        <f t="shared" si="146"/>
        <v>44.663269673971868</v>
      </c>
    </row>
    <row r="3272" spans="1:7" x14ac:dyDescent="0.25">
      <c r="A3272" s="25">
        <v>-7.2412833999999995E-2</v>
      </c>
      <c r="B3272" s="26">
        <v>-81.436119000000005</v>
      </c>
      <c r="C3272" s="28">
        <v>9.1580249000000002E-2</v>
      </c>
      <c r="D3272" s="18">
        <v>26.606445000000001</v>
      </c>
      <c r="F3272" s="18">
        <f t="shared" si="145"/>
        <v>6.4804804425349092</v>
      </c>
      <c r="G3272" s="12">
        <f t="shared" si="146"/>
        <v>44.681122674195215</v>
      </c>
    </row>
    <row r="3273" spans="1:7" x14ac:dyDescent="0.25">
      <c r="A3273" s="25">
        <v>-7.2397053000000003E-2</v>
      </c>
      <c r="B3273" s="26">
        <v>-81.500809000000004</v>
      </c>
      <c r="C3273" s="28">
        <v>9.1152757000000001E-2</v>
      </c>
      <c r="D3273" s="18">
        <v>26.65625</v>
      </c>
      <c r="F3273" s="18">
        <f t="shared" si="145"/>
        <v>6.4856283091692157</v>
      </c>
      <c r="G3273" s="12">
        <f t="shared" si="146"/>
        <v>44.716615792743674</v>
      </c>
    </row>
    <row r="3274" spans="1:7" x14ac:dyDescent="0.25">
      <c r="A3274" s="25">
        <v>-7.2434619000000006E-2</v>
      </c>
      <c r="B3274" s="26">
        <v>-81.524817999999996</v>
      </c>
      <c r="C3274" s="28">
        <v>9.1622419999999996E-2</v>
      </c>
      <c r="D3274" s="18">
        <v>26.706054999999999</v>
      </c>
      <c r="F3274" s="18">
        <f t="shared" si="145"/>
        <v>6.4875388846835627</v>
      </c>
      <c r="G3274" s="12">
        <f t="shared" si="146"/>
        <v>44.729788683193966</v>
      </c>
    </row>
    <row r="3275" spans="1:7" x14ac:dyDescent="0.25">
      <c r="A3275" s="25">
        <v>-7.2402820000000007E-2</v>
      </c>
      <c r="B3275" s="26">
        <v>-81.576224999999994</v>
      </c>
      <c r="C3275" s="28">
        <v>9.1441333E-2</v>
      </c>
      <c r="D3275" s="18">
        <v>26.755859000000001</v>
      </c>
      <c r="F3275" s="18">
        <f t="shared" si="145"/>
        <v>6.4916297237633245</v>
      </c>
      <c r="G3275" s="12">
        <f t="shared" si="146"/>
        <v>44.757993888716008</v>
      </c>
    </row>
    <row r="3276" spans="1:7" x14ac:dyDescent="0.25">
      <c r="A3276" s="25">
        <v>-7.2501524999999997E-2</v>
      </c>
      <c r="B3276" s="26">
        <v>-81.633080000000007</v>
      </c>
      <c r="C3276" s="28">
        <v>9.1658108000000002E-2</v>
      </c>
      <c r="D3276" s="18">
        <v>26.805664</v>
      </c>
      <c r="F3276" s="18">
        <f t="shared" si="145"/>
        <v>6.4961541009080701</v>
      </c>
      <c r="G3276" s="12">
        <f t="shared" si="146"/>
        <v>44.789188219448327</v>
      </c>
    </row>
    <row r="3277" spans="1:7" x14ac:dyDescent="0.25">
      <c r="A3277" s="25">
        <v>-7.2632275999999996E-2</v>
      </c>
      <c r="B3277" s="26">
        <v>-81.682563999999999</v>
      </c>
      <c r="C3277" s="28">
        <v>9.1751836000000003E-2</v>
      </c>
      <c r="D3277" s="18">
        <v>26.855468999999999</v>
      </c>
      <c r="F3277" s="18">
        <f t="shared" si="145"/>
        <v>6.5000919125100491</v>
      </c>
      <c r="G3277" s="12">
        <f t="shared" si="146"/>
        <v>44.816338342778856</v>
      </c>
    </row>
    <row r="3278" spans="1:7" x14ac:dyDescent="0.25">
      <c r="A3278" s="25">
        <v>-7.2635695E-2</v>
      </c>
      <c r="B3278" s="26">
        <v>-81.745750000000001</v>
      </c>
      <c r="C3278" s="28">
        <v>9.1288768000000006E-2</v>
      </c>
      <c r="D3278" s="18">
        <v>26.905273000000001</v>
      </c>
      <c r="F3278" s="18">
        <f t="shared" si="145"/>
        <v>6.5051200946271521</v>
      </c>
      <c r="G3278" s="12">
        <f t="shared" si="146"/>
        <v>44.851006269639313</v>
      </c>
    </row>
    <row r="3279" spans="1:7" x14ac:dyDescent="0.25">
      <c r="A3279" s="25">
        <v>-7.2634383999999996E-2</v>
      </c>
      <c r="B3279" s="26">
        <v>-81.795546999999999</v>
      </c>
      <c r="C3279" s="28">
        <v>9.1284490999999995E-2</v>
      </c>
      <c r="D3279" s="18">
        <v>26.955078</v>
      </c>
      <c r="F3279" s="18">
        <f t="shared" si="145"/>
        <v>6.5090828139777255</v>
      </c>
      <c r="G3279" s="12">
        <f t="shared" si="146"/>
        <v>44.878328125016616</v>
      </c>
    </row>
    <row r="3280" spans="1:7" x14ac:dyDescent="0.25">
      <c r="A3280" s="25">
        <v>-7.2692454000000004E-2</v>
      </c>
      <c r="B3280" s="26">
        <v>-81.847678999999999</v>
      </c>
      <c r="C3280" s="28">
        <v>9.1763616000000006E-2</v>
      </c>
      <c r="D3280" s="18">
        <v>27.004883</v>
      </c>
      <c r="F3280" s="18">
        <f t="shared" si="145"/>
        <v>6.5132313467243588</v>
      </c>
      <c r="G3280" s="12">
        <f t="shared" si="146"/>
        <v>44.906931112436126</v>
      </c>
    </row>
    <row r="3281" spans="1:7" x14ac:dyDescent="0.25">
      <c r="A3281" s="25">
        <v>-7.2771505E-2</v>
      </c>
      <c r="B3281" s="26">
        <v>-81.891891000000001</v>
      </c>
      <c r="C3281" s="28">
        <v>9.1746084000000006E-2</v>
      </c>
      <c r="D3281" s="18">
        <v>27.054687999999999</v>
      </c>
      <c r="F3281" s="18">
        <f t="shared" si="145"/>
        <v>6.516749625896348</v>
      </c>
      <c r="G3281" s="12">
        <f t="shared" si="146"/>
        <v>44.931188675541165</v>
      </c>
    </row>
    <row r="3282" spans="1:7" x14ac:dyDescent="0.25">
      <c r="A3282" s="25">
        <v>-7.2726779000000005E-2</v>
      </c>
      <c r="B3282" s="26">
        <v>-81.948211999999998</v>
      </c>
      <c r="C3282" s="28">
        <v>9.1322809000000005E-2</v>
      </c>
      <c r="D3282" s="18">
        <v>27.104492</v>
      </c>
      <c r="F3282" s="18">
        <f t="shared" si="145"/>
        <v>6.5212315086712875</v>
      </c>
      <c r="G3282" s="12">
        <f t="shared" si="146"/>
        <v>44.96209001933105</v>
      </c>
    </row>
    <row r="3283" spans="1:7" x14ac:dyDescent="0.25">
      <c r="A3283" s="25">
        <v>-7.2769754000000006E-2</v>
      </c>
      <c r="B3283" s="26">
        <v>-81.989365000000006</v>
      </c>
      <c r="C3283" s="28">
        <v>9.1694317999999997E-2</v>
      </c>
      <c r="D3283" s="18">
        <v>27.154297</v>
      </c>
      <c r="F3283" s="18">
        <f t="shared" si="145"/>
        <v>6.5245063603578179</v>
      </c>
      <c r="G3283" s="12">
        <f t="shared" si="146"/>
        <v>44.984669217161091</v>
      </c>
    </row>
    <row r="3284" spans="1:7" x14ac:dyDescent="0.25">
      <c r="A3284" s="25">
        <v>-7.2753891000000001E-2</v>
      </c>
      <c r="B3284" s="26">
        <v>-82.019988999999995</v>
      </c>
      <c r="C3284" s="28">
        <v>9.1613412000000005E-2</v>
      </c>
      <c r="D3284" s="18">
        <v>27.204101999999999</v>
      </c>
      <c r="F3284" s="18">
        <f t="shared" si="145"/>
        <v>6.526943340846441</v>
      </c>
      <c r="G3284" s="12">
        <f t="shared" si="146"/>
        <v>45.001471524510414</v>
      </c>
    </row>
    <row r="3285" spans="1:7" x14ac:dyDescent="0.25">
      <c r="A3285" s="25">
        <v>-7.2809413000000003E-2</v>
      </c>
      <c r="B3285" s="26">
        <v>-82.079314999999994</v>
      </c>
      <c r="C3285" s="28">
        <v>9.1503276999999994E-2</v>
      </c>
      <c r="D3285" s="18">
        <v>27.253906000000001</v>
      </c>
      <c r="F3285" s="18">
        <f t="shared" si="145"/>
        <v>6.5316643539233752</v>
      </c>
      <c r="G3285" s="12">
        <f t="shared" si="146"/>
        <v>45.034021605682248</v>
      </c>
    </row>
    <row r="3286" spans="1:7" x14ac:dyDescent="0.25">
      <c r="A3286" s="25">
        <v>-7.2887115000000002E-2</v>
      </c>
      <c r="B3286" s="26">
        <v>-82.112121999999999</v>
      </c>
      <c r="C3286" s="28">
        <v>9.1502531999999998E-2</v>
      </c>
      <c r="D3286" s="18">
        <v>27.303711</v>
      </c>
      <c r="F3286" s="18">
        <f t="shared" si="145"/>
        <v>6.5342750520323838</v>
      </c>
      <c r="G3286" s="12">
        <f t="shared" si="146"/>
        <v>45.052021648041496</v>
      </c>
    </row>
    <row r="3287" spans="1:7" x14ac:dyDescent="0.25">
      <c r="A3287" s="25">
        <v>-7.2913303999999998E-2</v>
      </c>
      <c r="B3287" s="26">
        <v>-82.186096000000006</v>
      </c>
      <c r="C3287" s="28">
        <v>9.1716542999999998E-2</v>
      </c>
      <c r="D3287" s="18">
        <v>27.353515999999999</v>
      </c>
      <c r="F3287" s="18">
        <f t="shared" si="145"/>
        <v>6.5401617159125243</v>
      </c>
      <c r="G3287" s="12">
        <f t="shared" si="146"/>
        <v>45.092608569536381</v>
      </c>
    </row>
    <row r="3288" spans="1:7" x14ac:dyDescent="0.25">
      <c r="A3288" s="25">
        <v>-7.2999768000000007E-2</v>
      </c>
      <c r="B3288" s="26">
        <v>-82.222435000000004</v>
      </c>
      <c r="C3288" s="28">
        <v>9.1372787999999996E-2</v>
      </c>
      <c r="D3288" s="18">
        <v>27.403320000000001</v>
      </c>
      <c r="F3288" s="18">
        <f t="shared" si="145"/>
        <v>6.5430534816510324</v>
      </c>
      <c r="G3288" s="12">
        <f t="shared" si="146"/>
        <v>45.11254649556718</v>
      </c>
    </row>
    <row r="3289" spans="1:7" x14ac:dyDescent="0.25">
      <c r="A3289" s="25">
        <v>-7.2992660000000001E-2</v>
      </c>
      <c r="B3289" s="26">
        <v>-82.284362999999999</v>
      </c>
      <c r="C3289" s="28">
        <v>9.1671250999999995E-2</v>
      </c>
      <c r="D3289" s="18">
        <v>27.453125</v>
      </c>
      <c r="F3289" s="18">
        <f t="shared" si="145"/>
        <v>6.5479815553089296</v>
      </c>
      <c r="G3289" s="12">
        <f t="shared" si="146"/>
        <v>45.146524202252429</v>
      </c>
    </row>
    <row r="3290" spans="1:7" x14ac:dyDescent="0.25">
      <c r="A3290" s="25">
        <v>-7.3043570000000002E-2</v>
      </c>
      <c r="B3290" s="26">
        <v>-82.331840999999997</v>
      </c>
      <c r="C3290" s="28">
        <v>9.1588034999999998E-2</v>
      </c>
      <c r="D3290" s="18">
        <v>27.502929999999999</v>
      </c>
      <c r="F3290" s="18">
        <f t="shared" si="145"/>
        <v>6.5517597345029879</v>
      </c>
      <c r="G3290" s="12">
        <f t="shared" si="146"/>
        <v>45.172573704222508</v>
      </c>
    </row>
    <row r="3291" spans="1:7" x14ac:dyDescent="0.25">
      <c r="A3291" s="25">
        <v>-7.3024019999999995E-2</v>
      </c>
      <c r="B3291" s="26">
        <v>-82.385947999999999</v>
      </c>
      <c r="C3291" s="28">
        <v>9.1599919000000002E-2</v>
      </c>
      <c r="D3291" s="18">
        <v>27.552734000000001</v>
      </c>
      <c r="F3291" s="18">
        <f t="shared" si="145"/>
        <v>6.5560654327559247</v>
      </c>
      <c r="G3291" s="12">
        <f t="shared" si="146"/>
        <v>45.202260304397214</v>
      </c>
    </row>
    <row r="3292" spans="1:7" x14ac:dyDescent="0.25">
      <c r="A3292" s="25">
        <v>-7.3146588999999998E-2</v>
      </c>
      <c r="B3292" s="26">
        <v>-82.426581999999996</v>
      </c>
      <c r="C3292" s="28">
        <v>9.1623060000000006E-2</v>
      </c>
      <c r="D3292" s="18">
        <v>27.602539</v>
      </c>
      <c r="F3292" s="18">
        <f t="shared" si="145"/>
        <v>6.5592989837347222</v>
      </c>
      <c r="G3292" s="12">
        <f t="shared" si="146"/>
        <v>45.224554745255119</v>
      </c>
    </row>
    <row r="3293" spans="1:7" x14ac:dyDescent="0.25">
      <c r="A3293" s="25">
        <v>-7.3155112999999994E-2</v>
      </c>
      <c r="B3293" s="26">
        <v>-82.485366999999997</v>
      </c>
      <c r="C3293" s="28">
        <v>9.1635889999999998E-2</v>
      </c>
      <c r="D3293" s="18">
        <v>27.652343999999999</v>
      </c>
      <c r="F3293" s="18">
        <f t="shared" si="145"/>
        <v>6.5639769453995509</v>
      </c>
      <c r="G3293" s="12">
        <f t="shared" si="146"/>
        <v>45.256807998831739</v>
      </c>
    </row>
    <row r="3294" spans="1:7" x14ac:dyDescent="0.25">
      <c r="A3294" s="25">
        <v>-7.3188296999999999E-2</v>
      </c>
      <c r="B3294" s="26">
        <v>-82.544128000000001</v>
      </c>
      <c r="C3294" s="28">
        <v>9.1444640999999993E-2</v>
      </c>
      <c r="D3294" s="18">
        <v>27.702148000000001</v>
      </c>
      <c r="F3294" s="18">
        <f t="shared" si="145"/>
        <v>6.5686529972050627</v>
      </c>
      <c r="G3294" s="12">
        <f t="shared" si="146"/>
        <v>45.289048084455885</v>
      </c>
    </row>
    <row r="3295" spans="1:7" x14ac:dyDescent="0.25">
      <c r="A3295" s="25">
        <v>-7.3189436999999996E-2</v>
      </c>
      <c r="B3295" s="26">
        <v>-82.585380999999998</v>
      </c>
      <c r="C3295" s="28">
        <v>9.1529593000000006E-2</v>
      </c>
      <c r="D3295" s="18">
        <v>27.751953</v>
      </c>
      <c r="F3295" s="18">
        <f t="shared" si="145"/>
        <v>6.5719358066387477</v>
      </c>
      <c r="G3295" s="12">
        <f t="shared" si="146"/>
        <v>45.311682148754535</v>
      </c>
    </row>
    <row r="3296" spans="1:7" x14ac:dyDescent="0.25">
      <c r="A3296" s="25">
        <v>-7.3246836999999995E-2</v>
      </c>
      <c r="B3296" s="26">
        <v>-82.643378999999996</v>
      </c>
      <c r="C3296" s="28">
        <v>9.1669016000000006E-2</v>
      </c>
      <c r="D3296" s="18">
        <v>27.801758</v>
      </c>
      <c r="F3296" s="18">
        <f t="shared" si="145"/>
        <v>6.5765511408334687</v>
      </c>
      <c r="G3296" s="12">
        <f t="shared" si="146"/>
        <v>45.343503603223134</v>
      </c>
    </row>
    <row r="3297" spans="1:7" x14ac:dyDescent="0.25">
      <c r="A3297" s="25">
        <v>-7.3335207999999999E-2</v>
      </c>
      <c r="B3297" s="26">
        <v>-82.699966000000003</v>
      </c>
      <c r="C3297" s="28">
        <v>9.1584875999999996E-2</v>
      </c>
      <c r="D3297" s="18">
        <v>27.851562999999999</v>
      </c>
      <c r="F3297" s="18">
        <f t="shared" si="145"/>
        <v>6.5810541912158405</v>
      </c>
      <c r="G3297" s="12">
        <f t="shared" si="146"/>
        <v>45.374550891819545</v>
      </c>
    </row>
    <row r="3298" spans="1:7" x14ac:dyDescent="0.25">
      <c r="A3298" s="25">
        <v>-7.3329851000000001E-2</v>
      </c>
      <c r="B3298" s="26">
        <v>-82.735000999999997</v>
      </c>
      <c r="C3298" s="28">
        <v>9.1517187999999999E-2</v>
      </c>
      <c r="D3298" s="18">
        <v>27.901367</v>
      </c>
      <c r="F3298" s="18">
        <f t="shared" si="145"/>
        <v>6.5838421879314515</v>
      </c>
      <c r="G3298" s="12">
        <f t="shared" si="146"/>
        <v>45.393773359099583</v>
      </c>
    </row>
    <row r="3299" spans="1:7" x14ac:dyDescent="0.25">
      <c r="A3299" s="25">
        <v>-7.3294200000000004E-2</v>
      </c>
      <c r="B3299" s="26">
        <v>-82.792488000000006</v>
      </c>
      <c r="C3299" s="28">
        <v>9.1539255999999999E-2</v>
      </c>
      <c r="D3299" s="18">
        <v>27.951172</v>
      </c>
      <c r="F3299" s="18">
        <f t="shared" si="145"/>
        <v>6.5884168580382143</v>
      </c>
      <c r="G3299" s="12">
        <f t="shared" si="146"/>
        <v>45.425314445913557</v>
      </c>
    </row>
    <row r="3300" spans="1:7" x14ac:dyDescent="0.25">
      <c r="A3300" s="25">
        <v>-7.3428035000000003E-2</v>
      </c>
      <c r="B3300" s="26">
        <v>-82.841019000000003</v>
      </c>
      <c r="C3300" s="28">
        <v>9.1582380000000005E-2</v>
      </c>
      <c r="D3300" s="18">
        <v>28.000976999999999</v>
      </c>
      <c r="F3300" s="18">
        <f t="shared" si="145"/>
        <v>6.5922788323098107</v>
      </c>
      <c r="G3300" s="12">
        <f t="shared" si="146"/>
        <v>45.451941691798162</v>
      </c>
    </row>
    <row r="3301" spans="1:7" x14ac:dyDescent="0.25">
      <c r="A3301" s="25">
        <v>-7.3456078999999994E-2</v>
      </c>
      <c r="B3301" s="26">
        <v>-82.879097000000002</v>
      </c>
      <c r="C3301" s="28">
        <v>9.1628157000000002E-2</v>
      </c>
      <c r="D3301" s="18">
        <v>28.050781000000001</v>
      </c>
      <c r="F3301" s="18">
        <f t="shared" si="145"/>
        <v>6.5953089832713374</v>
      </c>
      <c r="G3301" s="12">
        <f t="shared" si="146"/>
        <v>45.472833745718212</v>
      </c>
    </row>
    <row r="3302" spans="1:7" x14ac:dyDescent="0.25">
      <c r="A3302" s="25">
        <v>-7.3496989999999998E-2</v>
      </c>
      <c r="B3302" s="26">
        <v>-82.938239999999993</v>
      </c>
      <c r="C3302" s="28">
        <v>9.1705695000000004E-2</v>
      </c>
      <c r="D3302" s="18">
        <v>28.100586</v>
      </c>
      <c r="F3302" s="18">
        <f t="shared" si="145"/>
        <v>6.6000154336709782</v>
      </c>
      <c r="G3302" s="12">
        <f t="shared" si="146"/>
        <v>45.505283421252479</v>
      </c>
    </row>
    <row r="3303" spans="1:7" x14ac:dyDescent="0.25">
      <c r="A3303" s="25">
        <v>-7.3515907000000005E-2</v>
      </c>
      <c r="B3303" s="26">
        <v>-82.983086</v>
      </c>
      <c r="C3303" s="28">
        <v>9.1568946999999998E-2</v>
      </c>
      <c r="D3303" s="18">
        <v>28.150390999999999</v>
      </c>
      <c r="F3303" s="18">
        <f t="shared" si="145"/>
        <v>6.6035841649599289</v>
      </c>
      <c r="G3303" s="12">
        <f t="shared" si="146"/>
        <v>45.529888837768546</v>
      </c>
    </row>
    <row r="3304" spans="1:7" x14ac:dyDescent="0.25">
      <c r="A3304" s="25">
        <v>-7.3479137999999999E-2</v>
      </c>
      <c r="B3304" s="26">
        <v>-83.053550999999999</v>
      </c>
      <c r="C3304" s="28">
        <v>9.1589070999999994E-2</v>
      </c>
      <c r="D3304" s="18">
        <v>28.200195000000001</v>
      </c>
      <c r="F3304" s="18">
        <f t="shared" si="145"/>
        <v>6.6091915914924133</v>
      </c>
      <c r="G3304" s="12">
        <f t="shared" si="146"/>
        <v>45.568550494879652</v>
      </c>
    </row>
    <row r="3305" spans="1:7" x14ac:dyDescent="0.25">
      <c r="A3305" s="25">
        <v>-7.3591351999999999E-2</v>
      </c>
      <c r="B3305" s="26">
        <v>-83.091705000000005</v>
      </c>
      <c r="C3305" s="28">
        <v>9.1513797999999993E-2</v>
      </c>
      <c r="D3305" s="18">
        <v>28.25</v>
      </c>
      <c r="F3305" s="18">
        <f t="shared" si="145"/>
        <v>6.6122277903417785</v>
      </c>
      <c r="G3305" s="12">
        <f t="shared" si="146"/>
        <v>45.589484247315852</v>
      </c>
    </row>
    <row r="3306" spans="1:7" x14ac:dyDescent="0.25">
      <c r="A3306" s="25">
        <v>-7.3668696000000006E-2</v>
      </c>
      <c r="B3306" s="26">
        <v>-83.138442999999995</v>
      </c>
      <c r="C3306" s="28">
        <v>9.1525249000000003E-2</v>
      </c>
      <c r="D3306" s="18">
        <v>28.299804999999999</v>
      </c>
      <c r="F3306" s="18">
        <f t="shared" si="145"/>
        <v>6.6159470822068922</v>
      </c>
      <c r="G3306" s="12">
        <f t="shared" si="146"/>
        <v>45.615127737418156</v>
      </c>
    </row>
    <row r="3307" spans="1:7" x14ac:dyDescent="0.25">
      <c r="A3307" s="25">
        <v>-7.3647790000000005E-2</v>
      </c>
      <c r="B3307" s="26">
        <v>-83.208411999999996</v>
      </c>
      <c r="C3307" s="28">
        <v>9.1617689000000002E-2</v>
      </c>
      <c r="D3307" s="18">
        <v>28.349609000000001</v>
      </c>
      <c r="F3307" s="18">
        <f t="shared" si="145"/>
        <v>6.6215150383134906</v>
      </c>
      <c r="G3307" s="12">
        <f t="shared" si="146"/>
        <v>45.653517256844921</v>
      </c>
    </row>
    <row r="3308" spans="1:7" x14ac:dyDescent="0.25">
      <c r="A3308" s="25">
        <v>-7.3746866999999994E-2</v>
      </c>
      <c r="B3308" s="26">
        <v>-83.240279999999998</v>
      </c>
      <c r="C3308" s="28">
        <v>9.1558582999999999E-2</v>
      </c>
      <c r="D3308" s="18">
        <v>28.399414</v>
      </c>
      <c r="F3308" s="18">
        <f t="shared" si="145"/>
        <v>6.6240510131767172</v>
      </c>
      <c r="G3308" s="12">
        <f t="shared" si="146"/>
        <v>45.671002103063849</v>
      </c>
    </row>
    <row r="3309" spans="1:7" x14ac:dyDescent="0.25">
      <c r="A3309" s="25">
        <v>-7.3707566000000002E-2</v>
      </c>
      <c r="B3309" s="26">
        <v>-83.284644999999998</v>
      </c>
      <c r="C3309" s="28">
        <v>9.1575637000000001E-2</v>
      </c>
      <c r="D3309" s="18">
        <v>28.449218999999999</v>
      </c>
      <c r="F3309" s="18">
        <f t="shared" si="145"/>
        <v>6.6275814677018525</v>
      </c>
      <c r="G3309" s="12">
        <f t="shared" si="146"/>
        <v>45.695343611865873</v>
      </c>
    </row>
    <row r="3310" spans="1:7" x14ac:dyDescent="0.25">
      <c r="A3310" s="25">
        <v>-7.3781057999999997E-2</v>
      </c>
      <c r="B3310" s="26">
        <v>-83.339850999999996</v>
      </c>
      <c r="C3310" s="28">
        <v>9.151078E-2</v>
      </c>
      <c r="D3310" s="18">
        <v>28.499023000000001</v>
      </c>
      <c r="F3310" s="18">
        <f t="shared" si="145"/>
        <v>6.6319746215960178</v>
      </c>
      <c r="G3310" s="12">
        <f t="shared" si="146"/>
        <v>45.725633194530673</v>
      </c>
    </row>
    <row r="3311" spans="1:7" x14ac:dyDescent="0.25">
      <c r="A3311" s="25">
        <v>-7.3830417999999995E-2</v>
      </c>
      <c r="B3311" s="26">
        <v>-83.387268000000006</v>
      </c>
      <c r="C3311" s="28">
        <v>9.1789059000000006E-2</v>
      </c>
      <c r="D3311" s="18">
        <v>28.548828</v>
      </c>
      <c r="F3311" s="18">
        <f t="shared" si="145"/>
        <v>6.6357479465643134</v>
      </c>
      <c r="G3311" s="12">
        <f t="shared" si="146"/>
        <v>45.7516492279549</v>
      </c>
    </row>
    <row r="3312" spans="1:7" x14ac:dyDescent="0.25">
      <c r="A3312" s="25">
        <v>-7.3878363000000002E-2</v>
      </c>
      <c r="B3312" s="26">
        <v>-83.430283000000003</v>
      </c>
      <c r="C3312" s="28">
        <v>9.1583445999999999E-2</v>
      </c>
      <c r="D3312" s="18">
        <v>28.598633</v>
      </c>
      <c r="F3312" s="18">
        <f t="shared" si="145"/>
        <v>6.6391709715028622</v>
      </c>
      <c r="G3312" s="12">
        <f t="shared" si="146"/>
        <v>45.775250039430574</v>
      </c>
    </row>
    <row r="3313" spans="1:7" x14ac:dyDescent="0.25">
      <c r="A3313" s="25">
        <v>-7.3852368000000002E-2</v>
      </c>
      <c r="B3313" s="26">
        <v>-83.471198999999999</v>
      </c>
      <c r="C3313" s="28">
        <v>9.1523937999999999E-2</v>
      </c>
      <c r="D3313" s="18">
        <v>28.648437999999999</v>
      </c>
      <c r="F3313" s="18">
        <f t="shared" si="145"/>
        <v>6.6424269633286359</v>
      </c>
      <c r="G3313" s="12">
        <f t="shared" si="146"/>
        <v>45.797699203729984</v>
      </c>
    </row>
    <row r="3314" spans="1:7" x14ac:dyDescent="0.25">
      <c r="A3314" s="25">
        <v>-7.3925047999999993E-2</v>
      </c>
      <c r="B3314" s="26">
        <v>-83.516463999999999</v>
      </c>
      <c r="C3314" s="28">
        <v>9.1577074999999994E-2</v>
      </c>
      <c r="D3314" s="18">
        <v>28.698242</v>
      </c>
      <c r="F3314" s="18">
        <f t="shared" si="145"/>
        <v>6.6460290375781632</v>
      </c>
      <c r="G3314" s="12">
        <f t="shared" si="146"/>
        <v>45.822534510749556</v>
      </c>
    </row>
    <row r="3315" spans="1:7" x14ac:dyDescent="0.25">
      <c r="A3315" s="25">
        <v>-7.3974647000000004E-2</v>
      </c>
      <c r="B3315" s="26">
        <v>-83.579498000000001</v>
      </c>
      <c r="C3315" s="28">
        <v>9.1527380000000005E-2</v>
      </c>
      <c r="D3315" s="18">
        <v>28.748047</v>
      </c>
      <c r="F3315" s="18">
        <f t="shared" si="145"/>
        <v>6.65104512391959</v>
      </c>
      <c r="G3315" s="12">
        <f t="shared" si="146"/>
        <v>45.857119040577722</v>
      </c>
    </row>
    <row r="3316" spans="1:7" x14ac:dyDescent="0.25">
      <c r="A3316" s="25">
        <v>-7.4007452000000001E-2</v>
      </c>
      <c r="B3316" s="26">
        <v>-83.632903999999996</v>
      </c>
      <c r="C3316" s="28">
        <v>9.1553703E-2</v>
      </c>
      <c r="D3316" s="18">
        <v>28.797851999999999</v>
      </c>
      <c r="F3316" s="18">
        <f t="shared" si="145"/>
        <v>6.6552950383649732</v>
      </c>
      <c r="G3316" s="12">
        <f t="shared" si="146"/>
        <v>45.886421026807419</v>
      </c>
    </row>
    <row r="3317" spans="1:7" x14ac:dyDescent="0.25">
      <c r="A3317" s="25">
        <v>-7.4037477000000004E-2</v>
      </c>
      <c r="B3317" s="26">
        <v>-83.682220000000001</v>
      </c>
      <c r="C3317" s="28">
        <v>9.1653064000000006E-2</v>
      </c>
      <c r="D3317" s="18">
        <v>28.847656000000001</v>
      </c>
      <c r="F3317" s="18">
        <f t="shared" si="145"/>
        <v>6.6592194809517329</v>
      </c>
      <c r="G3317" s="12">
        <f t="shared" si="146"/>
        <v>45.913478974470671</v>
      </c>
    </row>
    <row r="3318" spans="1:7" x14ac:dyDescent="0.25">
      <c r="A3318" s="25">
        <v>-7.4017926999999997E-2</v>
      </c>
      <c r="B3318" s="26">
        <v>-83.731139999999996</v>
      </c>
      <c r="C3318" s="28">
        <v>9.1589331999999996E-2</v>
      </c>
      <c r="D3318" s="18">
        <v>28.897461</v>
      </c>
      <c r="F3318" s="18">
        <f t="shared" si="145"/>
        <v>6.6631124108597604</v>
      </c>
      <c r="G3318" s="12">
        <f t="shared" si="146"/>
        <v>45.940319650918205</v>
      </c>
    </row>
    <row r="3319" spans="1:7" x14ac:dyDescent="0.25">
      <c r="A3319" s="25">
        <v>-7.4081324000000004E-2</v>
      </c>
      <c r="B3319" s="26">
        <v>-83.781791999999996</v>
      </c>
      <c r="C3319" s="28">
        <v>9.1470345999999994E-2</v>
      </c>
      <c r="D3319" s="18">
        <v>28.947265999999999</v>
      </c>
      <c r="F3319" s="18">
        <f t="shared" si="145"/>
        <v>6.6671431689485061</v>
      </c>
      <c r="G3319" s="12">
        <f t="shared" si="146"/>
        <v>45.968110614602182</v>
      </c>
    </row>
    <row r="3320" spans="1:7" x14ac:dyDescent="0.25">
      <c r="A3320" s="25">
        <v>-7.4184515000000006E-2</v>
      </c>
      <c r="B3320" s="26">
        <v>-83.839766999999995</v>
      </c>
      <c r="C3320" s="28">
        <v>9.1562441999999994E-2</v>
      </c>
      <c r="D3320" s="18">
        <v>28.997070000000001</v>
      </c>
      <c r="F3320" s="18">
        <f t="shared" si="145"/>
        <v>6.671756672861382</v>
      </c>
      <c r="G3320" s="12">
        <f t="shared" si="146"/>
        <v>45.999919449783</v>
      </c>
    </row>
    <row r="3321" spans="1:7" x14ac:dyDescent="0.25">
      <c r="A3321" s="25">
        <v>-7.4139483000000006E-2</v>
      </c>
      <c r="B3321" s="26">
        <v>-83.897209000000004</v>
      </c>
      <c r="C3321" s="28">
        <v>9.1726683000000003E-2</v>
      </c>
      <c r="D3321" s="18">
        <v>29.046875</v>
      </c>
      <c r="F3321" s="18">
        <f t="shared" si="145"/>
        <v>6.6763277619819252</v>
      </c>
      <c r="G3321" s="12">
        <f t="shared" si="146"/>
        <v>46.031435846686094</v>
      </c>
    </row>
    <row r="3322" spans="1:7" x14ac:dyDescent="0.25">
      <c r="A3322" s="25">
        <v>-7.4240266999999999E-2</v>
      </c>
      <c r="B3322" s="26">
        <v>-83.950371000000004</v>
      </c>
      <c r="C3322" s="28">
        <v>9.1730855E-2</v>
      </c>
      <c r="D3322" s="18">
        <v>29.096679999999999</v>
      </c>
      <c r="F3322" s="18">
        <f t="shared" si="145"/>
        <v>6.6805582595242505</v>
      </c>
      <c r="G3322" s="12">
        <f t="shared" si="146"/>
        <v>46.060603958732365</v>
      </c>
    </row>
    <row r="3323" spans="1:7" x14ac:dyDescent="0.25">
      <c r="A3323" s="25">
        <v>-7.4280350999999994E-2</v>
      </c>
      <c r="B3323" s="26">
        <v>-84.002257999999998</v>
      </c>
      <c r="C3323" s="28">
        <v>9.1517232000000004E-2</v>
      </c>
      <c r="D3323" s="18">
        <v>29.146484000000001</v>
      </c>
      <c r="F3323" s="18">
        <f t="shared" si="145"/>
        <v>6.6846872957903551</v>
      </c>
      <c r="G3323" s="12">
        <f t="shared" si="146"/>
        <v>46.089072523303763</v>
      </c>
    </row>
    <row r="3324" spans="1:7" x14ac:dyDescent="0.25">
      <c r="A3324" s="25">
        <v>-7.4319065000000004E-2</v>
      </c>
      <c r="B3324" s="26">
        <v>-84.054253000000003</v>
      </c>
      <c r="C3324" s="28">
        <v>9.1591938999999997E-2</v>
      </c>
      <c r="D3324" s="18">
        <v>29.196289</v>
      </c>
      <c r="F3324" s="18">
        <f t="shared" si="145"/>
        <v>6.6888249264233872</v>
      </c>
      <c r="G3324" s="12">
        <f t="shared" si="146"/>
        <v>46.11760034366128</v>
      </c>
    </row>
    <row r="3325" spans="1:7" x14ac:dyDescent="0.25">
      <c r="A3325" s="25">
        <v>-7.4381932999999997E-2</v>
      </c>
      <c r="B3325" s="26">
        <v>-84.120766000000003</v>
      </c>
      <c r="C3325" s="28">
        <v>9.1598137999999996E-2</v>
      </c>
      <c r="D3325" s="18">
        <v>29.246093999999999</v>
      </c>
      <c r="F3325" s="18">
        <f t="shared" si="145"/>
        <v>6.6941178627883229</v>
      </c>
      <c r="G3325" s="12">
        <f t="shared" si="146"/>
        <v>46.154093677932629</v>
      </c>
    </row>
    <row r="3326" spans="1:7" x14ac:dyDescent="0.25">
      <c r="A3326" s="25">
        <v>-7.4326076000000005E-2</v>
      </c>
      <c r="B3326" s="26">
        <v>-84.158134000000004</v>
      </c>
      <c r="C3326" s="28">
        <v>9.1510035000000003E-2</v>
      </c>
      <c r="D3326" s="18">
        <v>29.295898000000001</v>
      </c>
      <c r="F3326" s="18">
        <f t="shared" si="145"/>
        <v>6.6970915137450513</v>
      </c>
      <c r="G3326" s="12">
        <f t="shared" si="146"/>
        <v>46.174596179925508</v>
      </c>
    </row>
    <row r="3327" spans="1:7" x14ac:dyDescent="0.25">
      <c r="A3327" s="25">
        <v>-7.4528143000000005E-2</v>
      </c>
      <c r="B3327" s="26">
        <v>-84.214836000000005</v>
      </c>
      <c r="C3327" s="28">
        <v>9.1438062000000001E-2</v>
      </c>
      <c r="D3327" s="18">
        <v>29.345703</v>
      </c>
      <c r="F3327" s="18">
        <f t="shared" si="145"/>
        <v>6.7016037155366499</v>
      </c>
      <c r="G3327" s="12">
        <f t="shared" si="146"/>
        <v>46.205706564960828</v>
      </c>
    </row>
    <row r="3328" spans="1:7" x14ac:dyDescent="0.25">
      <c r="A3328" s="25">
        <v>-7.4470757999999998E-2</v>
      </c>
      <c r="B3328" s="26">
        <v>-84.265747000000005</v>
      </c>
      <c r="C3328" s="28">
        <v>9.1623746000000006E-2</v>
      </c>
      <c r="D3328" s="18">
        <v>29.395508</v>
      </c>
      <c r="F3328" s="18">
        <f t="shared" si="145"/>
        <v>6.7056550841905258</v>
      </c>
      <c r="G3328" s="12">
        <f t="shared" si="146"/>
        <v>46.233639632798521</v>
      </c>
    </row>
    <row r="3329" spans="1:7" x14ac:dyDescent="0.25">
      <c r="A3329" s="25">
        <v>-7.4478163999999999E-2</v>
      </c>
      <c r="B3329" s="26">
        <v>-84.309089999999998</v>
      </c>
      <c r="C3329" s="28">
        <v>9.1621897999999993E-2</v>
      </c>
      <c r="D3329" s="18">
        <v>29.445312999999999</v>
      </c>
      <c r="F3329" s="18">
        <f t="shared" si="145"/>
        <v>6.7091042105397412</v>
      </c>
      <c r="G3329" s="12">
        <f t="shared" si="146"/>
        <v>46.257420406291274</v>
      </c>
    </row>
    <row r="3330" spans="1:7" x14ac:dyDescent="0.25">
      <c r="A3330" s="25">
        <v>-7.4537747000000001E-2</v>
      </c>
      <c r="B3330" s="26">
        <v>-84.356116999999998</v>
      </c>
      <c r="C3330" s="28">
        <v>9.143772E-2</v>
      </c>
      <c r="D3330" s="18">
        <v>29.495117</v>
      </c>
      <c r="F3330" s="18">
        <f t="shared" si="145"/>
        <v>6.7128465002941322</v>
      </c>
      <c r="G3330" s="12">
        <f t="shared" si="146"/>
        <v>46.283222460487885</v>
      </c>
    </row>
    <row r="3331" spans="1:7" x14ac:dyDescent="0.25">
      <c r="A3331" s="25">
        <v>-7.4567660999999993E-2</v>
      </c>
      <c r="B3331" s="26">
        <v>-84.412604999999999</v>
      </c>
      <c r="C3331" s="28">
        <v>9.1594740999999993E-2</v>
      </c>
      <c r="D3331" s="18">
        <v>29.544922</v>
      </c>
      <c r="F3331" s="18">
        <f t="shared" si="145"/>
        <v>6.7173416725068202</v>
      </c>
      <c r="G3331" s="12">
        <f t="shared" si="146"/>
        <v>46.31421543128036</v>
      </c>
    </row>
    <row r="3332" spans="1:7" x14ac:dyDescent="0.25">
      <c r="A3332" s="25">
        <v>-7.4623927000000007E-2</v>
      </c>
      <c r="B3332" s="26">
        <v>-84.468506000000005</v>
      </c>
      <c r="C3332" s="28">
        <v>9.1721601999999999E-2</v>
      </c>
      <c r="D3332" s="18">
        <v>29.594726999999999</v>
      </c>
      <c r="F3332" s="18">
        <f t="shared" si="145"/>
        <v>6.7217901327437106</v>
      </c>
      <c r="G3332" s="12">
        <f t="shared" si="146"/>
        <v>46.344886335902061</v>
      </c>
    </row>
    <row r="3333" spans="1:7" x14ac:dyDescent="0.25">
      <c r="A3333" s="25">
        <v>-7.4631884999999995E-2</v>
      </c>
      <c r="B3333" s="26">
        <v>-84.504897999999997</v>
      </c>
      <c r="C3333" s="28">
        <v>9.1536625999999996E-2</v>
      </c>
      <c r="D3333" s="18">
        <v>29.644531000000001</v>
      </c>
      <c r="F3333" s="18">
        <f t="shared" ref="F3333:F3396" si="147" xml:space="preserve"> -B3333 / A_4x8_in2</f>
        <v>6.7246861160882103</v>
      </c>
      <c r="G3333" s="12">
        <f t="shared" ref="G3333:G3396" si="148" xml:space="preserve"> -B3333 * kip_to_N / A_4x8_mm2</f>
        <v>46.364853341161229</v>
      </c>
    </row>
    <row r="3334" spans="1:7" x14ac:dyDescent="0.25">
      <c r="A3334" s="25">
        <v>-7.4676356999999999E-2</v>
      </c>
      <c r="B3334" s="26">
        <v>-84.545792000000006</v>
      </c>
      <c r="C3334" s="28">
        <v>9.1534972000000006E-2</v>
      </c>
      <c r="D3334" s="18">
        <v>29.694336</v>
      </c>
      <c r="F3334" s="18">
        <f t="shared" si="147"/>
        <v>6.7279403572096106</v>
      </c>
      <c r="G3334" s="12">
        <f t="shared" si="148"/>
        <v>46.387290434837546</v>
      </c>
    </row>
    <row r="3335" spans="1:7" x14ac:dyDescent="0.25">
      <c r="A3335" s="25">
        <v>-7.4701786000000006E-2</v>
      </c>
      <c r="B3335" s="26">
        <v>-84.604889</v>
      </c>
      <c r="C3335" s="28">
        <v>9.1651753000000002E-2</v>
      </c>
      <c r="D3335" s="18">
        <v>29.744140999999999</v>
      </c>
      <c r="F3335" s="18">
        <f t="shared" si="147"/>
        <v>6.732643147045561</v>
      </c>
      <c r="G3335" s="12">
        <f t="shared" si="148"/>
        <v>46.419714871796245</v>
      </c>
    </row>
    <row r="3336" spans="1:7" x14ac:dyDescent="0.25">
      <c r="A3336" s="25">
        <v>-7.4784547000000007E-2</v>
      </c>
      <c r="B3336" s="26">
        <v>-84.649246000000005</v>
      </c>
      <c r="C3336" s="28">
        <v>9.1590419000000006E-2</v>
      </c>
      <c r="D3336" s="18">
        <v>29.793945000000001</v>
      </c>
      <c r="F3336" s="18">
        <f t="shared" si="147"/>
        <v>6.7361729649509252</v>
      </c>
      <c r="G3336" s="12">
        <f t="shared" si="148"/>
        <v>46.444051991280773</v>
      </c>
    </row>
    <row r="3337" spans="1:7" x14ac:dyDescent="0.25">
      <c r="A3337" s="25">
        <v>-7.4771762000000005E-2</v>
      </c>
      <c r="B3337" s="26">
        <v>-84.686462000000006</v>
      </c>
      <c r="C3337" s="28">
        <v>9.1509684999999993E-2</v>
      </c>
      <c r="D3337" s="18">
        <v>29.84375</v>
      </c>
      <c r="F3337" s="18">
        <f t="shared" si="147"/>
        <v>6.7391345201319792</v>
      </c>
      <c r="G3337" s="12">
        <f t="shared" si="148"/>
        <v>46.464471096241354</v>
      </c>
    </row>
    <row r="3338" spans="1:7" x14ac:dyDescent="0.25">
      <c r="A3338" s="25">
        <v>-7.4830405000000003E-2</v>
      </c>
      <c r="B3338" s="26">
        <v>-84.731978999999995</v>
      </c>
      <c r="C3338" s="28">
        <v>9.1615832999999994E-2</v>
      </c>
      <c r="D3338" s="18">
        <v>29.893554999999999</v>
      </c>
      <c r="F3338" s="18">
        <f t="shared" si="147"/>
        <v>6.7427566479043355</v>
      </c>
      <c r="G3338" s="12">
        <f t="shared" si="148"/>
        <v>46.489444666761834</v>
      </c>
    </row>
    <row r="3339" spans="1:7" x14ac:dyDescent="0.25">
      <c r="A3339" s="25">
        <v>-7.4816212000000007E-2</v>
      </c>
      <c r="B3339" s="26">
        <v>-84.771538000000007</v>
      </c>
      <c r="C3339" s="28">
        <v>9.1618723999999999E-2</v>
      </c>
      <c r="D3339" s="18">
        <v>29.943359000000001</v>
      </c>
      <c r="F3339" s="18">
        <f t="shared" si="147"/>
        <v>6.7459046531012223</v>
      </c>
      <c r="G3339" s="12">
        <f t="shared" si="148"/>
        <v>46.51114929308212</v>
      </c>
    </row>
    <row r="3340" spans="1:7" x14ac:dyDescent="0.25">
      <c r="A3340" s="25">
        <v>-7.4941456000000004E-2</v>
      </c>
      <c r="B3340" s="26">
        <v>-84.826271000000006</v>
      </c>
      <c r="C3340" s="28">
        <v>9.1466202999999996E-2</v>
      </c>
      <c r="D3340" s="18">
        <v>29.993164</v>
      </c>
      <c r="F3340" s="18">
        <f t="shared" si="147"/>
        <v>6.7502601668513469</v>
      </c>
      <c r="G3340" s="12">
        <f t="shared" si="148"/>
        <v>46.541179357350366</v>
      </c>
    </row>
    <row r="3341" spans="1:7" x14ac:dyDescent="0.25">
      <c r="A3341" s="25">
        <v>-7.4864857000000007E-2</v>
      </c>
      <c r="B3341" s="26">
        <v>-84.881675999999999</v>
      </c>
      <c r="C3341" s="28">
        <v>9.1688945999999993E-2</v>
      </c>
      <c r="D3341" s="18">
        <v>30.042968999999999</v>
      </c>
      <c r="F3341" s="18">
        <f t="shared" si="147"/>
        <v>6.7546691566623496</v>
      </c>
      <c r="G3341" s="12">
        <f t="shared" si="148"/>
        <v>46.571578124287711</v>
      </c>
    </row>
    <row r="3342" spans="1:7" x14ac:dyDescent="0.25">
      <c r="A3342" s="25">
        <v>-7.4922629000000004E-2</v>
      </c>
      <c r="B3342" s="26">
        <v>-84.938361999999998</v>
      </c>
      <c r="C3342" s="28">
        <v>9.1610432000000006E-2</v>
      </c>
      <c r="D3342" s="18">
        <v>30.092773000000001</v>
      </c>
      <c r="F3342" s="18">
        <f t="shared" si="147"/>
        <v>6.7591800852144024</v>
      </c>
      <c r="G3342" s="12">
        <f t="shared" si="148"/>
        <v>46.60267973068806</v>
      </c>
    </row>
    <row r="3343" spans="1:7" x14ac:dyDescent="0.25">
      <c r="A3343" s="25">
        <v>-7.5006514999999996E-2</v>
      </c>
      <c r="B3343" s="26">
        <v>-84.983376000000007</v>
      </c>
      <c r="C3343" s="28">
        <v>9.1582380000000005E-2</v>
      </c>
      <c r="D3343" s="18">
        <v>30.142578</v>
      </c>
      <c r="F3343" s="18">
        <f t="shared" si="147"/>
        <v>6.7627621855185724</v>
      </c>
      <c r="G3343" s="12">
        <f t="shared" si="148"/>
        <v>46.627377322871403</v>
      </c>
    </row>
    <row r="3344" spans="1:7" x14ac:dyDescent="0.25">
      <c r="A3344" s="25">
        <v>-7.5066879000000003E-2</v>
      </c>
      <c r="B3344" s="26">
        <v>-85.034369999999996</v>
      </c>
      <c r="C3344" s="28">
        <v>9.1576940999999995E-2</v>
      </c>
      <c r="D3344" s="18">
        <v>30.192383</v>
      </c>
      <c r="F3344" s="18">
        <f t="shared" si="147"/>
        <v>6.7668201591025863</v>
      </c>
      <c r="G3344" s="12">
        <f t="shared" si="148"/>
        <v>46.655355929878048</v>
      </c>
    </row>
    <row r="3345" spans="1:7" x14ac:dyDescent="0.25">
      <c r="A3345" s="25">
        <v>-7.5094797000000005E-2</v>
      </c>
      <c r="B3345" s="26">
        <v>-85.078552000000002</v>
      </c>
      <c r="C3345" s="28">
        <v>9.1686799999999999E-2</v>
      </c>
      <c r="D3345" s="18">
        <v>30.242187999999999</v>
      </c>
      <c r="F3345" s="18">
        <f t="shared" si="147"/>
        <v>6.7703360509504291</v>
      </c>
      <c r="G3345" s="12">
        <f t="shared" si="148"/>
        <v>46.679597033042498</v>
      </c>
    </row>
    <row r="3346" spans="1:7" x14ac:dyDescent="0.25">
      <c r="A3346" s="25">
        <v>-7.5071856000000006E-2</v>
      </c>
      <c r="B3346" s="26">
        <v>-85.140450000000001</v>
      </c>
      <c r="C3346" s="28">
        <v>9.1520004000000002E-2</v>
      </c>
      <c r="D3346" s="18">
        <v>30.291992</v>
      </c>
      <c r="F3346" s="18">
        <f t="shared" si="147"/>
        <v>6.7752617372841808</v>
      </c>
      <c r="G3346" s="12">
        <f t="shared" si="148"/>
        <v>46.713558279787172</v>
      </c>
    </row>
    <row r="3347" spans="1:7" x14ac:dyDescent="0.25">
      <c r="A3347" s="25">
        <v>-7.5110688999999994E-2</v>
      </c>
      <c r="B3347" s="26">
        <v>-85.175697</v>
      </c>
      <c r="C3347" s="28">
        <v>9.1569289999999998E-2</v>
      </c>
      <c r="D3347" s="18">
        <v>30.341797</v>
      </c>
      <c r="F3347" s="18">
        <f t="shared" si="147"/>
        <v>6.7780666044237607</v>
      </c>
      <c r="G3347" s="12">
        <f t="shared" si="148"/>
        <v>46.732897063980673</v>
      </c>
    </row>
    <row r="3348" spans="1:7" x14ac:dyDescent="0.25">
      <c r="A3348" s="25">
        <v>-7.5137681999999997E-2</v>
      </c>
      <c r="B3348" s="26">
        <v>-85.221359000000007</v>
      </c>
      <c r="C3348" s="28">
        <v>9.1553092000000003E-2</v>
      </c>
      <c r="D3348" s="18">
        <v>30.391601999999999</v>
      </c>
      <c r="F3348" s="18">
        <f t="shared" si="147"/>
        <v>6.781700270929492</v>
      </c>
      <c r="G3348" s="12">
        <f t="shared" si="148"/>
        <v>46.757950190880663</v>
      </c>
    </row>
    <row r="3349" spans="1:7" x14ac:dyDescent="0.25">
      <c r="A3349" s="25">
        <v>-7.5268179000000004E-2</v>
      </c>
      <c r="B3349" s="26">
        <v>-85.259833999999998</v>
      </c>
      <c r="C3349" s="28">
        <v>9.1610812E-2</v>
      </c>
      <c r="D3349" s="18">
        <v>30.441406000000001</v>
      </c>
      <c r="F3349" s="18">
        <f t="shared" si="147"/>
        <v>6.7847620141472218</v>
      </c>
      <c r="G3349" s="12">
        <f t="shared" si="148"/>
        <v>46.779060064681119</v>
      </c>
    </row>
    <row r="3350" spans="1:7" x14ac:dyDescent="0.25">
      <c r="A3350" s="25">
        <v>-7.5337678000000005E-2</v>
      </c>
      <c r="B3350" s="26">
        <v>-85.307198</v>
      </c>
      <c r="C3350" s="28">
        <v>9.1605886999999997E-2</v>
      </c>
      <c r="D3350" s="18">
        <v>30.491211</v>
      </c>
      <c r="F3350" s="18">
        <f t="shared" si="147"/>
        <v>6.7885311215095241</v>
      </c>
      <c r="G3350" s="12">
        <f t="shared" si="148"/>
        <v>46.805047018876969</v>
      </c>
    </row>
    <row r="3351" spans="1:7" x14ac:dyDescent="0.25">
      <c r="A3351" s="25">
        <v>-7.5312681000000006E-2</v>
      </c>
      <c r="B3351" s="26">
        <v>-85.379035999999999</v>
      </c>
      <c r="C3351" s="28">
        <v>9.1573193999999997E-2</v>
      </c>
      <c r="D3351" s="18">
        <v>30.541015999999999</v>
      </c>
      <c r="F3351" s="18">
        <f t="shared" si="147"/>
        <v>6.794247807910442</v>
      </c>
      <c r="G3351" s="12">
        <f t="shared" si="148"/>
        <v>46.844461992602184</v>
      </c>
    </row>
    <row r="3352" spans="1:7" x14ac:dyDescent="0.25">
      <c r="A3352" s="25">
        <v>-7.5328425000000004E-2</v>
      </c>
      <c r="B3352" s="26">
        <v>-85.419662000000002</v>
      </c>
      <c r="C3352" s="28">
        <v>9.1630049000000005E-2</v>
      </c>
      <c r="D3352" s="18">
        <v>30.590820000000001</v>
      </c>
      <c r="F3352" s="18">
        <f t="shared" si="147"/>
        <v>6.7974807222694675</v>
      </c>
      <c r="G3352" s="12">
        <f t="shared" si="148"/>
        <v>46.866752044142615</v>
      </c>
    </row>
    <row r="3353" spans="1:7" x14ac:dyDescent="0.25">
      <c r="A3353" s="25">
        <v>-7.5373552999999996E-2</v>
      </c>
      <c r="B3353" s="26">
        <v>-85.473663000000002</v>
      </c>
      <c r="C3353" s="28">
        <v>9.1558263000000001E-2</v>
      </c>
      <c r="D3353" s="18">
        <v>30.640625</v>
      </c>
      <c r="F3353" s="18">
        <f t="shared" si="147"/>
        <v>6.8017779853104203</v>
      </c>
      <c r="G3353" s="12">
        <f t="shared" si="148"/>
        <v>46.896380485860583</v>
      </c>
    </row>
    <row r="3354" spans="1:7" x14ac:dyDescent="0.25">
      <c r="A3354" s="25">
        <v>-7.5447581999999999E-2</v>
      </c>
      <c r="B3354" s="26">
        <v>-85.527878000000001</v>
      </c>
      <c r="C3354" s="28">
        <v>9.1592431000000002E-2</v>
      </c>
      <c r="D3354" s="18">
        <v>30.690429999999999</v>
      </c>
      <c r="F3354" s="18">
        <f t="shared" si="147"/>
        <v>6.8060922779302837</v>
      </c>
      <c r="G3354" s="12">
        <f t="shared" si="148"/>
        <v>46.926126341821394</v>
      </c>
    </row>
    <row r="3355" spans="1:7" x14ac:dyDescent="0.25">
      <c r="A3355" s="25">
        <v>-7.5480953000000003E-2</v>
      </c>
      <c r="B3355" s="26">
        <v>-85.584450000000004</v>
      </c>
      <c r="C3355" s="28">
        <v>9.1628699999999993E-2</v>
      </c>
      <c r="D3355" s="18">
        <v>30.740234000000001</v>
      </c>
      <c r="F3355" s="18">
        <f t="shared" si="147"/>
        <v>6.8105941346505814</v>
      </c>
      <c r="G3355" s="12">
        <f t="shared" si="148"/>
        <v>46.957165400447515</v>
      </c>
    </row>
    <row r="3356" spans="1:7" x14ac:dyDescent="0.25">
      <c r="A3356" s="25">
        <v>-7.5489312000000003E-2</v>
      </c>
      <c r="B3356" s="26">
        <v>-85.624793999999994</v>
      </c>
      <c r="C3356" s="28">
        <v>9.1663553999999994E-2</v>
      </c>
      <c r="D3356" s="18">
        <v>30.790039</v>
      </c>
      <c r="F3356" s="18">
        <f t="shared" si="147"/>
        <v>6.8138046081626307</v>
      </c>
      <c r="G3356" s="12">
        <f t="shared" si="148"/>
        <v>46.979300728546427</v>
      </c>
    </row>
    <row r="3357" spans="1:7" x14ac:dyDescent="0.25">
      <c r="A3357" s="25">
        <v>-7.5560532999999999E-2</v>
      </c>
      <c r="B3357" s="26">
        <v>-85.673302000000007</v>
      </c>
      <c r="C3357" s="28">
        <v>9.1657615999999997E-2</v>
      </c>
      <c r="D3357" s="18">
        <v>30.839843999999999</v>
      </c>
      <c r="F3357" s="18">
        <f t="shared" si="147"/>
        <v>6.8176647521523819</v>
      </c>
      <c r="G3357" s="12">
        <f t="shared" si="148"/>
        <v>47.005915355143266</v>
      </c>
    </row>
    <row r="3358" spans="1:7" x14ac:dyDescent="0.25">
      <c r="A3358" s="25">
        <v>-7.5599826999999994E-2</v>
      </c>
      <c r="B3358" s="26">
        <v>-85.734916999999996</v>
      </c>
      <c r="C3358" s="28">
        <v>9.1743194E-2</v>
      </c>
      <c r="D3358" s="18">
        <v>30.889648000000001</v>
      </c>
      <c r="F3358" s="18">
        <f t="shared" si="147"/>
        <v>6.8225679180616847</v>
      </c>
      <c r="G3358" s="12">
        <f t="shared" si="148"/>
        <v>47.039721329781742</v>
      </c>
    </row>
    <row r="3359" spans="1:7" x14ac:dyDescent="0.25">
      <c r="A3359" s="25">
        <v>-7.5639605999999998E-2</v>
      </c>
      <c r="B3359" s="26">
        <v>-85.778046000000003</v>
      </c>
      <c r="C3359" s="28">
        <v>9.1708056999999996E-2</v>
      </c>
      <c r="D3359" s="18">
        <v>30.939453</v>
      </c>
      <c r="F3359" s="18">
        <f t="shared" si="147"/>
        <v>6.8260000148319904</v>
      </c>
      <c r="G3359" s="12">
        <f t="shared" si="148"/>
        <v>47.063384689031658</v>
      </c>
    </row>
    <row r="3360" spans="1:7" x14ac:dyDescent="0.25">
      <c r="A3360" s="25">
        <v>-7.5604222999999998E-2</v>
      </c>
      <c r="B3360" s="26">
        <v>-85.830093000000005</v>
      </c>
      <c r="C3360" s="28">
        <v>9.1465755999999995E-2</v>
      </c>
      <c r="D3360" s="18">
        <v>30.989258</v>
      </c>
      <c r="F3360" s="18">
        <f t="shared" si="147"/>
        <v>6.8301417834935432</v>
      </c>
      <c r="G3360" s="12">
        <f t="shared" si="148"/>
        <v>47.091941039952843</v>
      </c>
    </row>
    <row r="3361" spans="1:7" x14ac:dyDescent="0.25">
      <c r="A3361" s="25">
        <v>-7.5618862999999995E-2</v>
      </c>
      <c r="B3361" s="26">
        <v>-85.874588000000003</v>
      </c>
      <c r="C3361" s="28">
        <v>9.1347500999999998E-2</v>
      </c>
      <c r="D3361" s="18">
        <v>31.039062999999999</v>
      </c>
      <c r="F3361" s="18">
        <f t="shared" si="147"/>
        <v>6.8336825830899794</v>
      </c>
      <c r="G3361" s="12">
        <f t="shared" si="148"/>
        <v>47.116353875164066</v>
      </c>
    </row>
    <row r="3362" spans="1:7" x14ac:dyDescent="0.25">
      <c r="A3362" s="25">
        <v>-7.5721002999999995E-2</v>
      </c>
      <c r="B3362" s="26">
        <v>-85.939933999999994</v>
      </c>
      <c r="C3362" s="28">
        <v>9.1673791000000004E-2</v>
      </c>
      <c r="D3362" s="18">
        <v>31.088867</v>
      </c>
      <c r="F3362" s="18">
        <f t="shared" si="147"/>
        <v>6.8388826525456201</v>
      </c>
      <c r="G3362" s="12">
        <f t="shared" si="148"/>
        <v>47.152206917746653</v>
      </c>
    </row>
    <row r="3363" spans="1:7" x14ac:dyDescent="0.25">
      <c r="A3363" s="25">
        <v>-7.5745277E-2</v>
      </c>
      <c r="B3363" s="26">
        <v>-85.984756000000004</v>
      </c>
      <c r="C3363" s="28">
        <v>9.1854446000000006E-2</v>
      </c>
      <c r="D3363" s="18">
        <v>31.138672</v>
      </c>
      <c r="F3363" s="18">
        <f t="shared" si="147"/>
        <v>6.8424494739752539</v>
      </c>
      <c r="G3363" s="12">
        <f t="shared" si="148"/>
        <v>47.176799166310253</v>
      </c>
    </row>
    <row r="3364" spans="1:7" x14ac:dyDescent="0.25">
      <c r="A3364" s="25">
        <v>-7.5784936999999997E-2</v>
      </c>
      <c r="B3364" s="26">
        <v>-86.044678000000005</v>
      </c>
      <c r="C3364" s="28">
        <v>9.1512702000000001E-2</v>
      </c>
      <c r="D3364" s="18">
        <v>31.188476999999999</v>
      </c>
      <c r="F3364" s="18">
        <f t="shared" si="147"/>
        <v>6.8472179152252295</v>
      </c>
      <c r="G3364" s="12">
        <f t="shared" si="148"/>
        <v>47.209676251635045</v>
      </c>
    </row>
    <row r="3365" spans="1:7" x14ac:dyDescent="0.25">
      <c r="A3365" s="25">
        <v>-7.5852208000000004E-2</v>
      </c>
      <c r="B3365" s="26">
        <v>-86.071899000000002</v>
      </c>
      <c r="C3365" s="28">
        <v>9.1378212E-2</v>
      </c>
      <c r="D3365" s="18">
        <v>31.238281000000001</v>
      </c>
      <c r="F3365" s="18">
        <f t="shared" si="147"/>
        <v>6.8493840935781822</v>
      </c>
      <c r="G3365" s="12">
        <f t="shared" si="148"/>
        <v>47.224611453057335</v>
      </c>
    </row>
    <row r="3366" spans="1:7" x14ac:dyDescent="0.25">
      <c r="A3366" s="25">
        <v>-7.5891837000000004E-2</v>
      </c>
      <c r="B3366" s="26">
        <v>-86.110579999999999</v>
      </c>
      <c r="C3366" s="28">
        <v>9.1596662999999995E-2</v>
      </c>
      <c r="D3366" s="18">
        <v>31.288086</v>
      </c>
      <c r="F3366" s="18">
        <f t="shared" si="147"/>
        <v>6.8524622297550506</v>
      </c>
      <c r="G3366" s="12">
        <f t="shared" si="148"/>
        <v>47.245834351783145</v>
      </c>
    </row>
    <row r="3367" spans="1:7" x14ac:dyDescent="0.25">
      <c r="A3367" s="25">
        <v>-7.5925841999999993E-2</v>
      </c>
      <c r="B3367" s="26">
        <v>-86.156395000000003</v>
      </c>
      <c r="C3367" s="28">
        <v>9.1845043000000001E-2</v>
      </c>
      <c r="D3367" s="18">
        <v>31.337890999999999</v>
      </c>
      <c r="F3367" s="18">
        <f t="shared" si="147"/>
        <v>6.8561080716139289</v>
      </c>
      <c r="G3367" s="12">
        <f t="shared" si="148"/>
        <v>47.270971424380122</v>
      </c>
    </row>
    <row r="3368" spans="1:7" x14ac:dyDescent="0.25">
      <c r="A3368" s="25">
        <v>-7.5948477E-2</v>
      </c>
      <c r="B3368" s="26">
        <v>-86.215027000000006</v>
      </c>
      <c r="C3368" s="28">
        <v>9.1804810000000001E-2</v>
      </c>
      <c r="D3368" s="18">
        <v>31.387695000000001</v>
      </c>
      <c r="F3368" s="18">
        <f t="shared" si="147"/>
        <v>6.8607738579256106</v>
      </c>
      <c r="G3368" s="12">
        <f t="shared" si="148"/>
        <v>47.303140732259756</v>
      </c>
    </row>
    <row r="3369" spans="1:7" x14ac:dyDescent="0.25">
      <c r="A3369" s="25">
        <v>-7.5938188000000004E-2</v>
      </c>
      <c r="B3369" s="26">
        <v>-86.266373000000002</v>
      </c>
      <c r="C3369" s="28">
        <v>9.1087646999999994E-2</v>
      </c>
      <c r="D3369" s="18">
        <v>31.4375</v>
      </c>
      <c r="F3369" s="18">
        <f t="shared" si="147"/>
        <v>6.8648598427796088</v>
      </c>
      <c r="G3369" s="12">
        <f t="shared" si="148"/>
        <v>47.331312469235932</v>
      </c>
    </row>
    <row r="3370" spans="1:7" x14ac:dyDescent="0.25">
      <c r="A3370" s="25">
        <v>-7.5977667999999998E-2</v>
      </c>
      <c r="B3370" s="26">
        <v>-86.303734000000006</v>
      </c>
      <c r="C3370" s="28">
        <v>9.1723651000000003E-2</v>
      </c>
      <c r="D3370" s="18">
        <v>31.487304999999999</v>
      </c>
      <c r="F3370" s="18">
        <f t="shared" si="147"/>
        <v>6.8678329366940369</v>
      </c>
      <c r="G3370" s="12">
        <f t="shared" si="148"/>
        <v>47.35181113057601</v>
      </c>
    </row>
    <row r="3371" spans="1:7" x14ac:dyDescent="0.25">
      <c r="A3371" s="25">
        <v>-7.6122231999999998E-2</v>
      </c>
      <c r="B3371" s="26">
        <v>-86.367531</v>
      </c>
      <c r="C3371" s="28">
        <v>9.1994345000000005E-2</v>
      </c>
      <c r="D3371" s="18">
        <v>31.537109000000001</v>
      </c>
      <c r="F3371" s="18">
        <f t="shared" si="147"/>
        <v>6.8729097406462536</v>
      </c>
      <c r="G3371" s="12">
        <f t="shared" si="148"/>
        <v>47.386814291559716</v>
      </c>
    </row>
    <row r="3372" spans="1:7" x14ac:dyDescent="0.25">
      <c r="A3372" s="25">
        <v>-7.6161504000000005E-2</v>
      </c>
      <c r="B3372" s="26">
        <v>-86.418509999999998</v>
      </c>
      <c r="C3372" s="28">
        <v>9.1542520000000002E-2</v>
      </c>
      <c r="D3372" s="18">
        <v>31.586914</v>
      </c>
      <c r="F3372" s="18">
        <f t="shared" si="147"/>
        <v>6.8769665205681942</v>
      </c>
      <c r="G3372" s="12">
        <f t="shared" si="148"/>
        <v>47.41478466859607</v>
      </c>
    </row>
    <row r="3373" spans="1:7" x14ac:dyDescent="0.25">
      <c r="A3373" s="25">
        <v>-7.6173968999999994E-2</v>
      </c>
      <c r="B3373" s="26">
        <v>-86.455771999999996</v>
      </c>
      <c r="C3373" s="28">
        <v>9.1428108999999994E-2</v>
      </c>
      <c r="D3373" s="18">
        <v>31.636718999999999</v>
      </c>
      <c r="F3373" s="18">
        <f t="shared" si="147"/>
        <v>6.8799317363129386</v>
      </c>
      <c r="G3373" s="12">
        <f t="shared" si="148"/>
        <v>47.435229012132211</v>
      </c>
    </row>
    <row r="3374" spans="1:7" x14ac:dyDescent="0.25">
      <c r="A3374" s="25">
        <v>-7.6151743999999993E-2</v>
      </c>
      <c r="B3374" s="26">
        <v>-86.502823000000006</v>
      </c>
      <c r="C3374" s="28">
        <v>9.2018902E-2</v>
      </c>
      <c r="D3374" s="18">
        <v>31.686523000000001</v>
      </c>
      <c r="F3374" s="18">
        <f t="shared" si="147"/>
        <v>6.8836759359266484</v>
      </c>
      <c r="G3374" s="12">
        <f t="shared" si="148"/>
        <v>47.461044234281296</v>
      </c>
    </row>
    <row r="3375" spans="1:7" x14ac:dyDescent="0.25">
      <c r="A3375" s="25">
        <v>-7.6195530999999997E-2</v>
      </c>
      <c r="B3375" s="26">
        <v>-86.550681999999995</v>
      </c>
      <c r="C3375" s="28">
        <v>9.1457695000000006E-2</v>
      </c>
      <c r="D3375" s="18">
        <v>31.736328</v>
      </c>
      <c r="F3375" s="18">
        <f t="shared" si="147"/>
        <v>6.8874844341373649</v>
      </c>
      <c r="G3375" s="12">
        <f t="shared" si="148"/>
        <v>47.487302777496787</v>
      </c>
    </row>
    <row r="3376" spans="1:7" x14ac:dyDescent="0.25">
      <c r="A3376" s="25">
        <v>-7.6221757000000001E-2</v>
      </c>
      <c r="B3376" s="26">
        <v>-86.603629999999995</v>
      </c>
      <c r="C3376" s="28">
        <v>9.1504976000000002E-2</v>
      </c>
      <c r="D3376" s="18">
        <v>31.786133</v>
      </c>
      <c r="F3376" s="18">
        <f t="shared" si="147"/>
        <v>6.8916979021007796</v>
      </c>
      <c r="G3376" s="12">
        <f t="shared" si="148"/>
        <v>47.516353475300221</v>
      </c>
    </row>
    <row r="3377" spans="1:7" x14ac:dyDescent="0.25">
      <c r="A3377" s="25">
        <v>-7.6345949999999996E-2</v>
      </c>
      <c r="B3377" s="26">
        <v>-86.668541000000005</v>
      </c>
      <c r="C3377" s="28">
        <v>9.1578810999999996E-2</v>
      </c>
      <c r="D3377" s="18">
        <v>31.835937999999999</v>
      </c>
      <c r="F3377" s="18">
        <f t="shared" si="147"/>
        <v>6.8968633553562997</v>
      </c>
      <c r="G3377" s="12">
        <f t="shared" si="148"/>
        <v>47.551967848744333</v>
      </c>
    </row>
    <row r="3378" spans="1:7" x14ac:dyDescent="0.25">
      <c r="A3378" s="25">
        <v>-7.6323426999999999E-2</v>
      </c>
      <c r="B3378" s="26">
        <v>-86.712242000000003</v>
      </c>
      <c r="C3378" s="28">
        <v>9.1886236999999996E-2</v>
      </c>
      <c r="D3378" s="18">
        <v>31.885742</v>
      </c>
      <c r="F3378" s="18">
        <f t="shared" si="147"/>
        <v>6.9003409704403289</v>
      </c>
      <c r="G3378" s="12">
        <f t="shared" si="148"/>
        <v>47.575945044194725</v>
      </c>
    </row>
    <row r="3379" spans="1:7" x14ac:dyDescent="0.25">
      <c r="A3379" s="25">
        <v>-7.6401174000000002E-2</v>
      </c>
      <c r="B3379" s="26">
        <v>-86.765540999999999</v>
      </c>
      <c r="C3379" s="28">
        <v>9.1248653999999998E-2</v>
      </c>
      <c r="D3379" s="18">
        <v>31.935547</v>
      </c>
      <c r="F3379" s="18">
        <f t="shared" si="147"/>
        <v>6.9045823700962563</v>
      </c>
      <c r="G3379" s="12">
        <f t="shared" si="148"/>
        <v>47.605188323303004</v>
      </c>
    </row>
    <row r="3380" spans="1:7" x14ac:dyDescent="0.25">
      <c r="A3380" s="25">
        <v>-7.6462530000000001E-2</v>
      </c>
      <c r="B3380" s="26">
        <v>-86.808723000000001</v>
      </c>
      <c r="C3380" s="28">
        <v>9.1652073000000001E-2</v>
      </c>
      <c r="D3380" s="18">
        <v>31.985351999999999</v>
      </c>
      <c r="F3380" s="18">
        <f t="shared" si="147"/>
        <v>6.9080186844725535</v>
      </c>
      <c r="G3380" s="12">
        <f t="shared" si="148"/>
        <v>47.628880761781282</v>
      </c>
    </row>
    <row r="3381" spans="1:7" x14ac:dyDescent="0.25">
      <c r="A3381" s="25">
        <v>-7.6501167999999994E-2</v>
      </c>
      <c r="B3381" s="26">
        <v>-86.866669000000002</v>
      </c>
      <c r="C3381" s="28">
        <v>9.1707005999999994E-2</v>
      </c>
      <c r="D3381" s="18">
        <v>32.035156000000001</v>
      </c>
      <c r="F3381" s="18">
        <f t="shared" si="147"/>
        <v>6.9126298806387547</v>
      </c>
      <c r="G3381" s="12">
        <f t="shared" si="148"/>
        <v>47.660673685686199</v>
      </c>
    </row>
    <row r="3382" spans="1:7" x14ac:dyDescent="0.25">
      <c r="A3382" s="25">
        <v>-7.6502807000000006E-2</v>
      </c>
      <c r="B3382" s="26">
        <v>-86.904335000000003</v>
      </c>
      <c r="C3382" s="28">
        <v>9.1448948000000002E-2</v>
      </c>
      <c r="D3382" s="18">
        <v>32.084961</v>
      </c>
      <c r="F3382" s="18">
        <f t="shared" si="147"/>
        <v>6.9156272456820043</v>
      </c>
      <c r="G3382" s="12">
        <f t="shared" si="148"/>
        <v>47.681339689755553</v>
      </c>
    </row>
    <row r="3383" spans="1:7" x14ac:dyDescent="0.25">
      <c r="A3383" s="25">
        <v>-7.6584436000000006E-2</v>
      </c>
      <c r="B3383" s="26">
        <v>-86.965209999999999</v>
      </c>
      <c r="C3383" s="28">
        <v>9.1410546999999995E-2</v>
      </c>
      <c r="D3383" s="18">
        <v>32.134765999999999</v>
      </c>
      <c r="F3383" s="18">
        <f t="shared" si="147"/>
        <v>6.9204715242623633</v>
      </c>
      <c r="G3383" s="12">
        <f t="shared" si="148"/>
        <v>47.714739652526269</v>
      </c>
    </row>
    <row r="3384" spans="1:7" x14ac:dyDescent="0.25">
      <c r="A3384" s="25">
        <v>-7.6596752000000004E-2</v>
      </c>
      <c r="B3384" s="26">
        <v>-87.024215999999996</v>
      </c>
      <c r="C3384" s="28">
        <v>9.1630630000000005E-2</v>
      </c>
      <c r="D3384" s="18">
        <v>32.184570000000001</v>
      </c>
      <c r="F3384" s="18">
        <f t="shared" si="147"/>
        <v>6.9251670725484038</v>
      </c>
      <c r="G3384" s="12">
        <f t="shared" si="148"/>
        <v>47.747114160998528</v>
      </c>
    </row>
    <row r="3385" spans="1:7" x14ac:dyDescent="0.25">
      <c r="A3385" s="25">
        <v>-7.6585426999999998E-2</v>
      </c>
      <c r="B3385" s="26">
        <v>-87.066055000000006</v>
      </c>
      <c r="C3385" s="28">
        <v>9.1587267999999999E-2</v>
      </c>
      <c r="D3385" s="18">
        <v>32.234375</v>
      </c>
      <c r="F3385" s="18">
        <f t="shared" si="147"/>
        <v>6.9284965143804156</v>
      </c>
      <c r="G3385" s="12">
        <f t="shared" si="148"/>
        <v>47.77006974280328</v>
      </c>
    </row>
    <row r="3386" spans="1:7" x14ac:dyDescent="0.25">
      <c r="A3386" s="25">
        <v>-7.6643586E-2</v>
      </c>
      <c r="B3386" s="26">
        <v>-87.108054999999993</v>
      </c>
      <c r="C3386" s="28">
        <v>9.1349095000000005E-2</v>
      </c>
      <c r="D3386" s="18">
        <v>32.284179999999999</v>
      </c>
      <c r="F3386" s="18">
        <f t="shared" si="147"/>
        <v>6.9318387681853446</v>
      </c>
      <c r="G3386" s="12">
        <f t="shared" si="148"/>
        <v>47.793113659622499</v>
      </c>
    </row>
    <row r="3387" spans="1:7" x14ac:dyDescent="0.25">
      <c r="A3387" s="25">
        <v>-7.6674572999999996E-2</v>
      </c>
      <c r="B3387" s="26">
        <v>-87.156707999999995</v>
      </c>
      <c r="C3387" s="28">
        <v>9.1463611E-2</v>
      </c>
      <c r="D3387" s="18">
        <v>32.333984000000001</v>
      </c>
      <c r="F3387" s="18">
        <f t="shared" si="147"/>
        <v>6.935710450908469</v>
      </c>
      <c r="G3387" s="12">
        <f t="shared" si="148"/>
        <v>47.81980784259882</v>
      </c>
    </row>
    <row r="3388" spans="1:7" x14ac:dyDescent="0.25">
      <c r="A3388" s="25">
        <v>-7.6761953999999993E-2</v>
      </c>
      <c r="B3388" s="26">
        <v>-87.203856999999999</v>
      </c>
      <c r="C3388" s="28">
        <v>9.1438434999999998E-2</v>
      </c>
      <c r="D3388" s="18">
        <v>32.383789</v>
      </c>
      <c r="F3388" s="18">
        <f t="shared" si="147"/>
        <v>6.9394624491143899</v>
      </c>
      <c r="G3388" s="12">
        <f t="shared" si="148"/>
        <v>47.84567683388714</v>
      </c>
    </row>
    <row r="3389" spans="1:7" x14ac:dyDescent="0.25">
      <c r="A3389" s="25">
        <v>-7.6820827999999994E-2</v>
      </c>
      <c r="B3389" s="26">
        <v>-87.266936999999999</v>
      </c>
      <c r="C3389" s="28">
        <v>9.1547795000000001E-2</v>
      </c>
      <c r="D3389" s="18">
        <v>32.433593999999999</v>
      </c>
      <c r="F3389" s="18">
        <f t="shared" si="147"/>
        <v>6.944482196019508</v>
      </c>
      <c r="G3389" s="12">
        <f t="shared" si="148"/>
        <v>47.880286602290866</v>
      </c>
    </row>
    <row r="3390" spans="1:7" x14ac:dyDescent="0.25">
      <c r="A3390" s="25">
        <v>-7.6749101E-2</v>
      </c>
      <c r="B3390" s="26">
        <v>-87.324768000000006</v>
      </c>
      <c r="C3390" s="28">
        <v>9.1452046999999995E-2</v>
      </c>
      <c r="D3390" s="18">
        <v>32.483398000000001</v>
      </c>
      <c r="F3390" s="18">
        <f t="shared" si="147"/>
        <v>6.9490842407764823</v>
      </c>
      <c r="G3390" s="12">
        <f t="shared" si="148"/>
        <v>47.912016429756882</v>
      </c>
    </row>
    <row r="3391" spans="1:7" x14ac:dyDescent="0.25">
      <c r="A3391" s="25">
        <v>-7.6875589999999994E-2</v>
      </c>
      <c r="B3391" s="26">
        <v>-87.372519999999994</v>
      </c>
      <c r="C3391" s="28">
        <v>9.1485336E-2</v>
      </c>
      <c r="D3391" s="18">
        <v>32.533203</v>
      </c>
      <c r="F3391" s="18">
        <f t="shared" si="147"/>
        <v>6.9528842241977431</v>
      </c>
      <c r="G3391" s="12">
        <f t="shared" si="148"/>
        <v>47.938216265850954</v>
      </c>
    </row>
    <row r="3392" spans="1:7" x14ac:dyDescent="0.25">
      <c r="A3392" s="25">
        <v>-7.6865919000000005E-2</v>
      </c>
      <c r="B3392" s="26">
        <v>-87.425956999999997</v>
      </c>
      <c r="C3392" s="28">
        <v>9.1463968000000007E-2</v>
      </c>
      <c r="D3392" s="18">
        <v>32.583008</v>
      </c>
      <c r="F3392" s="18">
        <f t="shared" si="147"/>
        <v>6.9571366055447443</v>
      </c>
      <c r="G3392" s="12">
        <f t="shared" si="148"/>
        <v>47.967535260685928</v>
      </c>
    </row>
    <row r="3393" spans="1:7" x14ac:dyDescent="0.25">
      <c r="A3393" s="25">
        <v>-7.6905063999999995E-2</v>
      </c>
      <c r="B3393" s="26">
        <v>-87.471230000000006</v>
      </c>
      <c r="C3393" s="28">
        <v>9.1548114999999999E-2</v>
      </c>
      <c r="D3393" s="18">
        <v>32.632812999999999</v>
      </c>
      <c r="F3393" s="18">
        <f t="shared" si="147"/>
        <v>6.9607393164140445</v>
      </c>
      <c r="G3393" s="12">
        <f t="shared" si="148"/>
        <v>47.992374957022989</v>
      </c>
    </row>
    <row r="3394" spans="1:7" x14ac:dyDescent="0.25">
      <c r="A3394" s="25">
        <v>-7.6963924000000003E-2</v>
      </c>
      <c r="B3394" s="26">
        <v>-87.509383999999997</v>
      </c>
      <c r="C3394" s="28">
        <v>9.1345064000000004E-2</v>
      </c>
      <c r="D3394" s="18">
        <v>32.682617</v>
      </c>
      <c r="F3394" s="18">
        <f t="shared" si="147"/>
        <v>6.963775515263408</v>
      </c>
      <c r="G3394" s="12">
        <f t="shared" si="148"/>
        <v>48.013308709459196</v>
      </c>
    </row>
    <row r="3395" spans="1:7" x14ac:dyDescent="0.25">
      <c r="A3395" s="25">
        <v>-7.6958671000000006E-2</v>
      </c>
      <c r="B3395" s="26">
        <v>-87.557784999999996</v>
      </c>
      <c r="C3395" s="28">
        <v>9.1467224E-2</v>
      </c>
      <c r="D3395" s="18">
        <v>32.732422</v>
      </c>
      <c r="F3395" s="18">
        <f t="shared" si="147"/>
        <v>6.9676271444637035</v>
      </c>
      <c r="G3395" s="12">
        <f t="shared" si="148"/>
        <v>48.039864628934602</v>
      </c>
    </row>
    <row r="3396" spans="1:7" x14ac:dyDescent="0.25">
      <c r="A3396" s="25">
        <v>-7.7063031000000004E-2</v>
      </c>
      <c r="B3396" s="26">
        <v>-87.614829999999998</v>
      </c>
      <c r="C3396" s="28">
        <v>9.1609134999999994E-2</v>
      </c>
      <c r="D3396" s="18">
        <v>32.782226999999999</v>
      </c>
      <c r="F3396" s="18">
        <f t="shared" si="147"/>
        <v>6.9721666413280419</v>
      </c>
      <c r="G3396" s="12">
        <f t="shared" si="148"/>
        <v>48.071163205957284</v>
      </c>
    </row>
    <row r="3397" spans="1:7" x14ac:dyDescent="0.25">
      <c r="A3397" s="25">
        <v>-7.7002375999999997E-2</v>
      </c>
      <c r="B3397" s="26">
        <v>-87.670608999999999</v>
      </c>
      <c r="C3397" s="28">
        <v>9.1353051000000005E-2</v>
      </c>
      <c r="D3397" s="18">
        <v>32.832031000000001</v>
      </c>
      <c r="F3397" s="18">
        <f t="shared" ref="F3397:F3460" si="149" xml:space="preserve"> -B3397 / A_4x8_in2</f>
        <v>6.9766053931134033</v>
      </c>
      <c r="G3397" s="12">
        <f t="shared" ref="G3397:G3460" si="150" xml:space="preserve"> -B3397 * kip_to_N / A_4x8_mm2</f>
        <v>48.101767173487268</v>
      </c>
    </row>
    <row r="3398" spans="1:7" x14ac:dyDescent="0.25">
      <c r="A3398" s="25">
        <v>-7.7142744999999999E-2</v>
      </c>
      <c r="B3398" s="26">
        <v>-87.732444999999998</v>
      </c>
      <c r="C3398" s="28">
        <v>9.2126735000000001E-2</v>
      </c>
      <c r="D3398" s="18">
        <v>32.881836</v>
      </c>
      <c r="F3398" s="18">
        <f t="shared" si="149"/>
        <v>6.9815261456439188</v>
      </c>
      <c r="G3398" s="12">
        <f t="shared" si="150"/>
        <v>48.13569440302139</v>
      </c>
    </row>
    <row r="3399" spans="1:7" x14ac:dyDescent="0.25">
      <c r="A3399" s="25">
        <v>-7.7162139000000005E-2</v>
      </c>
      <c r="B3399" s="26">
        <v>-87.766768999999996</v>
      </c>
      <c r="C3399" s="28">
        <v>9.0463415000000005E-2</v>
      </c>
      <c r="D3399" s="18">
        <v>32.931640999999999</v>
      </c>
      <c r="F3399" s="18">
        <f t="shared" si="149"/>
        <v>6.9842575627772616</v>
      </c>
      <c r="G3399" s="12">
        <f t="shared" si="150"/>
        <v>48.154526769709555</v>
      </c>
    </row>
    <row r="3400" spans="1:7" x14ac:dyDescent="0.25">
      <c r="A3400" s="25">
        <v>-7.7148995999999997E-2</v>
      </c>
      <c r="B3400" s="26">
        <v>-87.826401000000004</v>
      </c>
      <c r="C3400" s="28">
        <v>9.2370488000000001E-2</v>
      </c>
      <c r="D3400" s="18">
        <v>32.981445000000001</v>
      </c>
      <c r="F3400" s="18">
        <f t="shared" si="149"/>
        <v>6.9890029265604907</v>
      </c>
      <c r="G3400" s="12">
        <f t="shared" si="150"/>
        <v>48.187244742275361</v>
      </c>
    </row>
    <row r="3401" spans="1:7" x14ac:dyDescent="0.25">
      <c r="A3401" s="25">
        <v>-7.7160812999999995E-2</v>
      </c>
      <c r="B3401" s="26">
        <v>-87.873069999999998</v>
      </c>
      <c r="C3401" s="28">
        <v>9.1256960999999998E-2</v>
      </c>
      <c r="D3401" s="18">
        <v>33.03125</v>
      </c>
      <c r="F3401" s="18">
        <f t="shared" si="149"/>
        <v>6.9927167275800679</v>
      </c>
      <c r="G3401" s="12">
        <f t="shared" si="150"/>
        <v>48.212850374514318</v>
      </c>
    </row>
    <row r="3402" spans="1:7" x14ac:dyDescent="0.25">
      <c r="A3402" s="25">
        <v>-7.728786E-2</v>
      </c>
      <c r="B3402" s="26">
        <v>-87.914055000000005</v>
      </c>
      <c r="C3402" s="28">
        <v>9.1359950999999995E-2</v>
      </c>
      <c r="D3402" s="18">
        <v>33.081054999999999</v>
      </c>
      <c r="F3402" s="18">
        <f t="shared" si="149"/>
        <v>6.995978210251379</v>
      </c>
      <c r="G3402" s="12">
        <f t="shared" si="150"/>
        <v>48.235337396677082</v>
      </c>
    </row>
    <row r="3403" spans="1:7" x14ac:dyDescent="0.25">
      <c r="A3403" s="25">
        <v>-7.7248081999999996E-2</v>
      </c>
      <c r="B3403" s="26">
        <v>-87.970352000000005</v>
      </c>
      <c r="C3403" s="28">
        <v>9.1952085000000003E-2</v>
      </c>
      <c r="D3403" s="18">
        <v>33.130859000000001</v>
      </c>
      <c r="F3403" s="18">
        <f t="shared" si="149"/>
        <v>7.0004581831670016</v>
      </c>
      <c r="G3403" s="12">
        <f t="shared" si="150"/>
        <v>48.2662255725145</v>
      </c>
    </row>
    <row r="3404" spans="1:7" x14ac:dyDescent="0.25">
      <c r="A3404" s="25">
        <v>-7.7364272999999997E-2</v>
      </c>
      <c r="B3404" s="26">
        <v>-88.002967999999996</v>
      </c>
      <c r="C3404" s="28">
        <v>9.1628127000000004E-2</v>
      </c>
      <c r="D3404" s="18">
        <v>33.180664</v>
      </c>
      <c r="F3404" s="18">
        <f t="shared" si="149"/>
        <v>7.0030536819789431</v>
      </c>
      <c r="G3404" s="12">
        <f t="shared" si="150"/>
        <v>48.284120819918677</v>
      </c>
    </row>
    <row r="3405" spans="1:7" x14ac:dyDescent="0.25">
      <c r="A3405" s="25">
        <v>-7.7331050999999998E-2</v>
      </c>
      <c r="B3405" s="26">
        <v>-88.052063000000004</v>
      </c>
      <c r="C3405" s="28">
        <v>9.1406039999999994E-2</v>
      </c>
      <c r="D3405" s="18">
        <v>33.230468999999999</v>
      </c>
      <c r="F3405" s="18">
        <f t="shared" si="149"/>
        <v>7.0069605379444919</v>
      </c>
      <c r="G3405" s="12">
        <f t="shared" si="150"/>
        <v>48.311057512686297</v>
      </c>
    </row>
    <row r="3406" spans="1:7" x14ac:dyDescent="0.25">
      <c r="A3406" s="25">
        <v>-7.7448039999999996E-2</v>
      </c>
      <c r="B3406" s="26">
        <v>-88.120215999999999</v>
      </c>
      <c r="C3406" s="28">
        <v>9.2137000999999996E-2</v>
      </c>
      <c r="D3406" s="18">
        <v>33.280273000000001</v>
      </c>
      <c r="F3406" s="18">
        <f t="shared" si="149"/>
        <v>7.0123839813627624</v>
      </c>
      <c r="G3406" s="12">
        <f t="shared" si="150"/>
        <v>48.348450657042967</v>
      </c>
    </row>
    <row r="3407" spans="1:7" x14ac:dyDescent="0.25">
      <c r="A3407" s="25">
        <v>-7.7432319999999999E-2</v>
      </c>
      <c r="B3407" s="26">
        <v>-88.164482000000007</v>
      </c>
      <c r="C3407" s="28">
        <v>9.1184928999999998E-2</v>
      </c>
      <c r="D3407" s="18">
        <v>33.330078</v>
      </c>
      <c r="F3407" s="18">
        <f t="shared" si="149"/>
        <v>7.0159065577182158</v>
      </c>
      <c r="G3407" s="12">
        <f t="shared" si="150"/>
        <v>48.372737848041062</v>
      </c>
    </row>
    <row r="3408" spans="1:7" x14ac:dyDescent="0.25">
      <c r="A3408" s="25">
        <v>-7.7497482000000006E-2</v>
      </c>
      <c r="B3408" s="26">
        <v>-88.208449999999999</v>
      </c>
      <c r="C3408" s="28">
        <v>9.1175332999999997E-2</v>
      </c>
      <c r="D3408" s="18">
        <v>33.379883</v>
      </c>
      <c r="F3408" s="18">
        <f t="shared" si="149"/>
        <v>7.0194054199871481</v>
      </c>
      <c r="G3408" s="12">
        <f t="shared" si="150"/>
        <v>48.39686153696266</v>
      </c>
    </row>
    <row r="3409" spans="1:7" x14ac:dyDescent="0.25">
      <c r="A3409" s="25">
        <v>-7.7495486000000002E-2</v>
      </c>
      <c r="B3409" s="26">
        <v>-88.278296999999995</v>
      </c>
      <c r="C3409" s="28">
        <v>9.2163837999999998E-2</v>
      </c>
      <c r="D3409" s="18">
        <v>33.429687999999999</v>
      </c>
      <c r="F3409" s="18">
        <f t="shared" si="149"/>
        <v>7.0249636676422176</v>
      </c>
      <c r="G3409" s="12">
        <f t="shared" si="150"/>
        <v>48.435184119297709</v>
      </c>
    </row>
    <row r="3410" spans="1:7" x14ac:dyDescent="0.25">
      <c r="A3410" s="25">
        <v>-7.7531910999999995E-2</v>
      </c>
      <c r="B3410" s="26">
        <v>-88.324523999999997</v>
      </c>
      <c r="C3410" s="28">
        <v>9.2165805000000003E-2</v>
      </c>
      <c r="D3410" s="18">
        <v>33.479492</v>
      </c>
      <c r="F3410" s="18">
        <f t="shared" si="149"/>
        <v>7.0286422954193721</v>
      </c>
      <c r="G3410" s="12">
        <f t="shared" si="150"/>
        <v>48.460547241745388</v>
      </c>
    </row>
    <row r="3411" spans="1:7" x14ac:dyDescent="0.25">
      <c r="A3411" s="25">
        <v>-7.7640817000000001E-2</v>
      </c>
      <c r="B3411" s="26">
        <v>-88.375953999999993</v>
      </c>
      <c r="C3411" s="28">
        <v>9.1131098999999993E-2</v>
      </c>
      <c r="D3411" s="18">
        <v>33.529297</v>
      </c>
      <c r="F3411" s="18">
        <f t="shared" si="149"/>
        <v>7.03273496478098</v>
      </c>
      <c r="G3411" s="12">
        <f t="shared" si="150"/>
        <v>48.488765066555203</v>
      </c>
    </row>
    <row r="3412" spans="1:7" x14ac:dyDescent="0.25">
      <c r="A3412" s="25">
        <v>-7.7663689999999994E-2</v>
      </c>
      <c r="B3412" s="26">
        <v>-88.423012</v>
      </c>
      <c r="C3412" s="28">
        <v>9.1319053999999997E-2</v>
      </c>
      <c r="D3412" s="18">
        <v>33.579101999999999</v>
      </c>
      <c r="F3412" s="18">
        <f t="shared" si="149"/>
        <v>7.0364797214369892</v>
      </c>
      <c r="G3412" s="12">
        <f t="shared" si="150"/>
        <v>48.514584129357083</v>
      </c>
    </row>
    <row r="3413" spans="1:7" x14ac:dyDescent="0.25">
      <c r="A3413" s="25">
        <v>-7.7671364000000007E-2</v>
      </c>
      <c r="B3413" s="26">
        <v>-88.476723000000007</v>
      </c>
      <c r="C3413" s="28">
        <v>9.1918929999999996E-2</v>
      </c>
      <c r="D3413" s="18">
        <v>33.628906000000001</v>
      </c>
      <c r="F3413" s="18">
        <f t="shared" si="149"/>
        <v>7.0407539070111946</v>
      </c>
      <c r="G3413" s="12">
        <f t="shared" si="150"/>
        <v>48.544053458316071</v>
      </c>
    </row>
    <row r="3414" spans="1:7" x14ac:dyDescent="0.25">
      <c r="A3414" s="25">
        <v>-7.7734767999999996E-2</v>
      </c>
      <c r="B3414" s="26">
        <v>-88.525351999999998</v>
      </c>
      <c r="C3414" s="28">
        <v>9.1911866999999994E-2</v>
      </c>
      <c r="D3414" s="18">
        <v>33.678711</v>
      </c>
      <c r="F3414" s="18">
        <f t="shared" si="149"/>
        <v>7.0446236798750013</v>
      </c>
      <c r="G3414" s="12">
        <f t="shared" si="150"/>
        <v>48.570734473339918</v>
      </c>
    </row>
    <row r="3415" spans="1:7" x14ac:dyDescent="0.25">
      <c r="A3415" s="25">
        <v>-7.7799729999999997E-2</v>
      </c>
      <c r="B3415" s="26">
        <v>-88.581344999999999</v>
      </c>
      <c r="C3415" s="28">
        <v>9.1585547000000003E-2</v>
      </c>
      <c r="D3415" s="18">
        <v>33.728515999999999</v>
      </c>
      <c r="F3415" s="18">
        <f t="shared" si="149"/>
        <v>7.0490794612392742</v>
      </c>
      <c r="G3415" s="12">
        <f t="shared" si="150"/>
        <v>48.601455855112746</v>
      </c>
    </row>
    <row r="3416" spans="1:7" x14ac:dyDescent="0.25">
      <c r="A3416" s="25">
        <v>-7.7851027000000003E-2</v>
      </c>
      <c r="B3416" s="26">
        <v>-88.629013</v>
      </c>
      <c r="C3416" s="28">
        <v>9.1637707999999998E-2</v>
      </c>
      <c r="D3416" s="18">
        <v>33.778320000000001</v>
      </c>
      <c r="F3416" s="18">
        <f t="shared" si="149"/>
        <v>7.0528727601529262</v>
      </c>
      <c r="G3416" s="12">
        <f t="shared" si="150"/>
        <v>48.627609603373195</v>
      </c>
    </row>
    <row r="3417" spans="1:7" x14ac:dyDescent="0.25">
      <c r="A3417" s="25">
        <v>-7.7903642999999995E-2</v>
      </c>
      <c r="B3417" s="26">
        <v>-88.677588999999998</v>
      </c>
      <c r="C3417" s="28">
        <v>9.1238648000000006E-2</v>
      </c>
      <c r="D3417" s="18">
        <v>33.828125</v>
      </c>
      <c r="F3417" s="18">
        <f t="shared" si="149"/>
        <v>7.0567383154107421</v>
      </c>
      <c r="G3417" s="12">
        <f t="shared" si="150"/>
        <v>48.654261539168672</v>
      </c>
    </row>
    <row r="3418" spans="1:7" x14ac:dyDescent="0.25">
      <c r="A3418" s="25">
        <v>-7.7856122999999999E-2</v>
      </c>
      <c r="B3418" s="26">
        <v>-88.721374999999995</v>
      </c>
      <c r="C3418" s="28">
        <v>9.1672450000000003E-2</v>
      </c>
      <c r="D3418" s="18">
        <v>33.877929999999999</v>
      </c>
      <c r="F3418" s="18">
        <f t="shared" si="149"/>
        <v>7.0602226945798527</v>
      </c>
      <c r="G3418" s="12">
        <f t="shared" si="150"/>
        <v>48.678285371117404</v>
      </c>
    </row>
    <row r="3419" spans="1:7" x14ac:dyDescent="0.25">
      <c r="A3419" s="25">
        <v>-7.7856429000000005E-2</v>
      </c>
      <c r="B3419" s="26">
        <v>-88.765038000000004</v>
      </c>
      <c r="C3419" s="28">
        <v>9.1746098999999998E-2</v>
      </c>
      <c r="D3419" s="18">
        <v>33.927734000000001</v>
      </c>
      <c r="F3419" s="18">
        <f t="shared" si="149"/>
        <v>7.0636972857199645</v>
      </c>
      <c r="G3419" s="12">
        <f t="shared" si="150"/>
        <v>48.702241717309732</v>
      </c>
    </row>
    <row r="3420" spans="1:7" x14ac:dyDescent="0.25">
      <c r="A3420" s="25">
        <v>-7.7984177000000002E-2</v>
      </c>
      <c r="B3420" s="26">
        <v>-88.830093000000005</v>
      </c>
      <c r="C3420" s="28">
        <v>9.1586180000000003E-2</v>
      </c>
      <c r="D3420" s="18">
        <v>33.977539</v>
      </c>
      <c r="F3420" s="18">
        <f t="shared" si="149"/>
        <v>7.0688741981313861</v>
      </c>
      <c r="G3420" s="12">
        <f t="shared" si="150"/>
        <v>48.73793509846864</v>
      </c>
    </row>
    <row r="3421" spans="1:7" x14ac:dyDescent="0.25">
      <c r="A3421" s="25">
        <v>-7.8059695999999998E-2</v>
      </c>
      <c r="B3421" s="26">
        <v>-88.874199000000004</v>
      </c>
      <c r="C3421" s="28">
        <v>9.1608233999999997E-2</v>
      </c>
      <c r="D3421" s="18">
        <v>34.027343999999999</v>
      </c>
      <c r="F3421" s="18">
        <f t="shared" si="149"/>
        <v>7.0723840420913913</v>
      </c>
      <c r="G3421" s="12">
        <f t="shared" si="150"/>
        <v>48.76213450311694</v>
      </c>
    </row>
    <row r="3422" spans="1:7" x14ac:dyDescent="0.25">
      <c r="A3422" s="25">
        <v>-7.8048721000000001E-2</v>
      </c>
      <c r="B3422" s="26">
        <v>-88.926704000000001</v>
      </c>
      <c r="C3422" s="28">
        <v>9.1634548999999996E-2</v>
      </c>
      <c r="D3422" s="18">
        <v>34.077148000000001</v>
      </c>
      <c r="F3422" s="18">
        <f t="shared" si="149"/>
        <v>7.0765622572349107</v>
      </c>
      <c r="G3422" s="12">
        <f t="shared" si="150"/>
        <v>48.790942142464402</v>
      </c>
    </row>
    <row r="3423" spans="1:7" x14ac:dyDescent="0.25">
      <c r="A3423" s="25">
        <v>-7.8055866000000002E-2</v>
      </c>
      <c r="B3423" s="26">
        <v>-88.983658000000005</v>
      </c>
      <c r="C3423" s="28">
        <v>9.1374598000000001E-2</v>
      </c>
      <c r="D3423" s="18">
        <v>34.126953</v>
      </c>
      <c r="F3423" s="18">
        <f t="shared" si="149"/>
        <v>7.0810945125493392</v>
      </c>
      <c r="G3423" s="12">
        <f t="shared" si="150"/>
        <v>48.822190791000637</v>
      </c>
    </row>
    <row r="3424" spans="1:7" x14ac:dyDescent="0.25">
      <c r="A3424" s="25">
        <v>-7.8159383999999998E-2</v>
      </c>
      <c r="B3424" s="26">
        <v>-89.024071000000006</v>
      </c>
      <c r="C3424" s="28">
        <v>9.1700636000000002E-2</v>
      </c>
      <c r="D3424" s="18">
        <v>34.176758</v>
      </c>
      <c r="F3424" s="18">
        <f t="shared" si="149"/>
        <v>7.0843104769069258</v>
      </c>
      <c r="G3424" s="12">
        <f t="shared" si="150"/>
        <v>48.844363976962903</v>
      </c>
    </row>
    <row r="3425" spans="1:7" x14ac:dyDescent="0.25">
      <c r="A3425" s="25">
        <v>-7.8173070999999997E-2</v>
      </c>
      <c r="B3425" s="26">
        <v>-89.069373999999996</v>
      </c>
      <c r="C3425" s="28">
        <v>9.1685480999999999E-2</v>
      </c>
      <c r="D3425" s="18">
        <v>34.226562999999999</v>
      </c>
      <c r="F3425" s="18">
        <f t="shared" si="149"/>
        <v>7.0879155751003706</v>
      </c>
      <c r="G3425" s="12">
        <f t="shared" si="150"/>
        <v>48.869220133240546</v>
      </c>
    </row>
    <row r="3426" spans="1:7" x14ac:dyDescent="0.25">
      <c r="A3426" s="25">
        <v>-7.8179530999999997E-2</v>
      </c>
      <c r="B3426" s="26">
        <v>-89.141150999999994</v>
      </c>
      <c r="C3426" s="28">
        <v>9.1635949999999994E-2</v>
      </c>
      <c r="D3426" s="18">
        <v>34.276367</v>
      </c>
      <c r="F3426" s="18">
        <f t="shared" si="149"/>
        <v>7.0936274072755241</v>
      </c>
      <c r="G3426" s="12">
        <f t="shared" si="150"/>
        <v>48.90860163841991</v>
      </c>
    </row>
    <row r="3427" spans="1:7" x14ac:dyDescent="0.25">
      <c r="A3427" s="25">
        <v>-7.8339382999999999E-2</v>
      </c>
      <c r="B3427" s="26">
        <v>-89.186606999999995</v>
      </c>
      <c r="C3427" s="28">
        <v>9.1481096999999997E-2</v>
      </c>
      <c r="D3427" s="18">
        <v>34.326172</v>
      </c>
      <c r="F3427" s="18">
        <f t="shared" si="149"/>
        <v>7.0972446808221168</v>
      </c>
      <c r="G3427" s="12">
        <f t="shared" si="150"/>
        <v>48.933541740394539</v>
      </c>
    </row>
    <row r="3428" spans="1:7" x14ac:dyDescent="0.25">
      <c r="A3428" s="25">
        <v>-7.8278027E-2</v>
      </c>
      <c r="B3428" s="26">
        <v>-89.244179000000003</v>
      </c>
      <c r="C3428" s="28">
        <v>9.1631039999999997E-2</v>
      </c>
      <c r="D3428" s="18">
        <v>34.375976999999999</v>
      </c>
      <c r="F3428" s="18">
        <f t="shared" si="149"/>
        <v>7.101826115013961</v>
      </c>
      <c r="G3428" s="12">
        <f t="shared" si="150"/>
        <v>48.96512946370683</v>
      </c>
    </row>
    <row r="3429" spans="1:7" x14ac:dyDescent="0.25">
      <c r="A3429" s="25">
        <v>-7.8254065999999997E-2</v>
      </c>
      <c r="B3429" s="26">
        <v>-89.291420000000002</v>
      </c>
      <c r="C3429" s="28">
        <v>9.1513029999999995E-2</v>
      </c>
      <c r="D3429" s="18">
        <v>34.425781000000001</v>
      </c>
      <c r="F3429" s="18">
        <f t="shared" si="149"/>
        <v>7.1055854343472626</v>
      </c>
      <c r="G3429" s="12">
        <f t="shared" si="150"/>
        <v>48.991048932146285</v>
      </c>
    </row>
    <row r="3430" spans="1:7" x14ac:dyDescent="0.25">
      <c r="A3430" s="25">
        <v>-7.8313447999999994E-2</v>
      </c>
      <c r="B3430" s="26">
        <v>-89.333213999999998</v>
      </c>
      <c r="C3430" s="28">
        <v>9.1683760000000003E-2</v>
      </c>
      <c r="D3430" s="18">
        <v>34.475586</v>
      </c>
      <c r="F3430" s="18">
        <f t="shared" si="149"/>
        <v>7.108911295193054</v>
      </c>
      <c r="G3430" s="12">
        <f t="shared" si="150"/>
        <v>49.013979824040156</v>
      </c>
    </row>
    <row r="3431" spans="1:7" x14ac:dyDescent="0.25">
      <c r="A3431" s="25">
        <v>-7.8442127E-2</v>
      </c>
      <c r="B3431" s="26">
        <v>-89.372223000000005</v>
      </c>
      <c r="C3431" s="28">
        <v>9.1537594999999999E-2</v>
      </c>
      <c r="D3431" s="18">
        <v>34.525390999999999</v>
      </c>
      <c r="F3431" s="18">
        <f t="shared" si="149"/>
        <v>7.1120155327805907</v>
      </c>
      <c r="G3431" s="12">
        <f t="shared" si="150"/>
        <v>49.035382684783038</v>
      </c>
    </row>
    <row r="3432" spans="1:7" x14ac:dyDescent="0.25">
      <c r="A3432" s="25">
        <v>-7.8437804999999999E-2</v>
      </c>
      <c r="B3432" s="26">
        <v>-89.420531999999994</v>
      </c>
      <c r="C3432" s="28">
        <v>9.1626257000000003E-2</v>
      </c>
      <c r="D3432" s="18">
        <v>34.575195000000001</v>
      </c>
      <c r="F3432" s="18">
        <f t="shared" si="149"/>
        <v>7.1158598408535028</v>
      </c>
      <c r="G3432" s="12">
        <f t="shared" si="150"/>
        <v>49.061888127107309</v>
      </c>
    </row>
    <row r="3433" spans="1:7" x14ac:dyDescent="0.25">
      <c r="A3433" s="25">
        <v>-7.8484296999999995E-2</v>
      </c>
      <c r="B3433" s="26">
        <v>-89.474113000000003</v>
      </c>
      <c r="C3433" s="28">
        <v>9.1447100000000003E-2</v>
      </c>
      <c r="D3433" s="18">
        <v>34.625</v>
      </c>
      <c r="F3433" s="18">
        <f t="shared" si="149"/>
        <v>7.1201236813564064</v>
      </c>
      <c r="G3433" s="12">
        <f t="shared" si="150"/>
        <v>49.091286129657092</v>
      </c>
    </row>
    <row r="3434" spans="1:7" x14ac:dyDescent="0.25">
      <c r="A3434" s="25">
        <v>-7.8540868999999999E-2</v>
      </c>
      <c r="B3434" s="26">
        <v>-89.514885000000007</v>
      </c>
      <c r="C3434" s="28">
        <v>9.1672711000000004E-2</v>
      </c>
      <c r="D3434" s="18">
        <v>34.674804999999999</v>
      </c>
      <c r="F3434" s="18">
        <f t="shared" si="149"/>
        <v>7.1233682140262786</v>
      </c>
      <c r="G3434" s="12">
        <f t="shared" si="150"/>
        <v>49.113656286241699</v>
      </c>
    </row>
    <row r="3435" spans="1:7" x14ac:dyDescent="0.25">
      <c r="A3435" s="25">
        <v>-7.8612088999999996E-2</v>
      </c>
      <c r="B3435" s="26">
        <v>-89.560631000000001</v>
      </c>
      <c r="C3435" s="28">
        <v>9.1645531000000002E-2</v>
      </c>
      <c r="D3435" s="18">
        <v>34.724609000000001</v>
      </c>
      <c r="F3435" s="18">
        <f t="shared" si="149"/>
        <v>7.1270085650396187</v>
      </c>
      <c r="G3435" s="12">
        <f t="shared" si="150"/>
        <v>49.138755500975314</v>
      </c>
    </row>
    <row r="3436" spans="1:7" x14ac:dyDescent="0.25">
      <c r="A3436" s="25">
        <v>-7.8646906000000003E-2</v>
      </c>
      <c r="B3436" s="26">
        <v>-89.613761999999994</v>
      </c>
      <c r="C3436" s="28">
        <v>9.1496809999999998E-2</v>
      </c>
      <c r="D3436" s="18">
        <v>34.774414</v>
      </c>
      <c r="F3436" s="18">
        <f t="shared" si="149"/>
        <v>7.1312365956803259</v>
      </c>
      <c r="G3436" s="12">
        <f t="shared" si="150"/>
        <v>49.167906604416316</v>
      </c>
    </row>
    <row r="3437" spans="1:7" x14ac:dyDescent="0.25">
      <c r="A3437" s="25">
        <v>-7.8651084999999996E-2</v>
      </c>
      <c r="B3437" s="26">
        <v>-89.658126999999993</v>
      </c>
      <c r="C3437" s="28">
        <v>9.1619216000000003E-2</v>
      </c>
      <c r="D3437" s="18">
        <v>34.824218999999999</v>
      </c>
      <c r="F3437" s="18">
        <f t="shared" si="149"/>
        <v>7.1347670502054621</v>
      </c>
      <c r="G3437" s="12">
        <f t="shared" si="150"/>
        <v>49.192248113218334</v>
      </c>
    </row>
    <row r="3438" spans="1:7" x14ac:dyDescent="0.25">
      <c r="A3438" s="25">
        <v>-7.8760616000000006E-2</v>
      </c>
      <c r="B3438" s="26">
        <v>-89.713768000000002</v>
      </c>
      <c r="C3438" s="28">
        <v>9.1680333000000003E-2</v>
      </c>
      <c r="D3438" s="18">
        <v>34.874023000000001</v>
      </c>
      <c r="F3438" s="18">
        <f t="shared" si="149"/>
        <v>7.1391948202997506</v>
      </c>
      <c r="G3438" s="12">
        <f t="shared" si="150"/>
        <v>49.22277636502163</v>
      </c>
    </row>
    <row r="3439" spans="1:7" x14ac:dyDescent="0.25">
      <c r="A3439" s="25">
        <v>-7.8779302999999995E-2</v>
      </c>
      <c r="B3439" s="26">
        <v>-89.760795999999999</v>
      </c>
      <c r="C3439" s="28">
        <v>9.1476983999999997E-2</v>
      </c>
      <c r="D3439" s="18">
        <v>34.923828</v>
      </c>
      <c r="F3439" s="18">
        <f t="shared" si="149"/>
        <v>7.1429371896316134</v>
      </c>
      <c r="G3439" s="12">
        <f t="shared" si="150"/>
        <v>49.248578967882921</v>
      </c>
    </row>
    <row r="3440" spans="1:7" x14ac:dyDescent="0.25">
      <c r="A3440" s="25">
        <v>-7.8786910000000002E-2</v>
      </c>
      <c r="B3440" s="26">
        <v>-89.817947000000004</v>
      </c>
      <c r="C3440" s="28">
        <v>9.1593369999999993E-2</v>
      </c>
      <c r="D3440" s="18">
        <v>34.973633</v>
      </c>
      <c r="F3440" s="18">
        <f t="shared" si="149"/>
        <v>7.1474851217079367</v>
      </c>
      <c r="G3440" s="12">
        <f t="shared" si="150"/>
        <v>49.279935703362334</v>
      </c>
    </row>
    <row r="3441" spans="1:7" x14ac:dyDescent="0.25">
      <c r="A3441" s="25">
        <v>-7.8801490000000002E-2</v>
      </c>
      <c r="B3441" s="26">
        <v>-89.855057000000002</v>
      </c>
      <c r="C3441" s="28">
        <v>9.1689296000000003E-2</v>
      </c>
      <c r="D3441" s="18">
        <v>35.023437999999999</v>
      </c>
      <c r="F3441" s="18">
        <f t="shared" si="149"/>
        <v>7.1504382416770067</v>
      </c>
      <c r="G3441" s="12">
        <f t="shared" si="150"/>
        <v>49.300296649866176</v>
      </c>
    </row>
    <row r="3442" spans="1:7" x14ac:dyDescent="0.25">
      <c r="A3442" s="25">
        <v>-7.8853442999999995E-2</v>
      </c>
      <c r="B3442" s="26">
        <v>-89.890343000000001</v>
      </c>
      <c r="C3442" s="28">
        <v>9.1587208000000003E-2</v>
      </c>
      <c r="D3442" s="18">
        <v>35.073242</v>
      </c>
      <c r="F3442" s="18">
        <f t="shared" si="149"/>
        <v>7.1532462123379768</v>
      </c>
      <c r="G3442" s="12">
        <f t="shared" si="150"/>
        <v>49.319656831982435</v>
      </c>
    </row>
    <row r="3443" spans="1:7" x14ac:dyDescent="0.25">
      <c r="A3443" s="25">
        <v>-7.8898668000000005E-2</v>
      </c>
      <c r="B3443" s="26">
        <v>-89.948784000000003</v>
      </c>
      <c r="C3443" s="28">
        <v>9.1590783999999995E-2</v>
      </c>
      <c r="D3443" s="18">
        <v>35.123047</v>
      </c>
      <c r="F3443" s="18">
        <f t="shared" si="149"/>
        <v>7.157896799352593</v>
      </c>
      <c r="G3443" s="12">
        <f t="shared" si="150"/>
        <v>49.351721344907013</v>
      </c>
    </row>
    <row r="3444" spans="1:7" x14ac:dyDescent="0.25">
      <c r="A3444" s="25">
        <v>-7.8874453999999997E-2</v>
      </c>
      <c r="B3444" s="26">
        <v>-89.999427999999995</v>
      </c>
      <c r="C3444" s="28">
        <v>9.1579959000000002E-2</v>
      </c>
      <c r="D3444" s="18">
        <v>35.172851999999999</v>
      </c>
      <c r="F3444" s="18">
        <f t="shared" si="149"/>
        <v>7.1619269208215659</v>
      </c>
      <c r="G3444" s="12">
        <f t="shared" si="150"/>
        <v>49.3795079192735</v>
      </c>
    </row>
    <row r="3445" spans="1:7" x14ac:dyDescent="0.25">
      <c r="A3445" s="25">
        <v>-7.8878305999999995E-2</v>
      </c>
      <c r="B3445" s="26">
        <v>-90.063980000000001</v>
      </c>
      <c r="C3445" s="28">
        <v>9.1568558999999994E-2</v>
      </c>
      <c r="D3445" s="18">
        <v>35.222656000000001</v>
      </c>
      <c r="F3445" s="18">
        <f t="shared" si="149"/>
        <v>7.1670638057648004</v>
      </c>
      <c r="G3445" s="12">
        <f t="shared" si="150"/>
        <v>49.414925322095272</v>
      </c>
    </row>
    <row r="3446" spans="1:7" x14ac:dyDescent="0.25">
      <c r="A3446" s="25">
        <v>-7.9043657000000003E-2</v>
      </c>
      <c r="B3446" s="26">
        <v>-90.107651000000004</v>
      </c>
      <c r="C3446" s="28">
        <v>9.1634869999999993E-2</v>
      </c>
      <c r="D3446" s="18">
        <v>35.272461</v>
      </c>
      <c r="F3446" s="18">
        <f t="shared" si="149"/>
        <v>7.1705390335246832</v>
      </c>
      <c r="G3446" s="12">
        <f t="shared" si="150"/>
        <v>49.438886057605089</v>
      </c>
    </row>
    <row r="3447" spans="1:7" x14ac:dyDescent="0.25">
      <c r="A3447" s="25">
        <v>-7.9058885999999995E-2</v>
      </c>
      <c r="B3447" s="26">
        <v>-90.171394000000006</v>
      </c>
      <c r="C3447" s="28">
        <v>9.1593221000000002E-2</v>
      </c>
      <c r="D3447" s="18">
        <v>35.322265999999999</v>
      </c>
      <c r="F3447" s="18">
        <f t="shared" si="149"/>
        <v>7.1756115402934366</v>
      </c>
      <c r="G3447" s="12">
        <f t="shared" si="150"/>
        <v>49.473859590695746</v>
      </c>
    </row>
    <row r="3448" spans="1:7" x14ac:dyDescent="0.25">
      <c r="A3448" s="25">
        <v>-7.9113617999999997E-2</v>
      </c>
      <c r="B3448" s="26">
        <v>-90.215096000000003</v>
      </c>
      <c r="C3448" s="28">
        <v>9.1644317000000003E-2</v>
      </c>
      <c r="D3448" s="18">
        <v>35.372070000000001</v>
      </c>
      <c r="F3448" s="18">
        <f t="shared" si="149"/>
        <v>7.1790892349549376</v>
      </c>
      <c r="G3448" s="12">
        <f t="shared" si="150"/>
        <v>49.497837334810832</v>
      </c>
    </row>
    <row r="3449" spans="1:7" x14ac:dyDescent="0.25">
      <c r="A3449" s="25">
        <v>-7.9101390999999993E-2</v>
      </c>
      <c r="B3449" s="26">
        <v>-90.271125999999995</v>
      </c>
      <c r="C3449" s="28">
        <v>9.1386452000000007E-2</v>
      </c>
      <c r="D3449" s="18">
        <v>35.421875</v>
      </c>
      <c r="F3449" s="18">
        <f t="shared" si="149"/>
        <v>7.1835479606856563</v>
      </c>
      <c r="G3449" s="12">
        <f t="shared" si="150"/>
        <v>49.528579017177037</v>
      </c>
    </row>
    <row r="3450" spans="1:7" x14ac:dyDescent="0.25">
      <c r="A3450" s="25">
        <v>-7.9172439999999997E-2</v>
      </c>
      <c r="B3450" s="26">
        <v>-90.303466999999998</v>
      </c>
      <c r="C3450" s="28">
        <v>9.1528498E-2</v>
      </c>
      <c r="D3450" s="18">
        <v>35.471679999999999</v>
      </c>
      <c r="F3450" s="18">
        <f t="shared" si="149"/>
        <v>7.1861215756929244</v>
      </c>
      <c r="G3450" s="12">
        <f t="shared" si="150"/>
        <v>49.546323381792533</v>
      </c>
    </row>
    <row r="3451" spans="1:7" x14ac:dyDescent="0.25">
      <c r="A3451" s="25">
        <v>-7.9159006000000004E-2</v>
      </c>
      <c r="B3451" s="26">
        <v>-90.360207000000003</v>
      </c>
      <c r="C3451" s="28">
        <v>9.1811485999999998E-2</v>
      </c>
      <c r="D3451" s="18">
        <v>35.521484000000001</v>
      </c>
      <c r="F3451" s="18">
        <f t="shared" si="149"/>
        <v>7.1906368014284414</v>
      </c>
      <c r="G3451" s="12">
        <f t="shared" si="150"/>
        <v>49.577454616085923</v>
      </c>
    </row>
    <row r="3452" spans="1:7" x14ac:dyDescent="0.25">
      <c r="A3452" s="25">
        <v>-7.9218335000000001E-2</v>
      </c>
      <c r="B3452" s="26">
        <v>-90.412368999999998</v>
      </c>
      <c r="C3452" s="28">
        <v>9.1592953000000005E-2</v>
      </c>
      <c r="D3452" s="18">
        <v>35.571289</v>
      </c>
      <c r="F3452" s="18">
        <f t="shared" si="149"/>
        <v>7.1947877214992211</v>
      </c>
      <c r="G3452" s="12">
        <f t="shared" si="150"/>
        <v>49.606074063446023</v>
      </c>
    </row>
    <row r="3453" spans="1:7" x14ac:dyDescent="0.25">
      <c r="A3453" s="25">
        <v>-7.9242519999999997E-2</v>
      </c>
      <c r="B3453" s="26">
        <v>-90.463088999999997</v>
      </c>
      <c r="C3453" s="28">
        <v>9.1352164999999999E-2</v>
      </c>
      <c r="D3453" s="18">
        <v>35.621093999999999</v>
      </c>
      <c r="F3453" s="18">
        <f t="shared" si="149"/>
        <v>7.1988238908560316</v>
      </c>
      <c r="G3453" s="12">
        <f t="shared" si="150"/>
        <v>49.63390233632866</v>
      </c>
    </row>
    <row r="3454" spans="1:7" x14ac:dyDescent="0.25">
      <c r="A3454" s="25">
        <v>-7.9361342000000001E-2</v>
      </c>
      <c r="B3454" s="26">
        <v>-90.518569999999997</v>
      </c>
      <c r="C3454" s="28">
        <v>9.1569021E-2</v>
      </c>
      <c r="D3454" s="18">
        <v>35.670898000000001</v>
      </c>
      <c r="F3454" s="18">
        <f t="shared" si="149"/>
        <v>7.2032389285548719</v>
      </c>
      <c r="G3454" s="12">
        <f t="shared" si="150"/>
        <v>49.664342801782169</v>
      </c>
    </row>
    <row r="3455" spans="1:7" x14ac:dyDescent="0.25">
      <c r="A3455" s="25">
        <v>-7.9350403999999999E-2</v>
      </c>
      <c r="B3455" s="26">
        <v>-90.559089999999998</v>
      </c>
      <c r="C3455" s="28">
        <v>9.1749206E-2</v>
      </c>
      <c r="D3455" s="18">
        <v>35.720703</v>
      </c>
      <c r="F3455" s="18">
        <f t="shared" si="149"/>
        <v>7.2064634077019143</v>
      </c>
      <c r="G3455" s="12">
        <f t="shared" si="150"/>
        <v>49.686574694865854</v>
      </c>
    </row>
    <row r="3456" spans="1:7" x14ac:dyDescent="0.25">
      <c r="A3456" s="25">
        <v>-7.9385920999999998E-2</v>
      </c>
      <c r="B3456" s="26">
        <v>-90.603935000000007</v>
      </c>
      <c r="C3456" s="28">
        <v>9.1583699000000005E-2</v>
      </c>
      <c r="D3456" s="18">
        <v>35.770508</v>
      </c>
      <c r="F3456" s="18">
        <f t="shared" si="149"/>
        <v>7.2100320594133924</v>
      </c>
      <c r="G3456" s="12">
        <f t="shared" si="150"/>
        <v>49.711179562717241</v>
      </c>
    </row>
    <row r="3457" spans="1:7" x14ac:dyDescent="0.25">
      <c r="A3457" s="25">
        <v>-7.9453774000000005E-2</v>
      </c>
      <c r="B3457" s="26">
        <v>-90.650772000000003</v>
      </c>
      <c r="C3457" s="28">
        <v>9.1478935999999997E-2</v>
      </c>
      <c r="D3457" s="18">
        <v>35.820312999999999</v>
      </c>
      <c r="F3457" s="18">
        <f t="shared" si="149"/>
        <v>7.2137592294481898</v>
      </c>
      <c r="G3457" s="12">
        <f t="shared" si="150"/>
        <v>49.736877370623475</v>
      </c>
    </row>
    <row r="3458" spans="1:7" x14ac:dyDescent="0.25">
      <c r="A3458" s="25">
        <v>-7.9533085000000003E-2</v>
      </c>
      <c r="B3458" s="26">
        <v>-90.702956999999998</v>
      </c>
      <c r="C3458" s="28">
        <v>9.1671661000000002E-2</v>
      </c>
      <c r="D3458" s="18">
        <v>35.870117</v>
      </c>
      <c r="F3458" s="18">
        <f t="shared" si="149"/>
        <v>7.2179119798008147</v>
      </c>
      <c r="G3458" s="12">
        <f t="shared" si="150"/>
        <v>49.765509437271355</v>
      </c>
    </row>
    <row r="3459" spans="1:7" x14ac:dyDescent="0.25">
      <c r="A3459" s="25">
        <v>-7.9533911999999998E-2</v>
      </c>
      <c r="B3459" s="26">
        <v>-90.751709000000005</v>
      </c>
      <c r="C3459" s="28">
        <v>9.1733962000000002E-2</v>
      </c>
      <c r="D3459" s="18">
        <v>35.919922</v>
      </c>
      <c r="F3459" s="18">
        <f t="shared" si="149"/>
        <v>7.2217915406936237</v>
      </c>
      <c r="G3459" s="12">
        <f t="shared" si="150"/>
        <v>49.792257938051613</v>
      </c>
    </row>
    <row r="3460" spans="1:7" x14ac:dyDescent="0.25">
      <c r="A3460" s="25">
        <v>-7.9624302999999994E-2</v>
      </c>
      <c r="B3460" s="26">
        <v>-90.800545</v>
      </c>
      <c r="C3460" s="28">
        <v>9.1425978000000005E-2</v>
      </c>
      <c r="D3460" s="18">
        <v>35.969726999999999</v>
      </c>
      <c r="F3460" s="18">
        <f t="shared" si="149"/>
        <v>7.2256777860940407</v>
      </c>
      <c r="G3460" s="12">
        <f t="shared" si="150"/>
        <v>49.819052526665502</v>
      </c>
    </row>
    <row r="3461" spans="1:7" x14ac:dyDescent="0.25">
      <c r="A3461" s="25">
        <v>-7.9587093999999997E-2</v>
      </c>
      <c r="B3461" s="26">
        <v>-90.864493999999993</v>
      </c>
      <c r="C3461" s="28">
        <v>9.1631003000000003E-2</v>
      </c>
      <c r="D3461" s="18">
        <v>36.019531000000001</v>
      </c>
      <c r="F3461" s="18">
        <f t="shared" ref="F3461:F3524" si="151" xml:space="preserve"> -B3461 / A_4x8_in2</f>
        <v>7.2307666858219326</v>
      </c>
      <c r="G3461" s="12">
        <f t="shared" ref="G3461:G3524" si="152" xml:space="preserve"> -B3461 * kip_to_N / A_4x8_mm2</f>
        <v>49.854139084681506</v>
      </c>
    </row>
    <row r="3462" spans="1:7" x14ac:dyDescent="0.25">
      <c r="A3462" s="25">
        <v>-7.9725400000000002E-2</v>
      </c>
      <c r="B3462" s="26">
        <v>-90.907143000000005</v>
      </c>
      <c r="C3462" s="28">
        <v>9.1659411999999996E-2</v>
      </c>
      <c r="D3462" s="18">
        <v>36.069336</v>
      </c>
      <c r="F3462" s="18">
        <f t="shared" si="151"/>
        <v>7.2341605854058963</v>
      </c>
      <c r="G3462" s="12">
        <f t="shared" si="152"/>
        <v>49.877539084882059</v>
      </c>
    </row>
    <row r="3463" spans="1:7" x14ac:dyDescent="0.25">
      <c r="A3463" s="25">
        <v>-7.9693466000000004E-2</v>
      </c>
      <c r="B3463" s="26">
        <v>-90.946121000000005</v>
      </c>
      <c r="C3463" s="28">
        <v>9.1482431000000003E-2</v>
      </c>
      <c r="D3463" s="18">
        <v>36.119140999999999</v>
      </c>
      <c r="F3463" s="18">
        <f t="shared" si="151"/>
        <v>7.2372623560918141</v>
      </c>
      <c r="G3463" s="12">
        <f t="shared" si="152"/>
        <v>49.898924937019672</v>
      </c>
    </row>
    <row r="3464" spans="1:7" x14ac:dyDescent="0.25">
      <c r="A3464" s="25">
        <v>-7.9749740999999999E-2</v>
      </c>
      <c r="B3464" s="26">
        <v>-90.998176999999998</v>
      </c>
      <c r="C3464" s="28">
        <v>9.1499306000000002E-2</v>
      </c>
      <c r="D3464" s="18">
        <v>36.168945000000001</v>
      </c>
      <c r="F3464" s="18">
        <f t="shared" si="151"/>
        <v>7.2414048409506098</v>
      </c>
      <c r="G3464" s="12">
        <f t="shared" si="152"/>
        <v>49.927486225923026</v>
      </c>
    </row>
    <row r="3465" spans="1:7" x14ac:dyDescent="0.25">
      <c r="A3465" s="25">
        <v>-7.9725935999999997E-2</v>
      </c>
      <c r="B3465" s="26">
        <v>-91.044792000000001</v>
      </c>
      <c r="C3465" s="28">
        <v>9.1993690000000003E-2</v>
      </c>
      <c r="D3465" s="18">
        <v>36.21875</v>
      </c>
      <c r="F3465" s="18">
        <f t="shared" si="151"/>
        <v>7.2451143447867246</v>
      </c>
      <c r="G3465" s="12">
        <f t="shared" si="152"/>
        <v>49.953062230268941</v>
      </c>
    </row>
    <row r="3466" spans="1:7" x14ac:dyDescent="0.25">
      <c r="A3466" s="25">
        <v>-7.9820796999999999E-2</v>
      </c>
      <c r="B3466" s="26">
        <v>-91.096535000000003</v>
      </c>
      <c r="C3466" s="28">
        <v>9.1793134999999998E-2</v>
      </c>
      <c r="D3466" s="18">
        <v>36.268554999999999</v>
      </c>
      <c r="F3466" s="18">
        <f t="shared" si="151"/>
        <v>7.2492319218969268</v>
      </c>
      <c r="G3466" s="12">
        <f t="shared" si="152"/>
        <v>49.981451787125529</v>
      </c>
    </row>
    <row r="3467" spans="1:7" x14ac:dyDescent="0.25">
      <c r="A3467" s="25">
        <v>-7.9930395000000001E-2</v>
      </c>
      <c r="B3467" s="26">
        <v>-91.135529000000005</v>
      </c>
      <c r="C3467" s="28">
        <v>9.1642044000000006E-2</v>
      </c>
      <c r="D3467" s="18">
        <v>36.318359000000001</v>
      </c>
      <c r="F3467" s="18">
        <f t="shared" si="151"/>
        <v>7.2523349658223895</v>
      </c>
      <c r="G3467" s="12">
        <f t="shared" si="152"/>
        <v>50.00284641789812</v>
      </c>
    </row>
    <row r="3468" spans="1:7" x14ac:dyDescent="0.25">
      <c r="A3468" s="25">
        <v>-7.9889907999999996E-2</v>
      </c>
      <c r="B3468" s="26">
        <v>-91.175728000000007</v>
      </c>
      <c r="C3468" s="28">
        <v>9.1354154000000007E-2</v>
      </c>
      <c r="D3468" s="18">
        <v>36.368164</v>
      </c>
      <c r="F3468" s="18">
        <f t="shared" si="151"/>
        <v>7.2555339006010646</v>
      </c>
      <c r="G3468" s="12">
        <f t="shared" si="152"/>
        <v>50.024902189617549</v>
      </c>
    </row>
    <row r="3469" spans="1:7" x14ac:dyDescent="0.25">
      <c r="A3469" s="25">
        <v>-7.9952001999999994E-2</v>
      </c>
      <c r="B3469" s="26">
        <v>-91.248626999999999</v>
      </c>
      <c r="C3469" s="28">
        <v>9.1675362999999996E-2</v>
      </c>
      <c r="D3469" s="18">
        <v>36.417968999999999</v>
      </c>
      <c r="F3469" s="18">
        <f t="shared" si="151"/>
        <v>7.2613350186992927</v>
      </c>
      <c r="G3469" s="12">
        <f t="shared" si="152"/>
        <v>50.064899296574787</v>
      </c>
    </row>
    <row r="3470" spans="1:7" x14ac:dyDescent="0.25">
      <c r="A3470" s="25">
        <v>-7.9981632999999996E-2</v>
      </c>
      <c r="B3470" s="26">
        <v>-91.283150000000006</v>
      </c>
      <c r="C3470" s="28">
        <v>9.1955326000000004E-2</v>
      </c>
      <c r="D3470" s="18">
        <v>36.467773000000001</v>
      </c>
      <c r="F3470" s="18">
        <f t="shared" si="151"/>
        <v>7.2640822717494737</v>
      </c>
      <c r="G3470" s="12">
        <f t="shared" si="152"/>
        <v>50.083840847535512</v>
      </c>
    </row>
    <row r="3471" spans="1:7" x14ac:dyDescent="0.25">
      <c r="A3471" s="25">
        <v>-8.0084904999999998E-2</v>
      </c>
      <c r="B3471" s="26">
        <v>-91.329635999999994</v>
      </c>
      <c r="C3471" s="28">
        <v>9.1611303000000005E-2</v>
      </c>
      <c r="D3471" s="18">
        <v>36.517578</v>
      </c>
      <c r="F3471" s="18">
        <f t="shared" si="151"/>
        <v>7.2677815100917575</v>
      </c>
      <c r="G3471" s="12">
        <f t="shared" si="152"/>
        <v>50.109346074136894</v>
      </c>
    </row>
    <row r="3472" spans="1:7" x14ac:dyDescent="0.25">
      <c r="A3472" s="25">
        <v>-8.0106519000000001E-2</v>
      </c>
      <c r="B3472" s="26">
        <v>-91.378471000000005</v>
      </c>
      <c r="C3472" s="28">
        <v>9.1516479999999997E-2</v>
      </c>
      <c r="D3472" s="18">
        <v>36.567383</v>
      </c>
      <c r="F3472" s="18">
        <f t="shared" si="151"/>
        <v>7.2716676759147045</v>
      </c>
      <c r="G3472" s="12">
        <f t="shared" si="152"/>
        <v>50.136140114086103</v>
      </c>
    </row>
    <row r="3473" spans="1:7" x14ac:dyDescent="0.25">
      <c r="A3473" s="25">
        <v>-8.0069259000000004E-2</v>
      </c>
      <c r="B3473" s="26">
        <v>-91.436653000000007</v>
      </c>
      <c r="C3473" s="28">
        <v>9.1645136000000002E-2</v>
      </c>
      <c r="D3473" s="18">
        <v>36.617187999999999</v>
      </c>
      <c r="F3473" s="18">
        <f t="shared" si="151"/>
        <v>7.2762976523641916</v>
      </c>
      <c r="G3473" s="12">
        <f t="shared" si="152"/>
        <v>50.168062522856957</v>
      </c>
    </row>
    <row r="3474" spans="1:7" x14ac:dyDescent="0.25">
      <c r="A3474" s="25">
        <v>-8.0144360999999997E-2</v>
      </c>
      <c r="B3474" s="26">
        <v>-91.500900000000001</v>
      </c>
      <c r="C3474" s="28">
        <v>9.1650352000000004E-2</v>
      </c>
      <c r="D3474" s="18">
        <v>36.666992</v>
      </c>
      <c r="F3474" s="18">
        <f t="shared" si="151"/>
        <v>7.2814102661786038</v>
      </c>
      <c r="G3474" s="12">
        <f t="shared" si="152"/>
        <v>50.203312582949444</v>
      </c>
    </row>
    <row r="3475" spans="1:7" x14ac:dyDescent="0.25">
      <c r="A3475" s="25">
        <v>-8.0213740000000006E-2</v>
      </c>
      <c r="B3475" s="26">
        <v>-91.536323999999993</v>
      </c>
      <c r="C3475" s="28">
        <v>9.1722875999999995E-2</v>
      </c>
      <c r="D3475" s="18">
        <v>36.716797</v>
      </c>
      <c r="F3475" s="18">
        <f t="shared" si="151"/>
        <v>7.2842292185306468</v>
      </c>
      <c r="G3475" s="12">
        <f t="shared" si="152"/>
        <v>50.222748480792397</v>
      </c>
    </row>
    <row r="3476" spans="1:7" x14ac:dyDescent="0.25">
      <c r="A3476" s="25">
        <v>-8.0231137999999994E-2</v>
      </c>
      <c r="B3476" s="26">
        <v>-91.579993999999999</v>
      </c>
      <c r="C3476" s="28">
        <v>9.1676138000000004E-2</v>
      </c>
      <c r="D3476" s="18">
        <v>36.766601999999999</v>
      </c>
      <c r="F3476" s="18">
        <f t="shared" si="151"/>
        <v>7.2877043667130588</v>
      </c>
      <c r="G3476" s="12">
        <f t="shared" si="152"/>
        <v>50.246708667637527</v>
      </c>
    </row>
    <row r="3477" spans="1:7" x14ac:dyDescent="0.25">
      <c r="A3477" s="25">
        <v>-8.0287829000000005E-2</v>
      </c>
      <c r="B3477" s="26">
        <v>-91.637077000000005</v>
      </c>
      <c r="C3477" s="28">
        <v>9.1725260000000003E-2</v>
      </c>
      <c r="D3477" s="18">
        <v>36.816406000000001</v>
      </c>
      <c r="F3477" s="18">
        <f t="shared" si="151"/>
        <v>7.2922468875213164</v>
      </c>
      <c r="G3477" s="12">
        <f t="shared" si="152"/>
        <v>50.27802809391828</v>
      </c>
    </row>
    <row r="3478" spans="1:7" x14ac:dyDescent="0.25">
      <c r="A3478" s="25">
        <v>-8.0315009000000007E-2</v>
      </c>
      <c r="B3478" s="26">
        <v>-91.704848999999996</v>
      </c>
      <c r="C3478" s="28">
        <v>9.1416620000000004E-2</v>
      </c>
      <c r="D3478" s="18">
        <v>36.866211</v>
      </c>
      <c r="F3478" s="18">
        <f t="shared" si="151"/>
        <v>7.297640011922927</v>
      </c>
      <c r="G3478" s="12">
        <f t="shared" si="152"/>
        <v>50.315212197029524</v>
      </c>
    </row>
    <row r="3479" spans="1:7" x14ac:dyDescent="0.25">
      <c r="A3479" s="25">
        <v>-8.0372191999999995E-2</v>
      </c>
      <c r="B3479" s="26">
        <v>-91.747230999999999</v>
      </c>
      <c r="C3479" s="28">
        <v>9.1877177000000004E-2</v>
      </c>
      <c r="D3479" s="18">
        <v>36.916015999999999</v>
      </c>
      <c r="F3479" s="18">
        <f t="shared" si="151"/>
        <v>7.3010126643219877</v>
      </c>
      <c r="G3479" s="12">
        <f t="shared" si="152"/>
        <v>50.338465703758864</v>
      </c>
    </row>
    <row r="3480" spans="1:7" x14ac:dyDescent="0.25">
      <c r="A3480" s="25">
        <v>-8.0439985000000006E-2</v>
      </c>
      <c r="B3480" s="26">
        <v>-91.786361999999997</v>
      </c>
      <c r="C3480" s="28">
        <v>9.1693371999999995E-2</v>
      </c>
      <c r="D3480" s="18">
        <v>36.965820000000001</v>
      </c>
      <c r="F3480" s="18">
        <f t="shared" si="151"/>
        <v>7.3041266103610525</v>
      </c>
      <c r="G3480" s="12">
        <f t="shared" si="152"/>
        <v>50.359935501593455</v>
      </c>
    </row>
    <row r="3481" spans="1:7" x14ac:dyDescent="0.25">
      <c r="A3481" s="25">
        <v>-8.0441199000000005E-2</v>
      </c>
      <c r="B3481" s="26">
        <v>-91.854736000000003</v>
      </c>
      <c r="C3481" s="28">
        <v>9.1606528000000007E-2</v>
      </c>
      <c r="D3481" s="18">
        <v>37.015625</v>
      </c>
      <c r="F3481" s="18">
        <f t="shared" si="151"/>
        <v>7.3095676404005356</v>
      </c>
      <c r="G3481" s="12">
        <f t="shared" si="152"/>
        <v>50.397449900845778</v>
      </c>
    </row>
    <row r="3482" spans="1:7" x14ac:dyDescent="0.25">
      <c r="A3482" s="25">
        <v>-8.0484881999999994E-2</v>
      </c>
      <c r="B3482" s="26">
        <v>-91.914069999999995</v>
      </c>
      <c r="C3482" s="28">
        <v>9.1634773000000003E-2</v>
      </c>
      <c r="D3482" s="18">
        <v>37.065429999999999</v>
      </c>
      <c r="F3482" s="18">
        <f t="shared" si="151"/>
        <v>7.3142892900972418</v>
      </c>
      <c r="G3482" s="12">
        <f t="shared" si="152"/>
        <v>50.430004371335102</v>
      </c>
    </row>
    <row r="3483" spans="1:7" x14ac:dyDescent="0.25">
      <c r="A3483" s="25">
        <v>-8.0559000000000006E-2</v>
      </c>
      <c r="B3483" s="26">
        <v>-91.944953999999996</v>
      </c>
      <c r="C3483" s="28">
        <v>9.1804698000000004E-2</v>
      </c>
      <c r="D3483" s="18">
        <v>37.115234000000001</v>
      </c>
      <c r="F3483" s="18">
        <f t="shared" si="151"/>
        <v>7.3167469607284668</v>
      </c>
      <c r="G3483" s="12">
        <f t="shared" si="152"/>
        <v>50.446949331502829</v>
      </c>
    </row>
    <row r="3484" spans="1:7" x14ac:dyDescent="0.25">
      <c r="A3484" s="25">
        <v>-8.0619991000000002E-2</v>
      </c>
      <c r="B3484" s="26">
        <v>-92.000091999999995</v>
      </c>
      <c r="C3484" s="28">
        <v>9.1582678000000001E-2</v>
      </c>
      <c r="D3484" s="18">
        <v>37.165039</v>
      </c>
      <c r="F3484" s="18">
        <f t="shared" si="151"/>
        <v>7.3211347033545673</v>
      </c>
      <c r="G3484" s="12">
        <f t="shared" si="152"/>
        <v>50.477201604968982</v>
      </c>
    </row>
    <row r="3485" spans="1:7" x14ac:dyDescent="0.25">
      <c r="A3485" s="25">
        <v>-8.0608785000000002E-2</v>
      </c>
      <c r="B3485" s="26">
        <v>-92.047828999999993</v>
      </c>
      <c r="C3485" s="28">
        <v>9.1583230000000002E-2</v>
      </c>
      <c r="D3485" s="18">
        <v>37.214843999999999</v>
      </c>
      <c r="F3485" s="18">
        <f t="shared" si="151"/>
        <v>7.3249334931137566</v>
      </c>
      <c r="G3485" s="12">
        <f t="shared" si="152"/>
        <v>50.503393211092771</v>
      </c>
    </row>
    <row r="3486" spans="1:7" x14ac:dyDescent="0.25">
      <c r="A3486" s="25">
        <v>-8.0711268000000003E-2</v>
      </c>
      <c r="B3486" s="26">
        <v>-92.095566000000005</v>
      </c>
      <c r="C3486" s="28">
        <v>9.1828464999999998E-2</v>
      </c>
      <c r="D3486" s="18">
        <v>37.264648000000001</v>
      </c>
      <c r="F3486" s="18">
        <f t="shared" si="151"/>
        <v>7.328732282872946</v>
      </c>
      <c r="G3486" s="12">
        <f t="shared" si="152"/>
        <v>50.529584817216566</v>
      </c>
    </row>
    <row r="3487" spans="1:7" x14ac:dyDescent="0.25">
      <c r="A3487" s="25">
        <v>-8.0725855999999999E-2</v>
      </c>
      <c r="B3487" s="26">
        <v>-92.148848999999998</v>
      </c>
      <c r="C3487" s="28">
        <v>9.1589339000000006E-2</v>
      </c>
      <c r="D3487" s="18">
        <v>37.314453</v>
      </c>
      <c r="F3487" s="18">
        <f t="shared" si="151"/>
        <v>7.3329724092893285</v>
      </c>
      <c r="G3487" s="12">
        <f t="shared" si="152"/>
        <v>50.558819317689867</v>
      </c>
    </row>
    <row r="3488" spans="1:7" x14ac:dyDescent="0.25">
      <c r="A3488" s="25">
        <v>-8.0760144000000006E-2</v>
      </c>
      <c r="B3488" s="26">
        <v>-92.204741999999996</v>
      </c>
      <c r="C3488" s="28">
        <v>9.1514491000000003E-2</v>
      </c>
      <c r="D3488" s="18">
        <v>37.364258</v>
      </c>
      <c r="F3488" s="18">
        <f t="shared" si="151"/>
        <v>7.337420232906446</v>
      </c>
      <c r="G3488" s="12">
        <f t="shared" si="152"/>
        <v>50.589485832994065</v>
      </c>
    </row>
    <row r="3489" spans="1:7" x14ac:dyDescent="0.25">
      <c r="A3489" s="25">
        <v>-8.0781913999999996E-2</v>
      </c>
      <c r="B3489" s="26">
        <v>-92.264870000000002</v>
      </c>
      <c r="C3489" s="28">
        <v>9.1806321999999996E-2</v>
      </c>
      <c r="D3489" s="18">
        <v>37.414062999999999</v>
      </c>
      <c r="F3489" s="18">
        <f t="shared" si="151"/>
        <v>7.342205067115561</v>
      </c>
      <c r="G3489" s="12">
        <f t="shared" si="152"/>
        <v>50.622475943244218</v>
      </c>
    </row>
    <row r="3490" spans="1:7" x14ac:dyDescent="0.25">
      <c r="A3490" s="25">
        <v>-8.0884903999999994E-2</v>
      </c>
      <c r="B3490" s="26">
        <v>-92.30986</v>
      </c>
      <c r="C3490" s="28">
        <v>9.1725848999999998E-2</v>
      </c>
      <c r="D3490" s="18">
        <v>37.463867</v>
      </c>
      <c r="F3490" s="18">
        <f t="shared" si="151"/>
        <v>7.3457852575604132</v>
      </c>
      <c r="G3490" s="12">
        <f t="shared" si="152"/>
        <v>50.647160367475095</v>
      </c>
    </row>
    <row r="3491" spans="1:7" x14ac:dyDescent="0.25">
      <c r="A3491" s="25">
        <v>-8.0921844000000007E-2</v>
      </c>
      <c r="B3491" s="26">
        <v>-92.366425000000007</v>
      </c>
      <c r="C3491" s="28">
        <v>9.1435716E-2</v>
      </c>
      <c r="D3491" s="18">
        <v>37.513672</v>
      </c>
      <c r="F3491" s="18">
        <f t="shared" si="151"/>
        <v>7.3502865572384097</v>
      </c>
      <c r="G3491" s="12">
        <f t="shared" si="152"/>
        <v>50.678195585448414</v>
      </c>
    </row>
    <row r="3492" spans="1:7" x14ac:dyDescent="0.25">
      <c r="A3492" s="25">
        <v>-8.0927669999999993E-2</v>
      </c>
      <c r="B3492" s="26">
        <v>-92.395118999999994</v>
      </c>
      <c r="C3492" s="28">
        <v>9.1843463E-2</v>
      </c>
      <c r="D3492" s="18">
        <v>37.563476999999999</v>
      </c>
      <c r="F3492" s="18">
        <f t="shared" si="151"/>
        <v>7.3525699532069488</v>
      </c>
      <c r="G3492" s="12">
        <f t="shared" si="152"/>
        <v>50.693938969953422</v>
      </c>
    </row>
    <row r="3493" spans="1:7" x14ac:dyDescent="0.25">
      <c r="A3493" s="25">
        <v>-8.1019223000000001E-2</v>
      </c>
      <c r="B3493" s="26">
        <v>-92.434180999999995</v>
      </c>
      <c r="C3493" s="28">
        <v>9.1749892E-2</v>
      </c>
      <c r="D3493" s="18">
        <v>37.613281000000001</v>
      </c>
      <c r="F3493" s="18">
        <f t="shared" si="151"/>
        <v>7.3556784084004763</v>
      </c>
      <c r="G3493" s="12">
        <f t="shared" si="152"/>
        <v>50.715370909924665</v>
      </c>
    </row>
    <row r="3494" spans="1:7" x14ac:dyDescent="0.25">
      <c r="A3494" s="25">
        <v>-8.111003E-2</v>
      </c>
      <c r="B3494" s="26">
        <v>-92.513367000000002</v>
      </c>
      <c r="C3494" s="28">
        <v>9.1454305E-2</v>
      </c>
      <c r="D3494" s="18">
        <v>37.663086</v>
      </c>
      <c r="F3494" s="18">
        <f t="shared" si="151"/>
        <v>7.3619798300623147</v>
      </c>
      <c r="G3494" s="12">
        <f t="shared" si="152"/>
        <v>50.758817471763891</v>
      </c>
    </row>
    <row r="3495" spans="1:7" x14ac:dyDescent="0.25">
      <c r="A3495" s="25">
        <v>-8.0980240999999994E-2</v>
      </c>
      <c r="B3495" s="26">
        <v>-92.546363999999997</v>
      </c>
      <c r="C3495" s="28">
        <v>9.1646939999999996E-2</v>
      </c>
      <c r="D3495" s="18">
        <v>37.712890999999999</v>
      </c>
      <c r="F3495" s="18">
        <f t="shared" si="151"/>
        <v>7.3646056478909152</v>
      </c>
      <c r="G3495" s="12">
        <f t="shared" si="152"/>
        <v>50.776921760413501</v>
      </c>
    </row>
    <row r="3496" spans="1:7" x14ac:dyDescent="0.25">
      <c r="A3496" s="25">
        <v>-8.1174656999999997E-2</v>
      </c>
      <c r="B3496" s="26">
        <v>-92.590087999999994</v>
      </c>
      <c r="C3496" s="28">
        <v>9.1795571000000006E-2</v>
      </c>
      <c r="D3496" s="18">
        <v>37.762695000000001</v>
      </c>
      <c r="F3496" s="18">
        <f t="shared" si="151"/>
        <v>7.3680850932567905</v>
      </c>
      <c r="G3496" s="12">
        <f t="shared" si="152"/>
        <v>50.80091157515168</v>
      </c>
    </row>
    <row r="3497" spans="1:7" x14ac:dyDescent="0.25">
      <c r="A3497" s="25">
        <v>-8.1166035999999997E-2</v>
      </c>
      <c r="B3497" s="26">
        <v>-92.632537999999997</v>
      </c>
      <c r="C3497" s="28">
        <v>9.1666043000000003E-2</v>
      </c>
      <c r="D3497" s="18">
        <v>37.8125</v>
      </c>
      <c r="F3497" s="18">
        <f t="shared" si="151"/>
        <v>7.371463156923916</v>
      </c>
      <c r="G3497" s="12">
        <f t="shared" si="152"/>
        <v>50.82420239107968</v>
      </c>
    </row>
    <row r="3498" spans="1:7" x14ac:dyDescent="0.25">
      <c r="A3498" s="25">
        <v>-8.1177219999999994E-2</v>
      </c>
      <c r="B3498" s="26">
        <v>-92.697638999999995</v>
      </c>
      <c r="C3498" s="28">
        <v>9.1573804999999994E-2</v>
      </c>
      <c r="D3498" s="18">
        <v>37.862304999999999</v>
      </c>
      <c r="F3498" s="18">
        <f t="shared" si="151"/>
        <v>7.3766437298990288</v>
      </c>
      <c r="G3498" s="12">
        <f t="shared" si="152"/>
        <v>50.859921010814155</v>
      </c>
    </row>
    <row r="3499" spans="1:7" x14ac:dyDescent="0.25">
      <c r="A3499" s="25">
        <v>-8.1248201000000006E-2</v>
      </c>
      <c r="B3499" s="26">
        <v>-92.740218999999996</v>
      </c>
      <c r="C3499" s="28">
        <v>9.1674461999999998E-2</v>
      </c>
      <c r="D3499" s="18">
        <v>37.912109000000001</v>
      </c>
      <c r="F3499" s="18">
        <f t="shared" si="151"/>
        <v>7.3800321386374552</v>
      </c>
      <c r="G3499" s="12">
        <f t="shared" si="152"/>
        <v>50.883283153151361</v>
      </c>
    </row>
    <row r="3500" spans="1:7" x14ac:dyDescent="0.25">
      <c r="A3500" s="25">
        <v>-8.1305578000000003E-2</v>
      </c>
      <c r="B3500" s="26">
        <v>-92.797798</v>
      </c>
      <c r="C3500" s="28">
        <v>9.1662906000000002E-2</v>
      </c>
      <c r="D3500" s="18">
        <v>37.961914</v>
      </c>
      <c r="F3500" s="18">
        <f t="shared" si="151"/>
        <v>7.3846141298715997</v>
      </c>
      <c r="G3500" s="12">
        <f t="shared" si="152"/>
        <v>50.914874717116454</v>
      </c>
    </row>
    <row r="3501" spans="1:7" x14ac:dyDescent="0.25">
      <c r="A3501" s="25">
        <v>-8.1330262E-2</v>
      </c>
      <c r="B3501" s="26">
        <v>-92.857674000000003</v>
      </c>
      <c r="C3501" s="28">
        <v>9.1680213999999996E-2</v>
      </c>
      <c r="D3501" s="18">
        <v>38.011718999999999</v>
      </c>
      <c r="F3501" s="18">
        <f t="shared" si="151"/>
        <v>7.3893789105578849</v>
      </c>
      <c r="G3501" s="12">
        <f t="shared" si="152"/>
        <v>50.947726563865686</v>
      </c>
    </row>
    <row r="3502" spans="1:7" x14ac:dyDescent="0.25">
      <c r="A3502" s="25">
        <v>-8.1366085000000005E-2</v>
      </c>
      <c r="B3502" s="26">
        <v>-92.902350999999996</v>
      </c>
      <c r="C3502" s="28">
        <v>9.1689392999999994E-2</v>
      </c>
      <c r="D3502" s="18">
        <v>38.061523000000001</v>
      </c>
      <c r="F3502" s="18">
        <f t="shared" si="151"/>
        <v>7.3929341932541428</v>
      </c>
      <c r="G3502" s="12">
        <f t="shared" si="152"/>
        <v>50.972239256049782</v>
      </c>
    </row>
    <row r="3503" spans="1:7" x14ac:dyDescent="0.25">
      <c r="A3503" s="25">
        <v>-8.1468754000000004E-2</v>
      </c>
      <c r="B3503" s="26">
        <v>-92.964332999999996</v>
      </c>
      <c r="C3503" s="28">
        <v>9.1689713000000006E-2</v>
      </c>
      <c r="D3503" s="18">
        <v>38.111328</v>
      </c>
      <c r="F3503" s="18">
        <f t="shared" si="151"/>
        <v>7.3978665640955041</v>
      </c>
      <c r="G3503" s="12">
        <f t="shared" si="152"/>
        <v>51.006246590628095</v>
      </c>
    </row>
    <row r="3504" spans="1:7" x14ac:dyDescent="0.25">
      <c r="A3504" s="25">
        <v>-8.1526317000000001E-2</v>
      </c>
      <c r="B3504" s="26">
        <v>-93.018944000000005</v>
      </c>
      <c r="C3504" s="28">
        <v>9.1644562999999998E-2</v>
      </c>
      <c r="D3504" s="18">
        <v>38.161133</v>
      </c>
      <c r="F3504" s="18">
        <f t="shared" si="151"/>
        <v>7.4022123693941007</v>
      </c>
      <c r="G3504" s="12">
        <f t="shared" si="152"/>
        <v>51.036209717804638</v>
      </c>
    </row>
    <row r="3505" spans="1:7" x14ac:dyDescent="0.25">
      <c r="A3505" s="25">
        <v>-8.1530318000000004E-2</v>
      </c>
      <c r="B3505" s="26">
        <v>-93.052916999999994</v>
      </c>
      <c r="C3505" s="28">
        <v>9.1695427999999995E-2</v>
      </c>
      <c r="D3505" s="18">
        <v>38.210937999999999</v>
      </c>
      <c r="F3505" s="18">
        <f t="shared" si="151"/>
        <v>7.4049158548349299</v>
      </c>
      <c r="G3505" s="12">
        <f t="shared" si="152"/>
        <v>51.054849503187945</v>
      </c>
    </row>
    <row r="3506" spans="1:7" x14ac:dyDescent="0.25">
      <c r="A3506" s="25">
        <v>-8.1597663000000001E-2</v>
      </c>
      <c r="B3506" s="26">
        <v>-93.108727000000002</v>
      </c>
      <c r="C3506" s="28">
        <v>9.1713555000000002E-2</v>
      </c>
      <c r="D3506" s="18">
        <v>38.260742</v>
      </c>
      <c r="F3506" s="18">
        <f t="shared" si="151"/>
        <v>7.4093570735219094</v>
      </c>
      <c r="G3506" s="12">
        <f t="shared" si="152"/>
        <v>51.085470479323206</v>
      </c>
    </row>
    <row r="3507" spans="1:7" x14ac:dyDescent="0.25">
      <c r="A3507" s="25">
        <v>-8.1569201999999993E-2</v>
      </c>
      <c r="B3507" s="26">
        <v>-93.157775999999998</v>
      </c>
      <c r="C3507" s="28">
        <v>9.1591105000000006E-2</v>
      </c>
      <c r="D3507" s="18">
        <v>38.310547</v>
      </c>
      <c r="F3507" s="18">
        <f t="shared" si="151"/>
        <v>7.413260268923767</v>
      </c>
      <c r="G3507" s="12">
        <f t="shared" si="152"/>
        <v>51.112381933515252</v>
      </c>
    </row>
    <row r="3508" spans="1:7" x14ac:dyDescent="0.25">
      <c r="A3508" s="25">
        <v>-8.1618979999999994E-2</v>
      </c>
      <c r="B3508" s="26">
        <v>-93.219711000000004</v>
      </c>
      <c r="C3508" s="28">
        <v>9.1618299E-2</v>
      </c>
      <c r="D3508" s="18">
        <v>38.360351999999999</v>
      </c>
      <c r="F3508" s="18">
        <f t="shared" si="151"/>
        <v>7.4181888996239653</v>
      </c>
      <c r="G3508" s="12">
        <f t="shared" si="152"/>
        <v>51.14636348085331</v>
      </c>
    </row>
    <row r="3509" spans="1:7" x14ac:dyDescent="0.25">
      <c r="A3509" s="25">
        <v>-8.1773698000000006E-2</v>
      </c>
      <c r="B3509" s="26">
        <v>-93.270645000000002</v>
      </c>
      <c r="C3509" s="28">
        <v>9.1713555000000002E-2</v>
      </c>
      <c r="D3509" s="18">
        <v>38.410156000000001</v>
      </c>
      <c r="F3509" s="18">
        <f t="shared" si="151"/>
        <v>7.4222420985596864</v>
      </c>
      <c r="G3509" s="12">
        <f t="shared" si="152"/>
        <v>51.174309167978791</v>
      </c>
    </row>
    <row r="3510" spans="1:7" x14ac:dyDescent="0.25">
      <c r="A3510" s="25">
        <v>-8.1792488999999996E-2</v>
      </c>
      <c r="B3510" s="26">
        <v>-93.306090999999995</v>
      </c>
      <c r="C3510" s="28">
        <v>9.1737360000000004E-2</v>
      </c>
      <c r="D3510" s="18">
        <v>38.459961</v>
      </c>
      <c r="F3510" s="18">
        <f t="shared" si="151"/>
        <v>7.4250628016161038</v>
      </c>
      <c r="G3510" s="12">
        <f t="shared" si="152"/>
        <v>51.193757136444837</v>
      </c>
    </row>
    <row r="3511" spans="1:7" x14ac:dyDescent="0.25">
      <c r="A3511" s="25">
        <v>-8.1804425E-2</v>
      </c>
      <c r="B3511" s="26">
        <v>-93.355293000000003</v>
      </c>
      <c r="C3511" s="28">
        <v>9.1548442999999993E-2</v>
      </c>
      <c r="D3511" s="18">
        <v>38.509765999999999</v>
      </c>
      <c r="F3511" s="18">
        <f t="shared" si="151"/>
        <v>7.4289781723711084</v>
      </c>
      <c r="G3511" s="12">
        <f t="shared" si="152"/>
        <v>51.220752536333876</v>
      </c>
    </row>
    <row r="3512" spans="1:7" x14ac:dyDescent="0.25">
      <c r="A3512" s="25">
        <v>-8.1874280999999993E-2</v>
      </c>
      <c r="B3512" s="26">
        <v>-93.399628000000007</v>
      </c>
      <c r="C3512" s="28">
        <v>9.1755636000000002E-2</v>
      </c>
      <c r="D3512" s="18">
        <v>38.559570000000001</v>
      </c>
      <c r="F3512" s="18">
        <f t="shared" si="151"/>
        <v>7.4325062395720982</v>
      </c>
      <c r="G3512" s="12">
        <f t="shared" si="152"/>
        <v>51.245077585195311</v>
      </c>
    </row>
    <row r="3513" spans="1:7" x14ac:dyDescent="0.25">
      <c r="A3513" s="25">
        <v>-8.1903532000000001E-2</v>
      </c>
      <c r="B3513" s="26">
        <v>-93.453429999999997</v>
      </c>
      <c r="C3513" s="28">
        <v>9.1713912999999994E-2</v>
      </c>
      <c r="D3513" s="18">
        <v>38.609375</v>
      </c>
      <c r="F3513" s="18">
        <f t="shared" si="151"/>
        <v>7.4367876666962118</v>
      </c>
      <c r="G3513" s="12">
        <f t="shared" si="152"/>
        <v>51.274596842640733</v>
      </c>
    </row>
    <row r="3514" spans="1:7" x14ac:dyDescent="0.25">
      <c r="A3514" s="25">
        <v>-8.2009964000000005E-2</v>
      </c>
      <c r="B3514" s="26">
        <v>-93.508101999999994</v>
      </c>
      <c r="C3514" s="28">
        <v>9.1678508000000006E-2</v>
      </c>
      <c r="D3514" s="18">
        <v>38.659179999999999</v>
      </c>
      <c r="F3514" s="18">
        <f t="shared" si="151"/>
        <v>7.4411383262205719</v>
      </c>
      <c r="G3514" s="12">
        <f t="shared" si="152"/>
        <v>51.304593438363121</v>
      </c>
    </row>
    <row r="3515" spans="1:7" x14ac:dyDescent="0.25">
      <c r="A3515" s="25">
        <v>-8.2036145000000005E-2</v>
      </c>
      <c r="B3515" s="26">
        <v>-93.580589000000003</v>
      </c>
      <c r="C3515" s="28">
        <v>9.1715403000000001E-2</v>
      </c>
      <c r="D3515" s="18">
        <v>38.708984000000001</v>
      </c>
      <c r="F3515" s="18">
        <f t="shared" si="151"/>
        <v>7.4469066584005237</v>
      </c>
      <c r="G3515" s="12">
        <f t="shared" si="152"/>
        <v>51.344364495469669</v>
      </c>
    </row>
    <row r="3516" spans="1:7" x14ac:dyDescent="0.25">
      <c r="A3516" s="25">
        <v>-8.2084379999999998E-2</v>
      </c>
      <c r="B3516" s="26">
        <v>-93.608840999999998</v>
      </c>
      <c r="C3516" s="28">
        <v>9.1729960999999999E-2</v>
      </c>
      <c r="D3516" s="18">
        <v>38.758789</v>
      </c>
      <c r="F3516" s="18">
        <f t="shared" si="151"/>
        <v>7.4491548811266393</v>
      </c>
      <c r="G3516" s="12">
        <f t="shared" si="152"/>
        <v>51.359865370183392</v>
      </c>
    </row>
    <row r="3517" spans="1:7" x14ac:dyDescent="0.25">
      <c r="A3517" s="25">
        <v>-8.2017027000000006E-2</v>
      </c>
      <c r="B3517" s="26">
        <v>-93.648353999999998</v>
      </c>
      <c r="C3517" s="28">
        <v>9.1643527000000002E-2</v>
      </c>
      <c r="D3517" s="18">
        <v>38.808593999999999</v>
      </c>
      <c r="F3517" s="18">
        <f t="shared" si="151"/>
        <v>7.4522992257598348</v>
      </c>
      <c r="G3517" s="12">
        <f t="shared" si="152"/>
        <v>51.381544757928104</v>
      </c>
    </row>
    <row r="3518" spans="1:7" x14ac:dyDescent="0.25">
      <c r="A3518" s="25">
        <v>-8.2135573000000003E-2</v>
      </c>
      <c r="B3518" s="26">
        <v>-93.695587000000003</v>
      </c>
      <c r="C3518" s="28">
        <v>9.1712697999999995E-2</v>
      </c>
      <c r="D3518" s="18">
        <v>38.858398000000001</v>
      </c>
      <c r="F3518" s="18">
        <f t="shared" si="151"/>
        <v>7.4560579084733645</v>
      </c>
      <c r="G3518" s="12">
        <f t="shared" si="152"/>
        <v>51.407459837050062</v>
      </c>
    </row>
    <row r="3519" spans="1:7" x14ac:dyDescent="0.25">
      <c r="A3519" s="25">
        <v>-8.2209988999999997E-2</v>
      </c>
      <c r="B3519" s="26">
        <v>-93.752341999999999</v>
      </c>
      <c r="C3519" s="28">
        <v>9.1640256000000003E-2</v>
      </c>
      <c r="D3519" s="18">
        <v>38.908203</v>
      </c>
      <c r="F3519" s="18">
        <f t="shared" si="151"/>
        <v>7.4605743278709546</v>
      </c>
      <c r="G3519" s="12">
        <f t="shared" si="152"/>
        <v>51.438599301313758</v>
      </c>
    </row>
    <row r="3520" spans="1:7" x14ac:dyDescent="0.25">
      <c r="A3520" s="25">
        <v>-8.2263007999999999E-2</v>
      </c>
      <c r="B3520" s="26">
        <v>-93.794556</v>
      </c>
      <c r="C3520" s="28">
        <v>9.1654054999999998E-2</v>
      </c>
      <c r="D3520" s="18">
        <v>38.958008</v>
      </c>
      <c r="F3520" s="18">
        <f t="shared" si="151"/>
        <v>7.4639336112547952</v>
      </c>
      <c r="G3520" s="12">
        <f t="shared" si="152"/>
        <v>51.461760632375821</v>
      </c>
    </row>
    <row r="3521" spans="1:7" x14ac:dyDescent="0.25">
      <c r="A3521" s="25">
        <v>-8.2251534000000001E-2</v>
      </c>
      <c r="B3521" s="26">
        <v>-93.840087999999994</v>
      </c>
      <c r="C3521" s="28">
        <v>9.1702728999999997E-2</v>
      </c>
      <c r="D3521" s="18">
        <v>39.007812999999999</v>
      </c>
      <c r="F3521" s="18">
        <f t="shared" si="151"/>
        <v>7.4675569326892246</v>
      </c>
      <c r="G3521" s="12">
        <f t="shared" si="152"/>
        <v>51.486742432866599</v>
      </c>
    </row>
    <row r="3522" spans="1:7" x14ac:dyDescent="0.25">
      <c r="A3522" s="25">
        <v>-8.2302019000000004E-2</v>
      </c>
      <c r="B3522" s="26">
        <v>-93.886313999999999</v>
      </c>
      <c r="C3522" s="28">
        <v>9.1646886999999996E-2</v>
      </c>
      <c r="D3522" s="18">
        <v>39.057617</v>
      </c>
      <c r="F3522" s="18">
        <f t="shared" si="151"/>
        <v>7.4712354808889083</v>
      </c>
      <c r="G3522" s="12">
        <f t="shared" si="152"/>
        <v>51.512105006649584</v>
      </c>
    </row>
    <row r="3523" spans="1:7" x14ac:dyDescent="0.25">
      <c r="A3523" s="25">
        <v>-8.2396454999999993E-2</v>
      </c>
      <c r="B3523" s="26">
        <v>-93.934753000000001</v>
      </c>
      <c r="C3523" s="28">
        <v>9.1647706999999995E-2</v>
      </c>
      <c r="D3523" s="18">
        <v>39.107422</v>
      </c>
      <c r="F3523" s="18">
        <f t="shared" si="151"/>
        <v>7.4750901340331231</v>
      </c>
      <c r="G3523" s="12">
        <f t="shared" si="152"/>
        <v>51.538681775383068</v>
      </c>
    </row>
    <row r="3524" spans="1:7" x14ac:dyDescent="0.25">
      <c r="A3524" s="25">
        <v>-8.2483112999999997E-2</v>
      </c>
      <c r="B3524" s="26">
        <v>-94.009795999999994</v>
      </c>
      <c r="C3524" s="28">
        <v>9.1681287E-2</v>
      </c>
      <c r="D3524" s="18">
        <v>39.157226999999999</v>
      </c>
      <c r="F3524" s="18">
        <f t="shared" si="151"/>
        <v>7.4810618662303447</v>
      </c>
      <c r="G3524" s="12">
        <f t="shared" si="152"/>
        <v>51.579855219427458</v>
      </c>
    </row>
    <row r="3525" spans="1:7" x14ac:dyDescent="0.25">
      <c r="A3525" s="25">
        <v>-8.2503281999999997E-2</v>
      </c>
      <c r="B3525" s="26">
        <v>-94.039253000000002</v>
      </c>
      <c r="C3525" s="28">
        <v>9.1683722999999995E-2</v>
      </c>
      <c r="D3525" s="18">
        <v>39.207031000000001</v>
      </c>
      <c r="F3525" s="18">
        <f t="shared" ref="F3525:F3581" si="153" xml:space="preserve"> -B3525 / A_4x8_in2</f>
        <v>7.4834059798096746</v>
      </c>
      <c r="G3525" s="12">
        <f t="shared" ref="G3525:G3581" si="154" xml:space="preserve"> -B3525 * kip_to_N / A_4x8_mm2</f>
        <v>51.596017235088034</v>
      </c>
    </row>
    <row r="3526" spans="1:7" x14ac:dyDescent="0.25">
      <c r="A3526" s="25">
        <v>-8.2495600000000002E-2</v>
      </c>
      <c r="B3526" s="26">
        <v>-94.079307999999997</v>
      </c>
      <c r="C3526" s="28">
        <v>9.1760747000000004E-2</v>
      </c>
      <c r="D3526" s="18">
        <v>39.256836</v>
      </c>
      <c r="F3526" s="18">
        <f t="shared" si="153"/>
        <v>7.4865934554324465</v>
      </c>
      <c r="G3526" s="12">
        <f t="shared" si="154"/>
        <v>51.617993999092647</v>
      </c>
    </row>
    <row r="3527" spans="1:7" x14ac:dyDescent="0.25">
      <c r="A3527" s="25">
        <v>-8.2516059000000003E-2</v>
      </c>
      <c r="B3527" s="26">
        <v>-94.143310999999997</v>
      </c>
      <c r="C3527" s="28">
        <v>9.1612786000000002E-2</v>
      </c>
      <c r="D3527" s="18">
        <v>39.306640999999999</v>
      </c>
      <c r="F3527" s="18">
        <f t="shared" si="153"/>
        <v>7.4916866523438017</v>
      </c>
      <c r="G3527" s="12">
        <f t="shared" si="154"/>
        <v>51.653110185001708</v>
      </c>
    </row>
    <row r="3528" spans="1:7" x14ac:dyDescent="0.25">
      <c r="A3528" s="25">
        <v>-8.2649558999999997E-2</v>
      </c>
      <c r="B3528" s="26">
        <v>-94.168578999999994</v>
      </c>
      <c r="C3528" s="28">
        <v>9.1642469000000004E-2</v>
      </c>
      <c r="D3528" s="18">
        <v>39.356445000000001</v>
      </c>
      <c r="F3528" s="18">
        <f t="shared" si="153"/>
        <v>7.4936974158948253</v>
      </c>
      <c r="G3528" s="12">
        <f t="shared" si="154"/>
        <v>51.666973844291896</v>
      </c>
    </row>
    <row r="3529" spans="1:7" x14ac:dyDescent="0.25">
      <c r="A3529" s="25">
        <v>-8.2734666999999998E-2</v>
      </c>
      <c r="B3529" s="26">
        <v>-94.225807000000003</v>
      </c>
      <c r="C3529" s="28">
        <v>9.1756037999999998E-2</v>
      </c>
      <c r="D3529" s="18">
        <v>39.40625</v>
      </c>
      <c r="F3529" s="18">
        <f t="shared" si="153"/>
        <v>7.4982514754364571</v>
      </c>
      <c r="G3529" s="12">
        <f t="shared" si="154"/>
        <v>51.698372826952152</v>
      </c>
    </row>
    <row r="3530" spans="1:7" x14ac:dyDescent="0.25">
      <c r="A3530" s="25">
        <v>-8.2707069999999994E-2</v>
      </c>
      <c r="B3530" s="26">
        <v>-94.276054000000002</v>
      </c>
      <c r="C3530" s="28">
        <v>9.1542764999999998E-2</v>
      </c>
      <c r="D3530" s="18">
        <v>39.456054999999999</v>
      </c>
      <c r="F3530" s="18">
        <f t="shared" si="153"/>
        <v>7.502250004649226</v>
      </c>
      <c r="G3530" s="12">
        <f t="shared" si="154"/>
        <v>51.725941581438235</v>
      </c>
    </row>
    <row r="3531" spans="1:7" x14ac:dyDescent="0.25">
      <c r="A3531" s="25">
        <v>-8.2807152999999994E-2</v>
      </c>
      <c r="B3531" s="26">
        <v>-94.329971</v>
      </c>
      <c r="C3531" s="28">
        <v>9.1720759999999998E-2</v>
      </c>
      <c r="D3531" s="18">
        <v>39.505859000000001</v>
      </c>
      <c r="F3531" s="18">
        <f t="shared" si="153"/>
        <v>7.5065405831825691</v>
      </c>
      <c r="G3531" s="12">
        <f t="shared" si="154"/>
        <v>51.755523935322564</v>
      </c>
    </row>
    <row r="3532" spans="1:7" x14ac:dyDescent="0.25">
      <c r="A3532" s="25">
        <v>-8.2827911000000004E-2</v>
      </c>
      <c r="B3532" s="26">
        <v>-94.381309999999999</v>
      </c>
      <c r="C3532" s="28">
        <v>9.1774574999999997E-2</v>
      </c>
      <c r="D3532" s="18">
        <v>39.555664</v>
      </c>
      <c r="F3532" s="18">
        <f t="shared" si="153"/>
        <v>7.5106260109942662</v>
      </c>
      <c r="G3532" s="12">
        <f t="shared" si="154"/>
        <v>51.783691831645946</v>
      </c>
    </row>
    <row r="3533" spans="1:7" x14ac:dyDescent="0.25">
      <c r="A3533" s="25">
        <v>-8.2926399999999997E-2</v>
      </c>
      <c r="B3533" s="26">
        <v>-94.437386000000004</v>
      </c>
      <c r="C3533" s="28">
        <v>9.1641754000000006E-2</v>
      </c>
      <c r="D3533" s="18">
        <v>39.605468999999999</v>
      </c>
      <c r="F3533" s="18">
        <f t="shared" si="153"/>
        <v>7.5150883972886771</v>
      </c>
      <c r="G3533" s="12">
        <f t="shared" si="154"/>
        <v>51.814458752587726</v>
      </c>
    </row>
    <row r="3534" spans="1:7" x14ac:dyDescent="0.25">
      <c r="A3534" s="25">
        <v>-8.2922584999999993E-2</v>
      </c>
      <c r="B3534" s="26">
        <v>-94.484252999999995</v>
      </c>
      <c r="C3534" s="28">
        <v>9.1630197999999996E-2</v>
      </c>
      <c r="D3534" s="18">
        <v>39.655273000000001</v>
      </c>
      <c r="F3534" s="18">
        <f t="shared" si="153"/>
        <v>7.5188179546476208</v>
      </c>
      <c r="G3534" s="12">
        <f t="shared" si="154"/>
        <v>51.840173020434541</v>
      </c>
    </row>
    <row r="3535" spans="1:7" x14ac:dyDescent="0.25">
      <c r="A3535" s="25">
        <v>-8.2999602000000006E-2</v>
      </c>
      <c r="B3535" s="26">
        <v>-94.529358000000002</v>
      </c>
      <c r="C3535" s="28">
        <v>9.1716460999999999E-2</v>
      </c>
      <c r="D3535" s="18">
        <v>39.705078</v>
      </c>
      <c r="F3535" s="18">
        <f t="shared" si="153"/>
        <v>7.5224072965017008</v>
      </c>
      <c r="G3535" s="12">
        <f t="shared" si="154"/>
        <v>51.864920541104333</v>
      </c>
    </row>
    <row r="3536" spans="1:7" x14ac:dyDescent="0.25">
      <c r="A3536" s="25">
        <v>-8.3015293000000004E-2</v>
      </c>
      <c r="B3536" s="26">
        <v>-94.590644999999995</v>
      </c>
      <c r="C3536" s="28">
        <v>9.1704755999999998E-2</v>
      </c>
      <c r="D3536" s="18">
        <v>39.754883</v>
      </c>
      <c r="F3536" s="18">
        <f t="shared" si="153"/>
        <v>7.527284361000337</v>
      </c>
      <c r="G3536" s="12">
        <f t="shared" si="154"/>
        <v>51.898546553725737</v>
      </c>
    </row>
    <row r="3537" spans="1:7" x14ac:dyDescent="0.25">
      <c r="A3537" s="25">
        <v>-8.3090215999999995E-2</v>
      </c>
      <c r="B3537" s="26">
        <v>-94.638840000000002</v>
      </c>
      <c r="C3537" s="28">
        <v>9.1704793000000007E-2</v>
      </c>
      <c r="D3537" s="18">
        <v>39.804687999999999</v>
      </c>
      <c r="F3537" s="18">
        <f t="shared" si="153"/>
        <v>7.5311195972414948</v>
      </c>
      <c r="G3537" s="12">
        <f t="shared" si="154"/>
        <v>51.924989448275802</v>
      </c>
    </row>
    <row r="3538" spans="1:7" x14ac:dyDescent="0.25">
      <c r="A3538" s="25">
        <v>-8.3158820999999994E-2</v>
      </c>
      <c r="B3538" s="26">
        <v>-94.686012000000005</v>
      </c>
      <c r="C3538" s="28">
        <v>9.1607377000000004E-2</v>
      </c>
      <c r="D3538" s="18">
        <v>39.854492</v>
      </c>
      <c r="F3538" s="18">
        <f t="shared" si="153"/>
        <v>7.53487342572926</v>
      </c>
      <c r="G3538" s="12">
        <f t="shared" si="154"/>
        <v>51.950871058851909</v>
      </c>
    </row>
    <row r="3539" spans="1:7" x14ac:dyDescent="0.25">
      <c r="A3539" s="25">
        <v>-8.3208628000000007E-2</v>
      </c>
      <c r="B3539" s="26">
        <v>-94.731735</v>
      </c>
      <c r="C3539" s="28">
        <v>9.1707080999999996E-2</v>
      </c>
      <c r="D3539" s="18">
        <v>39.904297</v>
      </c>
      <c r="F3539" s="18">
        <f t="shared" si="153"/>
        <v>7.5385119464607548</v>
      </c>
      <c r="G3539" s="12">
        <f t="shared" si="154"/>
        <v>51.975957654297744</v>
      </c>
    </row>
    <row r="3540" spans="1:7" x14ac:dyDescent="0.25">
      <c r="A3540" s="25">
        <v>-8.3237536000000001E-2</v>
      </c>
      <c r="B3540" s="26">
        <v>-94.798064999999994</v>
      </c>
      <c r="C3540" s="28">
        <v>9.1692485000000004E-2</v>
      </c>
      <c r="D3540" s="18">
        <v>39.954101999999999</v>
      </c>
      <c r="F3540" s="18">
        <f t="shared" si="153"/>
        <v>7.5437903201483971</v>
      </c>
      <c r="G3540" s="12">
        <f t="shared" si="154"/>
        <v>52.012350582931525</v>
      </c>
    </row>
    <row r="3541" spans="1:7" x14ac:dyDescent="0.25">
      <c r="A3541" s="25">
        <v>-8.3289914000000007E-2</v>
      </c>
      <c r="B3541" s="26">
        <v>-94.843491</v>
      </c>
      <c r="C3541" s="28">
        <v>9.1685622999999994E-2</v>
      </c>
      <c r="D3541" s="18">
        <v>40.003906000000001</v>
      </c>
      <c r="F3541" s="18">
        <f t="shared" si="153"/>
        <v>7.5474052063708443</v>
      </c>
      <c r="G3541" s="12">
        <f t="shared" si="154"/>
        <v>52.037274224965579</v>
      </c>
    </row>
    <row r="3542" spans="1:7" x14ac:dyDescent="0.25">
      <c r="A3542" s="25">
        <v>-8.3349220000000002E-2</v>
      </c>
      <c r="B3542" s="26">
        <v>-94.892600999999999</v>
      </c>
      <c r="C3542" s="28">
        <v>9.1688855999999999E-2</v>
      </c>
      <c r="D3542" s="18">
        <v>40.053711</v>
      </c>
      <c r="F3542" s="18">
        <f t="shared" si="153"/>
        <v>7.5513132559984655</v>
      </c>
      <c r="G3542" s="12">
        <f t="shared" si="154"/>
        <v>52.064219147703476</v>
      </c>
    </row>
    <row r="3543" spans="1:7" x14ac:dyDescent="0.25">
      <c r="A3543" s="25">
        <v>-8.3458215000000002E-2</v>
      </c>
      <c r="B3543" s="26">
        <v>-94.948020999999997</v>
      </c>
      <c r="C3543" s="28">
        <v>9.1732934000000002E-2</v>
      </c>
      <c r="D3543" s="18">
        <v>40.103515999999999</v>
      </c>
      <c r="F3543" s="18">
        <f t="shared" si="153"/>
        <v>7.5557234394715413</v>
      </c>
      <c r="G3543" s="12">
        <f t="shared" si="154"/>
        <v>52.094626144611127</v>
      </c>
    </row>
    <row r="3544" spans="1:7" x14ac:dyDescent="0.25">
      <c r="A3544" s="25">
        <v>-8.3558551999999994E-2</v>
      </c>
      <c r="B3544" s="26">
        <v>-94.988090999999997</v>
      </c>
      <c r="C3544" s="28">
        <v>9.1660611000000003E-2</v>
      </c>
      <c r="D3544" s="18">
        <v>40.153320000000001</v>
      </c>
      <c r="F3544" s="18">
        <f t="shared" si="153"/>
        <v>7.5589121087563882</v>
      </c>
      <c r="G3544" s="12">
        <f t="shared" si="154"/>
        <v>52.116611138586038</v>
      </c>
    </row>
    <row r="3545" spans="1:7" x14ac:dyDescent="0.25">
      <c r="A3545" s="25">
        <v>-8.3577670000000007E-2</v>
      </c>
      <c r="B3545" s="26">
        <v>-95.031120000000001</v>
      </c>
      <c r="C3545" s="28">
        <v>9.1651537000000005E-2</v>
      </c>
      <c r="D3545" s="18">
        <v>40.203125</v>
      </c>
      <c r="F3545" s="18">
        <f t="shared" si="153"/>
        <v>7.5623362477795384</v>
      </c>
      <c r="G3545" s="12">
        <f t="shared" si="154"/>
        <v>52.14021963136733</v>
      </c>
    </row>
    <row r="3546" spans="1:7" x14ac:dyDescent="0.25">
      <c r="A3546" s="25">
        <v>-8.3585538000000001E-2</v>
      </c>
      <c r="B3546" s="26">
        <v>-95.081169000000003</v>
      </c>
      <c r="C3546" s="28">
        <v>9.1645828999999998E-2</v>
      </c>
      <c r="D3546" s="18">
        <v>40.252929999999999</v>
      </c>
      <c r="F3546" s="18">
        <f t="shared" si="153"/>
        <v>7.5663190206529416</v>
      </c>
      <c r="G3546" s="12">
        <f t="shared" si="154"/>
        <v>52.167679750245547</v>
      </c>
    </row>
    <row r="3547" spans="1:7" x14ac:dyDescent="0.25">
      <c r="A3547" s="25">
        <v>-8.3714611999999994E-2</v>
      </c>
      <c r="B3547" s="26">
        <v>-95.121407000000005</v>
      </c>
      <c r="C3547" s="28">
        <v>9.1733269000000006E-2</v>
      </c>
      <c r="D3547" s="18">
        <v>40.302734000000001</v>
      </c>
      <c r="F3547" s="18">
        <f t="shared" si="153"/>
        <v>7.5695210589530078</v>
      </c>
      <c r="G3547" s="12">
        <f t="shared" si="154"/>
        <v>52.189756919887735</v>
      </c>
    </row>
    <row r="3548" spans="1:7" x14ac:dyDescent="0.25">
      <c r="A3548" s="25">
        <v>-8.3688668999999993E-2</v>
      </c>
      <c r="B3548" s="26">
        <v>-95.175292999999996</v>
      </c>
      <c r="C3548" s="28">
        <v>9.1722666999999994E-2</v>
      </c>
      <c r="D3548" s="18">
        <v>40.352539</v>
      </c>
      <c r="F3548" s="18">
        <f t="shared" si="153"/>
        <v>7.5738091705847319</v>
      </c>
      <c r="G3548" s="12">
        <f t="shared" si="154"/>
        <v>52.219322265166788</v>
      </c>
    </row>
    <row r="3549" spans="1:7" x14ac:dyDescent="0.25">
      <c r="A3549" s="25">
        <v>-8.3876483000000002E-2</v>
      </c>
      <c r="B3549" s="26">
        <v>-95.214530999999994</v>
      </c>
      <c r="C3549" s="28">
        <v>9.1615013999999995E-2</v>
      </c>
      <c r="D3549" s="18">
        <v>40.402343999999999</v>
      </c>
      <c r="F3549" s="18">
        <f t="shared" si="153"/>
        <v>7.5769316314132515</v>
      </c>
      <c r="G3549" s="12">
        <f t="shared" si="154"/>
        <v>52.240850770122805</v>
      </c>
    </row>
    <row r="3550" spans="1:7" x14ac:dyDescent="0.25">
      <c r="A3550" s="25">
        <v>-8.3882264999999998E-2</v>
      </c>
      <c r="B3550" s="26">
        <v>-95.261741999999998</v>
      </c>
      <c r="C3550" s="28">
        <v>9.1655484999999995E-2</v>
      </c>
      <c r="D3550" s="18">
        <v>40.452148000000001</v>
      </c>
      <c r="F3550" s="18">
        <f t="shared" si="153"/>
        <v>7.5806885634224077</v>
      </c>
      <c r="G3550" s="12">
        <f t="shared" si="154"/>
        <v>52.26675377862167</v>
      </c>
    </row>
    <row r="3551" spans="1:7" x14ac:dyDescent="0.25">
      <c r="A3551" s="25">
        <v>-8.3941072000000005E-2</v>
      </c>
      <c r="B3551" s="26">
        <v>-95.312798000000001</v>
      </c>
      <c r="C3551" s="28">
        <v>9.1740765000000002E-2</v>
      </c>
      <c r="D3551" s="18">
        <v>40.501953</v>
      </c>
      <c r="F3551" s="18">
        <f t="shared" si="153"/>
        <v>7.5847514708096577</v>
      </c>
      <c r="G3551" s="12">
        <f t="shared" si="154"/>
        <v>52.294766402838867</v>
      </c>
    </row>
    <row r="3552" spans="1:7" x14ac:dyDescent="0.25">
      <c r="A3552" s="25">
        <v>-8.4000654999999994E-2</v>
      </c>
      <c r="B3552" s="26">
        <v>-95.368385000000004</v>
      </c>
      <c r="C3552" s="28">
        <v>9.1713703999999993E-2</v>
      </c>
      <c r="D3552" s="18">
        <v>40.551758</v>
      </c>
      <c r="F3552" s="18">
        <f t="shared" si="153"/>
        <v>7.589174943720483</v>
      </c>
      <c r="G3552" s="12">
        <f t="shared" si="154"/>
        <v>52.325265026749108</v>
      </c>
    </row>
    <row r="3553" spans="1:7" x14ac:dyDescent="0.25">
      <c r="A3553" s="25">
        <v>-8.4007903999999994E-2</v>
      </c>
      <c r="B3553" s="26">
        <v>-95.430328000000003</v>
      </c>
      <c r="C3553" s="28">
        <v>9.1635047999999997E-2</v>
      </c>
      <c r="D3553" s="18">
        <v>40.601562999999999</v>
      </c>
      <c r="F3553" s="18">
        <f t="shared" si="153"/>
        <v>7.5941042110404533</v>
      </c>
      <c r="G3553" s="12">
        <f t="shared" si="154"/>
        <v>52.359250963404655</v>
      </c>
    </row>
    <row r="3554" spans="1:7" x14ac:dyDescent="0.25">
      <c r="A3554" s="25">
        <v>-8.4086469999999996E-2</v>
      </c>
      <c r="B3554" s="26">
        <v>-95.484413000000004</v>
      </c>
      <c r="C3554" s="28">
        <v>9.1651231E-2</v>
      </c>
      <c r="D3554" s="18">
        <v>40.651367</v>
      </c>
      <c r="F3554" s="18">
        <f t="shared" si="153"/>
        <v>7.5984081585890157</v>
      </c>
      <c r="G3554" s="12">
        <f t="shared" si="154"/>
        <v>52.388925492956261</v>
      </c>
    </row>
    <row r="3555" spans="1:7" x14ac:dyDescent="0.25">
      <c r="A3555" s="25">
        <v>-8.4203094000000006E-2</v>
      </c>
      <c r="B3555" s="26">
        <v>-95.519745</v>
      </c>
      <c r="C3555" s="28">
        <v>9.1761857000000002E-2</v>
      </c>
      <c r="D3555" s="18">
        <v>40.701172</v>
      </c>
      <c r="F3555" s="18">
        <f t="shared" si="153"/>
        <v>7.6012197898136771</v>
      </c>
      <c r="G3555" s="12">
        <f t="shared" si="154"/>
        <v>52.408310913648087</v>
      </c>
    </row>
    <row r="3556" spans="1:7" x14ac:dyDescent="0.25">
      <c r="A3556" s="25">
        <v>-8.4290691000000001E-2</v>
      </c>
      <c r="B3556" s="26">
        <v>-95.560248999999999</v>
      </c>
      <c r="C3556" s="28">
        <v>9.1630301999999997E-2</v>
      </c>
      <c r="D3556" s="18">
        <v>40.750976999999999</v>
      </c>
      <c r="F3556" s="18">
        <f t="shared" si="153"/>
        <v>7.6044429957211745</v>
      </c>
      <c r="G3556" s="12">
        <f t="shared" si="154"/>
        <v>52.430534028096794</v>
      </c>
    </row>
    <row r="3557" spans="1:7" x14ac:dyDescent="0.25">
      <c r="A3557" s="25">
        <v>-8.4363787999999995E-2</v>
      </c>
      <c r="B3557" s="26">
        <v>-95.617241000000007</v>
      </c>
      <c r="C3557" s="28">
        <v>9.1616027000000003E-2</v>
      </c>
      <c r="D3557" s="18">
        <v>40.800781000000001</v>
      </c>
      <c r="F3557" s="18">
        <f t="shared" si="153"/>
        <v>7.6089782749795214</v>
      </c>
      <c r="G3557" s="12">
        <f t="shared" si="154"/>
        <v>52.461803525891106</v>
      </c>
    </row>
    <row r="3558" spans="1:7" x14ac:dyDescent="0.25">
      <c r="A3558" s="25">
        <v>-8.4397651000000004E-2</v>
      </c>
      <c r="B3558" s="26">
        <v>-95.663734000000005</v>
      </c>
      <c r="C3558" s="28">
        <v>9.1783642999999998E-2</v>
      </c>
      <c r="D3558" s="18">
        <v>40.850586</v>
      </c>
      <c r="F3558" s="18">
        <f t="shared" si="153"/>
        <v>7.6126780703641073</v>
      </c>
      <c r="G3558" s="12">
        <f t="shared" si="154"/>
        <v>52.487312593145305</v>
      </c>
    </row>
    <row r="3559" spans="1:7" x14ac:dyDescent="0.25">
      <c r="A3559" s="25">
        <v>-8.4443793000000003E-2</v>
      </c>
      <c r="B3559" s="26">
        <v>-95.707237000000006</v>
      </c>
      <c r="C3559" s="28">
        <v>9.1640122000000004E-2</v>
      </c>
      <c r="D3559" s="18">
        <v>40.900390999999999</v>
      </c>
      <c r="F3559" s="18">
        <f t="shared" si="153"/>
        <v>7.6161399291087708</v>
      </c>
      <c r="G3559" s="12">
        <f t="shared" si="154"/>
        <v>52.511181152987838</v>
      </c>
    </row>
    <row r="3560" spans="1:7" x14ac:dyDescent="0.25">
      <c r="A3560" s="25">
        <v>-8.4557651999999997E-2</v>
      </c>
      <c r="B3560" s="26">
        <v>-95.744331000000003</v>
      </c>
      <c r="C3560" s="28">
        <v>9.1606154999999995E-2</v>
      </c>
      <c r="D3560" s="18">
        <v>40.950195000000001</v>
      </c>
      <c r="F3560" s="18">
        <f t="shared" si="153"/>
        <v>7.6190917758382959</v>
      </c>
      <c r="G3560" s="12">
        <f t="shared" si="154"/>
        <v>52.531533320856695</v>
      </c>
    </row>
    <row r="3561" spans="1:7" x14ac:dyDescent="0.25">
      <c r="A3561" s="25">
        <v>-8.4610477000000003E-2</v>
      </c>
      <c r="B3561" s="26">
        <v>-95.804741000000007</v>
      </c>
      <c r="C3561" s="28">
        <v>9.1728032000000001E-2</v>
      </c>
      <c r="D3561" s="18">
        <v>41</v>
      </c>
      <c r="F3561" s="18">
        <f t="shared" si="153"/>
        <v>7.6238990508943871</v>
      </c>
      <c r="G3561" s="12">
        <f t="shared" si="154"/>
        <v>52.564678154548353</v>
      </c>
    </row>
    <row r="3562" spans="1:7" x14ac:dyDescent="0.25">
      <c r="A3562" s="25">
        <v>-8.4756434000000005E-2</v>
      </c>
      <c r="B3562" s="26">
        <v>-95.845900999999998</v>
      </c>
      <c r="C3562" s="28">
        <v>9.1732986000000002E-2</v>
      </c>
      <c r="D3562" s="18">
        <v>41.049804999999999</v>
      </c>
      <c r="F3562" s="18">
        <f t="shared" si="153"/>
        <v>7.6271744596232169</v>
      </c>
      <c r="G3562" s="12">
        <f t="shared" si="154"/>
        <v>52.587261193031182</v>
      </c>
    </row>
    <row r="3563" spans="1:7" x14ac:dyDescent="0.25">
      <c r="A3563" s="25">
        <v>-8.4769942000000001E-2</v>
      </c>
      <c r="B3563" s="26">
        <v>-95.896675000000002</v>
      </c>
      <c r="C3563" s="28">
        <v>9.1558203000000005E-2</v>
      </c>
      <c r="D3563" s="18">
        <v>41.099609000000001</v>
      </c>
      <c r="F3563" s="18">
        <f t="shared" si="153"/>
        <v>7.6312149261634916</v>
      </c>
      <c r="G3563" s="12">
        <f t="shared" si="154"/>
        <v>52.615119093806875</v>
      </c>
    </row>
    <row r="3564" spans="1:7" x14ac:dyDescent="0.25">
      <c r="A3564" s="25">
        <v>-8.4887132000000004E-2</v>
      </c>
      <c r="B3564" s="26">
        <v>-95.945937999999998</v>
      </c>
      <c r="C3564" s="28">
        <v>9.1701045999999994E-2</v>
      </c>
      <c r="D3564" s="18">
        <v>41.149414</v>
      </c>
      <c r="F3564" s="18">
        <f t="shared" si="153"/>
        <v>7.6351351511442589</v>
      </c>
      <c r="G3564" s="12">
        <f t="shared" si="154"/>
        <v>52.642147962241758</v>
      </c>
    </row>
    <row r="3565" spans="1:7" x14ac:dyDescent="0.25">
      <c r="A3565" s="25">
        <v>-8.4973282999999997E-2</v>
      </c>
      <c r="B3565" s="26">
        <v>-95.996894999999995</v>
      </c>
      <c r="C3565" s="28">
        <v>9.1751165999999995E-2</v>
      </c>
      <c r="D3565" s="18">
        <v>41.199218999999999</v>
      </c>
      <c r="F3565" s="18">
        <f t="shared" si="153"/>
        <v>7.6391901803618261</v>
      </c>
      <c r="G3565" s="12">
        <f t="shared" si="154"/>
        <v>52.670106268655019</v>
      </c>
    </row>
    <row r="3566" spans="1:7" x14ac:dyDescent="0.25">
      <c r="A3566" s="25">
        <v>-8.5105076000000002E-2</v>
      </c>
      <c r="B3566" s="26">
        <v>-96.041747999999998</v>
      </c>
      <c r="C3566" s="28">
        <v>9.1685243E-2</v>
      </c>
      <c r="D3566" s="18">
        <v>41.249023000000001</v>
      </c>
      <c r="F3566" s="18">
        <f t="shared" si="153"/>
        <v>7.6427594686930762</v>
      </c>
      <c r="G3566" s="12">
        <f t="shared" si="154"/>
        <v>52.694715525823895</v>
      </c>
    </row>
    <row r="3567" spans="1:7" x14ac:dyDescent="0.25">
      <c r="A3567" s="25">
        <v>-8.5070826000000002E-2</v>
      </c>
      <c r="B3567" s="26">
        <v>-96.083061000000001</v>
      </c>
      <c r="C3567" s="28">
        <v>9.1632955000000002E-2</v>
      </c>
      <c r="D3567" s="18">
        <v>41.298828</v>
      </c>
      <c r="F3567" s="18">
        <f t="shared" si="153"/>
        <v>7.6460470527750548</v>
      </c>
      <c r="G3567" s="12">
        <f t="shared" si="154"/>
        <v>52.717382510003716</v>
      </c>
    </row>
    <row r="3568" spans="1:7" x14ac:dyDescent="0.25">
      <c r="A3568" s="25">
        <v>-8.5238069E-2</v>
      </c>
      <c r="B3568" s="26">
        <v>-96.137833000000001</v>
      </c>
      <c r="C3568" s="28">
        <v>9.1748141000000005E-2</v>
      </c>
      <c r="D3568" s="18">
        <v>41.348633</v>
      </c>
      <c r="F3568" s="18">
        <f t="shared" si="153"/>
        <v>7.6504056700465695</v>
      </c>
      <c r="G3568" s="12">
        <f t="shared" si="154"/>
        <v>52.747433972194727</v>
      </c>
    </row>
    <row r="3569" spans="1:7" x14ac:dyDescent="0.25">
      <c r="A3569" s="25">
        <v>-8.5443191000000002E-2</v>
      </c>
      <c r="B3569" s="26">
        <v>-96.177711000000002</v>
      </c>
      <c r="C3569" s="28">
        <v>9.1656469000000004E-2</v>
      </c>
      <c r="D3569" s="18">
        <v>41.398437999999999</v>
      </c>
      <c r="F3569" s="18">
        <f t="shared" si="153"/>
        <v>7.6535790604568783</v>
      </c>
      <c r="G3569" s="12">
        <f t="shared" si="154"/>
        <v>52.769313622549888</v>
      </c>
    </row>
    <row r="3570" spans="1:7" x14ac:dyDescent="0.25">
      <c r="A3570" s="25">
        <v>-8.5493013000000007E-2</v>
      </c>
      <c r="B3570" s="26">
        <v>-96.200462000000002</v>
      </c>
      <c r="C3570" s="28">
        <v>9.1572455999999997E-2</v>
      </c>
      <c r="D3570" s="18">
        <v>41.448242</v>
      </c>
      <c r="F3570" s="18">
        <f t="shared" si="153"/>
        <v>7.6553895275120203</v>
      </c>
      <c r="G3570" s="12">
        <f t="shared" si="154"/>
        <v>52.781796292824993</v>
      </c>
    </row>
    <row r="3571" spans="1:7" x14ac:dyDescent="0.25">
      <c r="A3571" s="25">
        <v>-8.5608788000000005E-2</v>
      </c>
      <c r="B3571" s="26">
        <v>-96.237792999999996</v>
      </c>
      <c r="C3571" s="28">
        <v>9.1720536000000005E-2</v>
      </c>
      <c r="D3571" s="18">
        <v>41.498047</v>
      </c>
      <c r="F3571" s="18">
        <f t="shared" si="153"/>
        <v>7.658360234102302</v>
      </c>
      <c r="G3571" s="12">
        <f t="shared" si="154"/>
        <v>52.802278494224474</v>
      </c>
    </row>
    <row r="3572" spans="1:7" x14ac:dyDescent="0.25">
      <c r="A3572" s="25">
        <v>-8.5792868999999994E-2</v>
      </c>
      <c r="B3572" s="26">
        <v>-96.281616</v>
      </c>
      <c r="C3572" s="28">
        <v>9.1823518000000007E-2</v>
      </c>
      <c r="D3572" s="18">
        <v>41.547851999999999</v>
      </c>
      <c r="F3572" s="18">
        <f t="shared" si="153"/>
        <v>7.6618475576378602</v>
      </c>
      <c r="G3572" s="12">
        <f t="shared" si="154"/>
        <v>52.826322626766583</v>
      </c>
    </row>
    <row r="3573" spans="1:7" x14ac:dyDescent="0.25">
      <c r="A3573" s="25">
        <v>-8.6066291000000003E-2</v>
      </c>
      <c r="B3573" s="26">
        <v>-96.272751</v>
      </c>
      <c r="C3573" s="28">
        <v>9.1509089000000002E-2</v>
      </c>
      <c r="D3573" s="18">
        <v>41.597656000000001</v>
      </c>
      <c r="F3573" s="18">
        <f t="shared" si="153"/>
        <v>7.6611421033526055</v>
      </c>
      <c r="G3573" s="12">
        <f t="shared" si="154"/>
        <v>52.821458714323668</v>
      </c>
    </row>
    <row r="3574" spans="1:7" x14ac:dyDescent="0.25">
      <c r="A3574" s="25">
        <v>-8.6404308999999999E-2</v>
      </c>
      <c r="B3574" s="26">
        <v>-96.221549999999993</v>
      </c>
      <c r="C3574" s="28">
        <v>8.8729962999999995E-2</v>
      </c>
      <c r="D3574" s="18">
        <v>41.647461</v>
      </c>
      <c r="F3574" s="18">
        <f t="shared" si="153"/>
        <v>7.6570676572319805</v>
      </c>
      <c r="G3574" s="12">
        <f t="shared" si="154"/>
        <v>52.793366533726982</v>
      </c>
    </row>
    <row r="3575" spans="1:7" x14ac:dyDescent="0.25">
      <c r="A3575" s="25">
        <v>-8.6822256E-2</v>
      </c>
      <c r="B3575" s="26">
        <v>-95.943770999999998</v>
      </c>
      <c r="C3575" s="28">
        <v>8.9234552999999994E-2</v>
      </c>
      <c r="D3575" s="18">
        <v>41.697265999999999</v>
      </c>
      <c r="F3575" s="18">
        <f t="shared" si="153"/>
        <v>7.6349627067634191</v>
      </c>
      <c r="G3575" s="12">
        <f t="shared" si="154"/>
        <v>52.640959005866826</v>
      </c>
    </row>
    <row r="3576" spans="1:7" x14ac:dyDescent="0.25">
      <c r="A3576" s="25">
        <v>-0.10879874</v>
      </c>
      <c r="B3576" s="26">
        <v>-12.038314</v>
      </c>
      <c r="C3576" s="28">
        <v>8.7826468000000005E-2</v>
      </c>
      <c r="D3576" s="18">
        <v>41.747070000000001</v>
      </c>
      <c r="F3576" s="18">
        <f t="shared" si="153"/>
        <v>0.95797858979618344</v>
      </c>
      <c r="G3576" s="12">
        <f t="shared" si="154"/>
        <v>6.60499777284919</v>
      </c>
    </row>
    <row r="3577" spans="1:7" x14ac:dyDescent="0.25">
      <c r="A3577" s="25">
        <v>-0.13150632000000001</v>
      </c>
      <c r="B3577" s="26">
        <v>-11.52857</v>
      </c>
      <c r="C3577" s="28">
        <v>8.7899863999999994E-2</v>
      </c>
      <c r="D3577" s="18">
        <v>41.796875</v>
      </c>
      <c r="F3577" s="18">
        <f t="shared" si="153"/>
        <v>0.91741445114046594</v>
      </c>
      <c r="G3577" s="12">
        <f t="shared" si="154"/>
        <v>6.3253192410611643</v>
      </c>
    </row>
    <row r="3578" spans="1:7" x14ac:dyDescent="0.25">
      <c r="A3578" s="25">
        <v>-0.13474694000000001</v>
      </c>
      <c r="B3578" s="26">
        <v>-8.9753094000000004</v>
      </c>
      <c r="C3578" s="28">
        <v>9.0321979999999996E-2</v>
      </c>
      <c r="D3578" s="18">
        <v>41.846679999999999</v>
      </c>
      <c r="F3578" s="18">
        <f t="shared" si="153"/>
        <v>0.71423242839457668</v>
      </c>
      <c r="G3578" s="12">
        <f t="shared" si="154"/>
        <v>4.9244353152470026</v>
      </c>
    </row>
    <row r="3579" spans="1:7" x14ac:dyDescent="0.25">
      <c r="A3579" s="25">
        <v>-0.13545810999999999</v>
      </c>
      <c r="B3579" s="26">
        <v>-9.2895880000000002</v>
      </c>
      <c r="C3579" s="28">
        <v>8.9245193E-2</v>
      </c>
      <c r="D3579" s="18">
        <v>41.896484000000001</v>
      </c>
      <c r="F3579" s="18">
        <f t="shared" si="153"/>
        <v>0.73924192474357697</v>
      </c>
      <c r="G3579" s="12">
        <f t="shared" si="154"/>
        <v>5.0968688846865566</v>
      </c>
    </row>
    <row r="3580" spans="1:7" x14ac:dyDescent="0.25">
      <c r="A3580" s="25">
        <v>-0.13530415000000001</v>
      </c>
      <c r="B3580" s="26">
        <v>-9.4442663000000007</v>
      </c>
      <c r="C3580" s="28">
        <v>8.8242233000000003E-2</v>
      </c>
      <c r="D3580" s="18">
        <v>41.946289</v>
      </c>
      <c r="F3580" s="18">
        <f t="shared" si="153"/>
        <v>0.75155083276060253</v>
      </c>
      <c r="G3580" s="12">
        <f t="shared" si="154"/>
        <v>5.1817354056136651</v>
      </c>
    </row>
    <row r="3581" spans="1:7" x14ac:dyDescent="0.25">
      <c r="A3581" s="25">
        <v>-0.13500429999999999</v>
      </c>
      <c r="B3581" s="26">
        <v>-7.9583516000000003</v>
      </c>
      <c r="C3581" s="28">
        <v>8.8026635000000006E-2</v>
      </c>
      <c r="D3581" s="18">
        <v>41.996093999999999</v>
      </c>
      <c r="F3581" s="18">
        <f t="shared" si="153"/>
        <v>0.63330549800164715</v>
      </c>
      <c r="G3581" s="12">
        <f t="shared" si="154"/>
        <v>4.3664664830599023</v>
      </c>
    </row>
  </sheetData>
  <mergeCells count="8">
    <mergeCell ref="A1:D1"/>
    <mergeCell ref="A2:D2"/>
    <mergeCell ref="F3:G3"/>
    <mergeCell ref="D3:D4"/>
    <mergeCell ref="A3:A4"/>
    <mergeCell ref="B3:B4"/>
    <mergeCell ref="C3:C4"/>
    <mergeCell ref="E3:E4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92"/>
  <sheetViews>
    <sheetView workbookViewId="0">
      <pane ySplit="4" topLeftCell="A5" activePane="bottomLeft" state="frozen"/>
      <selection pane="bottomLeft" activeCell="A5" sqref="A5"/>
    </sheetView>
  </sheetViews>
  <sheetFormatPr defaultColWidth="11.7109375" defaultRowHeight="14.25" x14ac:dyDescent="0.25"/>
  <cols>
    <col min="1" max="1" width="11.7109375" style="25"/>
    <col min="2" max="2" width="12.7109375" style="26" customWidth="1"/>
    <col min="3" max="3" width="11.7109375" style="28"/>
    <col min="4" max="6" width="11.7109375" style="18"/>
    <col min="7" max="7" width="11.7109375" style="12"/>
    <col min="8" max="16384" width="11.7109375" style="11"/>
  </cols>
  <sheetData>
    <row r="1" spans="1:8" ht="18.75" x14ac:dyDescent="0.25">
      <c r="A1" s="32" t="str">
        <f xml:space="preserve"> Title</f>
        <v>CEE 300/TAM 324 Concrete compression tests</v>
      </c>
      <c r="B1" s="32"/>
      <c r="C1" s="32"/>
      <c r="D1" s="32"/>
      <c r="E1" s="23"/>
      <c r="F1" s="20" t="s">
        <v>27</v>
      </c>
      <c r="G1" s="21">
        <f xml:space="preserve"> MAX(F:F)</f>
        <v>2.2223717899617044</v>
      </c>
      <c r="H1" s="11" t="s">
        <v>25</v>
      </c>
    </row>
    <row r="2" spans="1:8" s="9" customFormat="1" ht="15" x14ac:dyDescent="0.25">
      <c r="A2" s="32" t="str">
        <f xml:space="preserve"> Lab_session &amp; Parameters!B24</f>
        <v xml:space="preserve"> 2025-04-14 AB2 6x12 LS</v>
      </c>
      <c r="B2" s="32"/>
      <c r="C2" s="32"/>
      <c r="D2" s="32"/>
      <c r="E2" s="23"/>
      <c r="F2" s="16"/>
      <c r="G2" s="17"/>
    </row>
    <row r="3" spans="1:8" s="10" customFormat="1" x14ac:dyDescent="0.25">
      <c r="A3" s="36" t="s">
        <v>28</v>
      </c>
      <c r="B3" s="34" t="s">
        <v>29</v>
      </c>
      <c r="C3" s="39" t="s">
        <v>36</v>
      </c>
      <c r="D3" s="34" t="s">
        <v>30</v>
      </c>
      <c r="E3" s="34" t="s">
        <v>37</v>
      </c>
      <c r="F3" s="33" t="s">
        <v>22</v>
      </c>
      <c r="G3" s="33"/>
    </row>
    <row r="4" spans="1:8" s="10" customFormat="1" ht="36" customHeight="1" x14ac:dyDescent="0.25">
      <c r="A4" s="37"/>
      <c r="B4" s="38"/>
      <c r="C4" s="40"/>
      <c r="D4" s="35"/>
      <c r="E4" s="35"/>
      <c r="F4" s="24" t="s">
        <v>23</v>
      </c>
      <c r="G4" s="22" t="s">
        <v>24</v>
      </c>
    </row>
    <row r="5" spans="1:8" x14ac:dyDescent="0.2">
      <c r="A5" s="25">
        <v>4.0173521000000001</v>
      </c>
      <c r="B5" s="27">
        <v>-0.13766101</v>
      </c>
      <c r="C5" s="28">
        <v>-9.1472267999999997E-4</v>
      </c>
      <c r="D5" s="18">
        <v>6.1523438E-2</v>
      </c>
      <c r="E5" s="28">
        <f t="shared" ref="E5:E68" si="0" xml:space="preserve"> (delta_0 - C5) / L</f>
        <v>0</v>
      </c>
      <c r="F5" s="18">
        <f t="shared" ref="F5:F68" si="1" xml:space="preserve"> -B5 / A_6x12_in2</f>
        <v>4.8687622694495187E-3</v>
      </c>
      <c r="G5" s="12">
        <f t="shared" ref="G5:G68" si="2" xml:space="preserve"> -B5 * kip_to_N / A_6x12_mm2</f>
        <v>3.3568771044338384E-2</v>
      </c>
    </row>
    <row r="6" spans="1:8" x14ac:dyDescent="0.2">
      <c r="A6" s="25">
        <v>4.0177145000000003</v>
      </c>
      <c r="B6" s="27">
        <v>-0.13812265000000001</v>
      </c>
      <c r="C6" s="28">
        <v>-9.1351265999999997E-4</v>
      </c>
      <c r="D6" s="18">
        <v>0.11132813</v>
      </c>
      <c r="E6" s="28">
        <f t="shared" si="0"/>
        <v>-2.0166999999999971E-7</v>
      </c>
      <c r="F6" s="18">
        <f t="shared" si="1"/>
        <v>4.8850894445448398E-3</v>
      </c>
      <c r="G6" s="12">
        <f t="shared" si="2"/>
        <v>3.3681342406882579E-2</v>
      </c>
    </row>
    <row r="7" spans="1:8" x14ac:dyDescent="0.2">
      <c r="A7" s="25">
        <v>4.0177598000000003</v>
      </c>
      <c r="B7" s="27">
        <v>-0.14171220000000001</v>
      </c>
      <c r="C7" s="28">
        <v>-9.1912742999999996E-4</v>
      </c>
      <c r="D7" s="18">
        <v>0.16113280999999999</v>
      </c>
      <c r="E7" s="28">
        <f t="shared" si="0"/>
        <v>7.3412499999999867E-7</v>
      </c>
      <c r="F7" s="18">
        <f t="shared" si="1"/>
        <v>5.0120438058727321E-3</v>
      </c>
      <c r="G7" s="12">
        <f t="shared" si="2"/>
        <v>3.4556657662104112E-2</v>
      </c>
    </row>
    <row r="8" spans="1:8" x14ac:dyDescent="0.2">
      <c r="A8" s="25">
        <v>4.0176205999999999</v>
      </c>
      <c r="B8" s="27">
        <v>-0.14499238</v>
      </c>
      <c r="C8" s="28">
        <v>-9.2160696000000001E-4</v>
      </c>
      <c r="D8" s="18">
        <v>0.2109375</v>
      </c>
      <c r="E8" s="28">
        <f t="shared" si="0"/>
        <v>1.1473800000000073E-6</v>
      </c>
      <c r="F8" s="18">
        <f t="shared" si="1"/>
        <v>5.1280564417018814E-3</v>
      </c>
      <c r="G8" s="12">
        <f t="shared" si="2"/>
        <v>3.5356532742231862E-2</v>
      </c>
    </row>
    <row r="9" spans="1:8" x14ac:dyDescent="0.2">
      <c r="A9" s="25">
        <v>4.0173116000000002</v>
      </c>
      <c r="B9" s="27">
        <v>-0.14895430000000001</v>
      </c>
      <c r="C9" s="28">
        <v>-9.2849728999999995E-4</v>
      </c>
      <c r="D9" s="18">
        <v>0.26074218999999998</v>
      </c>
      <c r="E9" s="28">
        <f t="shared" si="0"/>
        <v>2.2957683333333302E-6</v>
      </c>
      <c r="F9" s="18">
        <f t="shared" si="1"/>
        <v>5.2681806977318019E-3</v>
      </c>
      <c r="G9" s="12">
        <f t="shared" si="2"/>
        <v>3.6322650783760006E-2</v>
      </c>
    </row>
    <row r="10" spans="1:8" x14ac:dyDescent="0.2">
      <c r="A10" s="25">
        <v>4.0170139999999996</v>
      </c>
      <c r="B10" s="27">
        <v>-0.14751695000000001</v>
      </c>
      <c r="C10" s="28">
        <v>-9.3468429999999996E-4</v>
      </c>
      <c r="D10" s="18">
        <v>0.31054688000000003</v>
      </c>
      <c r="E10" s="28">
        <f t="shared" si="0"/>
        <v>3.3269366666666663E-6</v>
      </c>
      <c r="F10" s="18">
        <f t="shared" si="1"/>
        <v>5.2173448405199935E-3</v>
      </c>
      <c r="G10" s="12">
        <f t="shared" si="2"/>
        <v>3.5972151589684788E-2</v>
      </c>
    </row>
    <row r="11" spans="1:8" x14ac:dyDescent="0.2">
      <c r="A11" s="25">
        <v>4.0165461999999996</v>
      </c>
      <c r="B11" s="27">
        <v>-0.14452803</v>
      </c>
      <c r="C11" s="28">
        <v>-9.4448326999999998E-4</v>
      </c>
      <c r="D11" s="18">
        <v>0.36035156000000002</v>
      </c>
      <c r="E11" s="28">
        <f t="shared" si="0"/>
        <v>4.9600983333333354E-6</v>
      </c>
      <c r="F11" s="18">
        <f t="shared" si="1"/>
        <v>5.1116334199630539E-3</v>
      </c>
      <c r="G11" s="12">
        <f t="shared" si="2"/>
        <v>3.5243300543554561E-2</v>
      </c>
    </row>
    <row r="12" spans="1:8" x14ac:dyDescent="0.2">
      <c r="A12" s="25">
        <v>4.0159845000000001</v>
      </c>
      <c r="B12" s="27">
        <v>-0.15966406</v>
      </c>
      <c r="C12" s="28">
        <v>-9.5074769E-4</v>
      </c>
      <c r="D12" s="18">
        <v>0.41015625</v>
      </c>
      <c r="E12" s="28">
        <f t="shared" si="0"/>
        <v>6.0041683333333391E-6</v>
      </c>
      <c r="F12" s="18">
        <f t="shared" si="1"/>
        <v>5.6469609740268803E-3</v>
      </c>
      <c r="G12" s="12">
        <f t="shared" si="2"/>
        <v>3.8934236165705211E-2</v>
      </c>
    </row>
    <row r="13" spans="1:8" x14ac:dyDescent="0.2">
      <c r="A13" s="25">
        <v>4.0154842999999998</v>
      </c>
      <c r="B13" s="27">
        <v>-0.15971073999999999</v>
      </c>
      <c r="C13" s="28">
        <v>-9.5389480999999996E-4</v>
      </c>
      <c r="D13" s="18">
        <v>0.45996093999999998</v>
      </c>
      <c r="E13" s="28">
        <f t="shared" si="0"/>
        <v>6.5286883333333318E-6</v>
      </c>
      <c r="F13" s="18">
        <f t="shared" si="1"/>
        <v>5.6486119413032207E-3</v>
      </c>
      <c r="G13" s="12">
        <f t="shared" si="2"/>
        <v>3.8945619129060992E-2</v>
      </c>
    </row>
    <row r="14" spans="1:8" x14ac:dyDescent="0.2">
      <c r="A14" s="25">
        <v>4.0147814999999998</v>
      </c>
      <c r="B14" s="27">
        <v>-0.16419785000000001</v>
      </c>
      <c r="C14" s="28">
        <v>-9.6091033999999998E-4</v>
      </c>
      <c r="D14" s="18">
        <v>0.50976562999999997</v>
      </c>
      <c r="E14" s="28">
        <f t="shared" si="0"/>
        <v>7.6979433333333354E-6</v>
      </c>
      <c r="F14" s="18">
        <f t="shared" si="1"/>
        <v>5.8073109939025709E-3</v>
      </c>
      <c r="G14" s="12">
        <f t="shared" si="2"/>
        <v>4.0039805262380525E-2</v>
      </c>
    </row>
    <row r="15" spans="1:8" x14ac:dyDescent="0.2">
      <c r="A15" s="25">
        <v>4.0141330000000002</v>
      </c>
      <c r="B15" s="27">
        <v>-0.18427376000000001</v>
      </c>
      <c r="C15" s="28">
        <v>-9.6925498999999996E-4</v>
      </c>
      <c r="D15" s="18">
        <v>0.55957031000000002</v>
      </c>
      <c r="E15" s="28">
        <f t="shared" si="0"/>
        <v>9.0887183333333323E-6</v>
      </c>
      <c r="F15" s="18">
        <f t="shared" si="1"/>
        <v>6.5173510635843515E-3</v>
      </c>
      <c r="G15" s="12">
        <f t="shared" si="2"/>
        <v>4.4935335422276512E-2</v>
      </c>
    </row>
    <row r="16" spans="1:8" x14ac:dyDescent="0.2">
      <c r="A16" s="25">
        <v>4.0132580000000004</v>
      </c>
      <c r="B16" s="27">
        <v>-0.18860972000000001</v>
      </c>
      <c r="C16" s="28">
        <v>-9.7610953000000001E-4</v>
      </c>
      <c r="D16" s="18">
        <v>0.609375</v>
      </c>
      <c r="E16" s="28">
        <f t="shared" si="0"/>
        <v>1.0231141666666675E-5</v>
      </c>
      <c r="F16" s="18">
        <f t="shared" si="1"/>
        <v>6.6707042784840704E-3</v>
      </c>
      <c r="G16" s="12">
        <f t="shared" si="2"/>
        <v>4.5992663481233875E-2</v>
      </c>
    </row>
    <row r="17" spans="1:7" x14ac:dyDescent="0.2">
      <c r="A17" s="25">
        <v>4.0124377999999998</v>
      </c>
      <c r="B17" s="27">
        <v>-0.18346713000000001</v>
      </c>
      <c r="C17" s="28">
        <v>-9.8319653999999999E-4</v>
      </c>
      <c r="D17" s="18">
        <v>0.65917968999999998</v>
      </c>
      <c r="E17" s="28">
        <f t="shared" si="0"/>
        <v>1.1412310000000005E-5</v>
      </c>
      <c r="F17" s="18">
        <f t="shared" si="1"/>
        <v>6.4888223631963038E-3</v>
      </c>
      <c r="G17" s="12">
        <f t="shared" si="2"/>
        <v>4.4738637913029018E-2</v>
      </c>
    </row>
    <row r="18" spans="1:7" x14ac:dyDescent="0.2">
      <c r="A18" s="25">
        <v>4.0114622000000004</v>
      </c>
      <c r="B18" s="27">
        <v>-0.19900739000000001</v>
      </c>
      <c r="C18" s="28">
        <v>-9.9232793000000007E-4</v>
      </c>
      <c r="D18" s="18">
        <v>0.70898437999999997</v>
      </c>
      <c r="E18" s="28">
        <f t="shared" si="0"/>
        <v>1.2934208333333349E-5</v>
      </c>
      <c r="F18" s="18">
        <f t="shared" si="1"/>
        <v>7.0384466289592496E-3</v>
      </c>
      <c r="G18" s="12">
        <f t="shared" si="2"/>
        <v>4.8528145413442463E-2</v>
      </c>
    </row>
    <row r="19" spans="1:7" x14ac:dyDescent="0.2">
      <c r="A19" s="25">
        <v>4.0104232</v>
      </c>
      <c r="B19" s="27">
        <v>-0.2129076</v>
      </c>
      <c r="C19" s="28">
        <v>-1.0005354E-3</v>
      </c>
      <c r="D19" s="18">
        <v>0.75878906000000002</v>
      </c>
      <c r="E19" s="28">
        <f t="shared" si="0"/>
        <v>1.4302120000000008E-5</v>
      </c>
      <c r="F19" s="18">
        <f t="shared" si="1"/>
        <v>7.5300659915182259E-3</v>
      </c>
      <c r="G19" s="12">
        <f t="shared" si="2"/>
        <v>5.191772512783089E-2</v>
      </c>
    </row>
    <row r="20" spans="1:7" x14ac:dyDescent="0.2">
      <c r="A20" s="25">
        <v>4.0091413999999999</v>
      </c>
      <c r="B20" s="27">
        <v>-0.22160759999999999</v>
      </c>
      <c r="C20" s="28">
        <v>-1.0089576E-3</v>
      </c>
      <c r="D20" s="18">
        <v>0.80859375</v>
      </c>
      <c r="E20" s="28">
        <f t="shared" si="0"/>
        <v>1.5705820000000003E-5</v>
      </c>
      <c r="F20" s="18">
        <f t="shared" si="1"/>
        <v>7.837765548162557E-3</v>
      </c>
      <c r="G20" s="12">
        <f t="shared" si="2"/>
        <v>5.4039228581029032E-2</v>
      </c>
    </row>
    <row r="21" spans="1:7" x14ac:dyDescent="0.2">
      <c r="A21" s="25">
        <v>4.0078731000000003</v>
      </c>
      <c r="B21" s="27">
        <v>-0.24353633999999999</v>
      </c>
      <c r="C21" s="28">
        <v>-1.0130107E-3</v>
      </c>
      <c r="D21" s="18">
        <v>0.85839843999999998</v>
      </c>
      <c r="E21" s="28">
        <f t="shared" si="0"/>
        <v>1.6381336666666667E-5</v>
      </c>
      <c r="F21" s="18">
        <f t="shared" si="1"/>
        <v>8.6133360741129945E-3</v>
      </c>
      <c r="G21" s="12">
        <f t="shared" si="2"/>
        <v>5.9386573136693883E-2</v>
      </c>
    </row>
    <row r="22" spans="1:7" x14ac:dyDescent="0.2">
      <c r="A22" s="25">
        <v>4.0065192999999999</v>
      </c>
      <c r="B22" s="27">
        <v>-0.25087586000000001</v>
      </c>
      <c r="C22" s="28">
        <v>-9.9079007999999997E-4</v>
      </c>
      <c r="D22" s="18">
        <v>0.90820312999999997</v>
      </c>
      <c r="E22" s="28">
        <f t="shared" si="0"/>
        <v>1.2677900000000001E-5</v>
      </c>
      <c r="F22" s="18">
        <f t="shared" si="1"/>
        <v>8.8729184936511794E-3</v>
      </c>
      <c r="G22" s="12">
        <f t="shared" si="2"/>
        <v>6.1176322220006164E-2</v>
      </c>
    </row>
    <row r="23" spans="1:7" x14ac:dyDescent="0.2">
      <c r="A23" s="25">
        <v>4.0049476999999998</v>
      </c>
      <c r="B23" s="27">
        <v>-0.26771623</v>
      </c>
      <c r="C23" s="28">
        <v>-1.003021E-3</v>
      </c>
      <c r="D23" s="18">
        <v>0.95800781000000002</v>
      </c>
      <c r="E23" s="28">
        <f t="shared" si="0"/>
        <v>1.471638666666667E-5</v>
      </c>
      <c r="F23" s="18">
        <f t="shared" si="1"/>
        <v>9.4685247445392817E-3</v>
      </c>
      <c r="G23" s="12">
        <f t="shared" si="2"/>
        <v>6.5282862807148054E-2</v>
      </c>
    </row>
    <row r="24" spans="1:7" x14ac:dyDescent="0.2">
      <c r="A24" s="25">
        <v>4.0033541000000001</v>
      </c>
      <c r="B24" s="27">
        <v>-0.28207183000000002</v>
      </c>
      <c r="C24" s="28">
        <v>-1.0034561E-3</v>
      </c>
      <c r="D24" s="18">
        <v>1.0078125</v>
      </c>
      <c r="E24" s="28">
        <f t="shared" si="0"/>
        <v>1.4788903333333347E-5</v>
      </c>
      <c r="F24" s="18">
        <f t="shared" si="1"/>
        <v>9.9762502336615076E-3</v>
      </c>
      <c r="G24" s="12">
        <f t="shared" si="2"/>
        <v>6.878348981550797E-2</v>
      </c>
    </row>
    <row r="25" spans="1:7" x14ac:dyDescent="0.2">
      <c r="A25" s="25">
        <v>4.0016952000000003</v>
      </c>
      <c r="B25" s="27">
        <v>-0.29388376999999999</v>
      </c>
      <c r="C25" s="28">
        <v>-1.0113775000000001E-3</v>
      </c>
      <c r="D25" s="18">
        <v>1.0576171999999999</v>
      </c>
      <c r="E25" s="28">
        <f t="shared" si="0"/>
        <v>1.610913666666669E-5</v>
      </c>
      <c r="F25" s="18">
        <f t="shared" si="1"/>
        <v>1.0394012153329257E-2</v>
      </c>
      <c r="G25" s="12">
        <f t="shared" si="2"/>
        <v>7.1663842861366497E-2</v>
      </c>
    </row>
    <row r="26" spans="1:7" x14ac:dyDescent="0.2">
      <c r="A26" s="25">
        <v>3.9998288</v>
      </c>
      <c r="B26" s="27">
        <v>-0.31165611999999998</v>
      </c>
      <c r="C26" s="28">
        <v>-1.0136068000000001E-3</v>
      </c>
      <c r="D26" s="18">
        <v>1.1074219000000001</v>
      </c>
      <c r="E26" s="28">
        <f t="shared" si="0"/>
        <v>1.6480686666666685E-5</v>
      </c>
      <c r="F26" s="18">
        <f t="shared" si="1"/>
        <v>1.1022580453964644E-2</v>
      </c>
      <c r="G26" s="12">
        <f t="shared" si="2"/>
        <v>7.5997647677049945E-2</v>
      </c>
    </row>
    <row r="27" spans="1:7" x14ac:dyDescent="0.2">
      <c r="A27" s="25">
        <v>3.9980123000000001</v>
      </c>
      <c r="B27" s="27">
        <v>-0.33406072999999997</v>
      </c>
      <c r="C27" s="28">
        <v>-1.0125935E-3</v>
      </c>
      <c r="D27" s="18">
        <v>1.1572266</v>
      </c>
      <c r="E27" s="28">
        <f t="shared" si="0"/>
        <v>1.631180333333333E-5</v>
      </c>
      <c r="F27" s="18">
        <f t="shared" si="1"/>
        <v>1.1814981438308225E-2</v>
      </c>
      <c r="G27" s="12">
        <f t="shared" si="2"/>
        <v>8.14610335945853E-2</v>
      </c>
    </row>
    <row r="28" spans="1:7" x14ac:dyDescent="0.2">
      <c r="A28" s="25">
        <v>3.9960597</v>
      </c>
      <c r="B28" s="27">
        <v>-0.36026868000000001</v>
      </c>
      <c r="C28" s="28">
        <v>-1.0158598000000001E-3</v>
      </c>
      <c r="D28" s="18">
        <v>1.2070312999999999</v>
      </c>
      <c r="E28" s="28">
        <f t="shared" si="0"/>
        <v>1.6856186666666688E-5</v>
      </c>
      <c r="F28" s="18">
        <f t="shared" si="1"/>
        <v>1.2741898058487168E-2</v>
      </c>
      <c r="G28" s="12">
        <f t="shared" si="2"/>
        <v>8.7851867666567413E-2</v>
      </c>
    </row>
    <row r="29" spans="1:7" x14ac:dyDescent="0.2">
      <c r="A29" s="25">
        <v>3.9939038999999998</v>
      </c>
      <c r="B29" s="27">
        <v>-0.37901004999999999</v>
      </c>
      <c r="C29" s="28">
        <v>-1.0100841999999999E-3</v>
      </c>
      <c r="D29" s="18">
        <v>1.2568359</v>
      </c>
      <c r="E29" s="28">
        <f t="shared" si="0"/>
        <v>1.5893586666666658E-5</v>
      </c>
      <c r="F29" s="18">
        <f t="shared" si="1"/>
        <v>1.3404738430890312E-2</v>
      </c>
      <c r="G29" s="12">
        <f t="shared" si="2"/>
        <v>9.2421968950781669E-2</v>
      </c>
    </row>
    <row r="30" spans="1:7" x14ac:dyDescent="0.2">
      <c r="A30" s="25">
        <v>3.9917995999999998</v>
      </c>
      <c r="B30" s="27">
        <v>-0.41885069000000003</v>
      </c>
      <c r="C30" s="28">
        <v>-1.0056853E-3</v>
      </c>
      <c r="D30" s="18">
        <v>1.3066405999999999</v>
      </c>
      <c r="E30" s="28">
        <f t="shared" si="0"/>
        <v>1.5160436666666668E-5</v>
      </c>
      <c r="F30" s="18">
        <f t="shared" si="1"/>
        <v>1.4813812829100244E-2</v>
      </c>
      <c r="G30" s="12">
        <f t="shared" si="2"/>
        <v>0.10213714772522121</v>
      </c>
    </row>
    <row r="31" spans="1:7" x14ac:dyDescent="0.2">
      <c r="A31" s="25">
        <v>3.9896009000000001</v>
      </c>
      <c r="B31" s="27">
        <v>-0.46078586999999999</v>
      </c>
      <c r="C31" s="28">
        <v>-1.0061503E-3</v>
      </c>
      <c r="D31" s="18">
        <v>1.3564453000000001</v>
      </c>
      <c r="E31" s="28">
        <f t="shared" si="0"/>
        <v>1.5237936666666677E-5</v>
      </c>
      <c r="F31" s="18">
        <f t="shared" si="1"/>
        <v>1.6296966426088775E-2</v>
      </c>
      <c r="G31" s="12">
        <f t="shared" si="2"/>
        <v>0.11236308211378278</v>
      </c>
    </row>
    <row r="32" spans="1:7" x14ac:dyDescent="0.2">
      <c r="A32" s="25">
        <v>3.9872513000000001</v>
      </c>
      <c r="B32" s="27">
        <v>-0.48382651999999998</v>
      </c>
      <c r="C32" s="28">
        <v>-1.0115922E-3</v>
      </c>
      <c r="D32" s="18">
        <v>1.40625</v>
      </c>
      <c r="E32" s="28">
        <f t="shared" si="0"/>
        <v>1.614492000000001E-5</v>
      </c>
      <c r="F32" s="18">
        <f t="shared" si="1"/>
        <v>1.7111862723766615E-2</v>
      </c>
      <c r="G32" s="12">
        <f t="shared" si="2"/>
        <v>0.11798156700331494</v>
      </c>
    </row>
    <row r="33" spans="1:7" x14ac:dyDescent="0.2">
      <c r="A33" s="25">
        <v>3.9847239999999999</v>
      </c>
      <c r="B33" s="27">
        <v>-0.53377330000000001</v>
      </c>
      <c r="C33" s="28">
        <v>-1.0089159000000001E-3</v>
      </c>
      <c r="D33" s="18">
        <v>1.4560546999999999</v>
      </c>
      <c r="E33" s="28">
        <f t="shared" si="0"/>
        <v>1.5698870000000018E-5</v>
      </c>
      <c r="F33" s="18">
        <f t="shared" si="1"/>
        <v>1.8878368707882929E-2</v>
      </c>
      <c r="G33" s="12">
        <f t="shared" si="2"/>
        <v>0.1301611378362032</v>
      </c>
    </row>
    <row r="34" spans="1:7" x14ac:dyDescent="0.2">
      <c r="A34" s="25">
        <v>3.9822738000000002</v>
      </c>
      <c r="B34" s="27">
        <v>-0.56900227000000003</v>
      </c>
      <c r="C34" s="28">
        <v>-1.0252296999999999E-3</v>
      </c>
      <c r="D34" s="18">
        <v>1.5058594000000001</v>
      </c>
      <c r="E34" s="28">
        <f t="shared" si="0"/>
        <v>1.841783666666666E-5</v>
      </c>
      <c r="F34" s="18">
        <f t="shared" si="1"/>
        <v>2.0124338644668727E-2</v>
      </c>
      <c r="G34" s="12">
        <f t="shared" si="2"/>
        <v>0.13875175640029674</v>
      </c>
    </row>
    <row r="35" spans="1:7" x14ac:dyDescent="0.2">
      <c r="A35" s="25">
        <v>3.9797012999999999</v>
      </c>
      <c r="B35" s="27">
        <v>-0.62035781000000001</v>
      </c>
      <c r="C35" s="28">
        <v>-1.0244728000000001E-3</v>
      </c>
      <c r="D35" s="18">
        <v>1.5556641</v>
      </c>
      <c r="E35" s="28">
        <f t="shared" si="0"/>
        <v>1.8291686666666685E-5</v>
      </c>
      <c r="F35" s="18">
        <f t="shared" si="1"/>
        <v>2.1940669321591739E-2</v>
      </c>
      <c r="G35" s="12">
        <f t="shared" si="2"/>
        <v>0.15127485472798124</v>
      </c>
    </row>
    <row r="36" spans="1:7" x14ac:dyDescent="0.2">
      <c r="A36" s="25">
        <v>3.9771041999999999</v>
      </c>
      <c r="B36" s="27">
        <v>-0.69352340999999995</v>
      </c>
      <c r="C36" s="28">
        <v>-1.0295153E-3</v>
      </c>
      <c r="D36" s="18">
        <v>1.6054687999999999</v>
      </c>
      <c r="E36" s="28">
        <f t="shared" si="0"/>
        <v>1.9132103333333348E-5</v>
      </c>
      <c r="F36" s="18">
        <f t="shared" si="1"/>
        <v>2.4528373078099377E-2</v>
      </c>
      <c r="G36" s="12">
        <f t="shared" si="2"/>
        <v>0.16911635737801733</v>
      </c>
    </row>
    <row r="37" spans="1:7" x14ac:dyDescent="0.2">
      <c r="A37" s="25">
        <v>3.9744799</v>
      </c>
      <c r="B37" s="27">
        <v>-0.75946307000000002</v>
      </c>
      <c r="C37" s="28">
        <v>-1.0222314999999999E-3</v>
      </c>
      <c r="D37" s="18">
        <v>1.6552734</v>
      </c>
      <c r="E37" s="28">
        <f t="shared" si="0"/>
        <v>1.7918136666666658E-5</v>
      </c>
      <c r="F37" s="18">
        <f t="shared" si="1"/>
        <v>2.6860511485832475E-2</v>
      </c>
      <c r="G37" s="12">
        <f t="shared" si="2"/>
        <v>0.18519580753809911</v>
      </c>
    </row>
    <row r="38" spans="1:7" x14ac:dyDescent="0.2">
      <c r="A38" s="25">
        <v>3.9717270999999998</v>
      </c>
      <c r="B38" s="27">
        <v>-0.82890856000000002</v>
      </c>
      <c r="C38" s="28">
        <v>-1.0226488E-3</v>
      </c>
      <c r="D38" s="18">
        <v>1.7050780999999999</v>
      </c>
      <c r="E38" s="28">
        <f t="shared" si="0"/>
        <v>1.7987686666666669E-5</v>
      </c>
      <c r="F38" s="18">
        <f t="shared" si="1"/>
        <v>2.9316643265596649E-2</v>
      </c>
      <c r="G38" s="12">
        <f t="shared" si="2"/>
        <v>0.20213015775005738</v>
      </c>
    </row>
    <row r="39" spans="1:7" x14ac:dyDescent="0.2">
      <c r="A39" s="25">
        <v>3.9690260999999998</v>
      </c>
      <c r="B39" s="27">
        <v>-0.90614300999999997</v>
      </c>
      <c r="C39" s="28">
        <v>-1.0360836999999999E-3</v>
      </c>
      <c r="D39" s="18">
        <v>1.7548828000000001</v>
      </c>
      <c r="E39" s="28">
        <f t="shared" si="0"/>
        <v>2.0226836666666662E-5</v>
      </c>
      <c r="F39" s="18">
        <f t="shared" si="1"/>
        <v>3.2048253153259723E-2</v>
      </c>
      <c r="G39" s="12">
        <f t="shared" si="2"/>
        <v>0.22096385342601824</v>
      </c>
    </row>
    <row r="40" spans="1:7" x14ac:dyDescent="0.2">
      <c r="A40" s="25">
        <v>3.9661376000000002</v>
      </c>
      <c r="B40" s="27">
        <v>-1.0229557</v>
      </c>
      <c r="C40" s="28">
        <v>-1.0475337E-3</v>
      </c>
      <c r="D40" s="18">
        <v>1.8046875</v>
      </c>
      <c r="E40" s="28">
        <f t="shared" si="0"/>
        <v>2.2135170000000013E-5</v>
      </c>
      <c r="F40" s="18">
        <f t="shared" si="1"/>
        <v>3.6179656937562213E-2</v>
      </c>
      <c r="G40" s="12">
        <f t="shared" si="2"/>
        <v>0.24944874138146236</v>
      </c>
    </row>
    <row r="41" spans="1:7" x14ac:dyDescent="0.2">
      <c r="A41" s="25">
        <v>3.9635142999999999</v>
      </c>
      <c r="B41" s="27">
        <v>-1.1275309</v>
      </c>
      <c r="C41" s="28">
        <v>-1.0401309000000001E-3</v>
      </c>
      <c r="D41" s="18">
        <v>1.8544921999999999</v>
      </c>
      <c r="E41" s="28">
        <f t="shared" si="0"/>
        <v>2.0901370000000021E-5</v>
      </c>
      <c r="F41" s="18">
        <f t="shared" si="1"/>
        <v>3.9878248049745234E-2</v>
      </c>
      <c r="G41" s="12">
        <f t="shared" si="2"/>
        <v>0.27494950551007002</v>
      </c>
    </row>
    <row r="42" spans="1:7" x14ac:dyDescent="0.2">
      <c r="A42" s="25">
        <v>3.9607472000000001</v>
      </c>
      <c r="B42" s="27">
        <v>-1.2550888</v>
      </c>
      <c r="C42" s="28">
        <v>-1.0545789999999999E-3</v>
      </c>
      <c r="D42" s="18">
        <v>1.9042969000000001</v>
      </c>
      <c r="E42" s="28">
        <f t="shared" si="0"/>
        <v>2.3309386666666662E-5</v>
      </c>
      <c r="F42" s="18">
        <f t="shared" si="1"/>
        <v>4.4389685897616715E-2</v>
      </c>
      <c r="G42" s="12">
        <f t="shared" si="2"/>
        <v>0.3060546233644037</v>
      </c>
    </row>
    <row r="43" spans="1:7" x14ac:dyDescent="0.2">
      <c r="A43" s="25">
        <v>3.9579531999999999</v>
      </c>
      <c r="B43" s="27">
        <v>-1.3750296</v>
      </c>
      <c r="C43" s="28">
        <v>-1.0558008E-3</v>
      </c>
      <c r="D43" s="18">
        <v>1.9541016</v>
      </c>
      <c r="E43" s="28">
        <f t="shared" si="0"/>
        <v>2.3513020000000008E-5</v>
      </c>
      <c r="F43" s="18">
        <f t="shared" si="1"/>
        <v>4.8631723941704799E-2</v>
      </c>
      <c r="G43" s="12">
        <f t="shared" si="2"/>
        <v>0.33530230398271954</v>
      </c>
    </row>
    <row r="44" spans="1:7" x14ac:dyDescent="0.2">
      <c r="A44" s="25">
        <v>3.9551875999999999</v>
      </c>
      <c r="B44" s="27">
        <v>-1.5318527</v>
      </c>
      <c r="C44" s="28">
        <v>-1.0800897E-3</v>
      </c>
      <c r="D44" s="18">
        <v>2.0039063000000001</v>
      </c>
      <c r="E44" s="28">
        <f t="shared" si="0"/>
        <v>2.7561170000000011E-5</v>
      </c>
      <c r="F44" s="18">
        <f t="shared" si="1"/>
        <v>5.4178206509703605E-2</v>
      </c>
      <c r="G44" s="12">
        <f t="shared" si="2"/>
        <v>0.37354376929205718</v>
      </c>
    </row>
    <row r="45" spans="1:7" x14ac:dyDescent="0.2">
      <c r="A45" s="25">
        <v>3.9524620000000001</v>
      </c>
      <c r="B45" s="27">
        <v>-1.6897302999999999</v>
      </c>
      <c r="C45" s="28">
        <v>-1.0788143000000001E-3</v>
      </c>
      <c r="D45" s="18">
        <v>2.0537109</v>
      </c>
      <c r="E45" s="28">
        <f t="shared" si="0"/>
        <v>2.7348603333333353E-5</v>
      </c>
      <c r="F45" s="18">
        <f t="shared" si="1"/>
        <v>5.9761984386033605E-2</v>
      </c>
      <c r="G45" s="12">
        <f t="shared" si="2"/>
        <v>0.41204237545098077</v>
      </c>
    </row>
    <row r="46" spans="1:7" x14ac:dyDescent="0.2">
      <c r="A46" s="25">
        <v>3.9498150000000001</v>
      </c>
      <c r="B46" s="27">
        <v>-1.8741795999999999</v>
      </c>
      <c r="C46" s="28">
        <v>-1.0952830000000001E-3</v>
      </c>
      <c r="D46" s="18">
        <v>2.1035156000000002</v>
      </c>
      <c r="E46" s="28">
        <f t="shared" si="0"/>
        <v>3.0093386666666684E-5</v>
      </c>
      <c r="F46" s="18">
        <f t="shared" si="1"/>
        <v>6.6285543907109154E-2</v>
      </c>
      <c r="G46" s="12">
        <f t="shared" si="2"/>
        <v>0.45702051647281755</v>
      </c>
    </row>
    <row r="47" spans="1:7" x14ac:dyDescent="0.2">
      <c r="A47" s="25">
        <v>3.9471622000000002</v>
      </c>
      <c r="B47" s="27">
        <v>-2.0447294999999999</v>
      </c>
      <c r="C47" s="28">
        <v>-1.1011898000000001E-3</v>
      </c>
      <c r="D47" s="18">
        <v>2.1533202999999999</v>
      </c>
      <c r="E47" s="28">
        <f t="shared" si="0"/>
        <v>3.1077853333333351E-5</v>
      </c>
      <c r="F47" s="18">
        <f t="shared" si="1"/>
        <v>7.2317512713515469E-2</v>
      </c>
      <c r="G47" s="12">
        <f t="shared" si="2"/>
        <v>0.4986092752995529</v>
      </c>
    </row>
    <row r="48" spans="1:7" x14ac:dyDescent="0.2">
      <c r="A48" s="25">
        <v>3.9449754000000001</v>
      </c>
      <c r="B48" s="27">
        <v>-2.2299148999999998</v>
      </c>
      <c r="C48" s="28">
        <v>-1.1047721E-3</v>
      </c>
      <c r="D48" s="18">
        <v>2.203125</v>
      </c>
      <c r="E48" s="28">
        <f t="shared" si="0"/>
        <v>3.1674903333333335E-5</v>
      </c>
      <c r="F48" s="18">
        <f t="shared" si="1"/>
        <v>7.8867106446504326E-2</v>
      </c>
      <c r="G48" s="12">
        <f t="shared" si="2"/>
        <v>0.5437669150216079</v>
      </c>
    </row>
    <row r="49" spans="1:7" x14ac:dyDescent="0.2">
      <c r="A49" s="25">
        <v>3.9426944000000002</v>
      </c>
      <c r="B49" s="27">
        <v>-2.4297309</v>
      </c>
      <c r="C49" s="28">
        <v>-1.1295675999999999E-3</v>
      </c>
      <c r="D49" s="18">
        <v>2.2529297000000001</v>
      </c>
      <c r="E49" s="28">
        <f t="shared" si="0"/>
        <v>3.580748666666666E-5</v>
      </c>
      <c r="F49" s="18">
        <f t="shared" si="1"/>
        <v>8.5934151804026596E-2</v>
      </c>
      <c r="G49" s="12">
        <f t="shared" si="2"/>
        <v>0.5924922407692218</v>
      </c>
    </row>
    <row r="50" spans="1:7" x14ac:dyDescent="0.2">
      <c r="A50" s="25">
        <v>3.9407581999999999</v>
      </c>
      <c r="B50" s="27">
        <v>-2.6176879</v>
      </c>
      <c r="C50" s="28">
        <v>-1.1340141000000001E-3</v>
      </c>
      <c r="D50" s="18">
        <v>2.3027343999999998</v>
      </c>
      <c r="E50" s="28">
        <f t="shared" si="0"/>
        <v>3.6548570000000016E-5</v>
      </c>
      <c r="F50" s="18">
        <f t="shared" si="1"/>
        <v>9.2581770834853999E-2</v>
      </c>
      <c r="G50" s="12">
        <f t="shared" si="2"/>
        <v>0.63832573784425195</v>
      </c>
    </row>
    <row r="51" spans="1:7" x14ac:dyDescent="0.2">
      <c r="A51" s="25">
        <v>3.9390931</v>
      </c>
      <c r="B51" s="27">
        <v>-2.8031937999999998</v>
      </c>
      <c r="C51" s="28">
        <v>-1.1441171000000001E-3</v>
      </c>
      <c r="D51" s="18">
        <v>2.3525391</v>
      </c>
      <c r="E51" s="28">
        <f t="shared" si="0"/>
        <v>3.8232403333333355E-5</v>
      </c>
      <c r="F51" s="18">
        <f t="shared" si="1"/>
        <v>9.9142699936567519E-2</v>
      </c>
      <c r="G51" s="12">
        <f t="shared" si="2"/>
        <v>0.68356153180271517</v>
      </c>
    </row>
    <row r="52" spans="1:7" x14ac:dyDescent="0.2">
      <c r="A52" s="25">
        <v>3.9375024000000001</v>
      </c>
      <c r="B52" s="27">
        <v>-2.9888854</v>
      </c>
      <c r="C52" s="28">
        <v>-1.1548102000000001E-3</v>
      </c>
      <c r="D52" s="18">
        <v>2.4023438000000001</v>
      </c>
      <c r="E52" s="28">
        <f t="shared" si="0"/>
        <v>4.001458666666669E-5</v>
      </c>
      <c r="F52" s="18">
        <f t="shared" si="1"/>
        <v>0.10571019683226597</v>
      </c>
      <c r="G52" s="12">
        <f t="shared" si="2"/>
        <v>0.72884260888661045</v>
      </c>
    </row>
    <row r="53" spans="1:7" x14ac:dyDescent="0.2">
      <c r="A53" s="25">
        <v>3.9361131</v>
      </c>
      <c r="B53" s="27">
        <v>-3.1348050000000001</v>
      </c>
      <c r="C53" s="28">
        <v>-1.1632739999999999E-3</v>
      </c>
      <c r="D53" s="18">
        <v>2.4521484</v>
      </c>
      <c r="E53" s="28">
        <f t="shared" si="0"/>
        <v>4.1425219999999999E-5</v>
      </c>
      <c r="F53" s="18">
        <f t="shared" si="1"/>
        <v>0.11087104697315311</v>
      </c>
      <c r="G53" s="12">
        <f t="shared" si="2"/>
        <v>0.7644252451267588</v>
      </c>
    </row>
    <row r="54" spans="1:7" x14ac:dyDescent="0.2">
      <c r="A54" s="25">
        <v>3.9348823999999998</v>
      </c>
      <c r="B54" s="27">
        <v>-3.2829603999999999</v>
      </c>
      <c r="C54" s="28">
        <v>-1.1718512000000001E-3</v>
      </c>
      <c r="D54" s="18">
        <v>2.5019531000000002</v>
      </c>
      <c r="E54" s="28">
        <f t="shared" si="0"/>
        <v>4.285475333333335E-5</v>
      </c>
      <c r="F54" s="18">
        <f t="shared" si="1"/>
        <v>0.11611097236332132</v>
      </c>
      <c r="G54" s="12">
        <f t="shared" si="2"/>
        <v>0.8005530833692821</v>
      </c>
    </row>
    <row r="55" spans="1:7" x14ac:dyDescent="0.2">
      <c r="A55" s="25">
        <v>3.9338883999999998</v>
      </c>
      <c r="B55" s="27">
        <v>-3.4072447000000001</v>
      </c>
      <c r="C55" s="28">
        <v>-1.1838496E-3</v>
      </c>
      <c r="D55" s="18">
        <v>2.5517577999999999</v>
      </c>
      <c r="E55" s="28">
        <f t="shared" si="0"/>
        <v>4.4854486666666677E-5</v>
      </c>
      <c r="F55" s="18">
        <f t="shared" si="1"/>
        <v>0.12050663029525822</v>
      </c>
      <c r="G55" s="12">
        <f t="shared" si="2"/>
        <v>0.83085993068288144</v>
      </c>
    </row>
    <row r="56" spans="1:7" x14ac:dyDescent="0.2">
      <c r="A56" s="25">
        <v>3.9329784000000001</v>
      </c>
      <c r="B56" s="27">
        <v>-3.5151696000000001</v>
      </c>
      <c r="C56" s="28">
        <v>-1.1918008000000001E-3</v>
      </c>
      <c r="D56" s="18">
        <v>2.6015625</v>
      </c>
      <c r="E56" s="28">
        <f t="shared" si="0"/>
        <v>4.6179686666666683E-5</v>
      </c>
      <c r="F56" s="18">
        <f t="shared" si="1"/>
        <v>0.12432369281030234</v>
      </c>
      <c r="G56" s="12">
        <f t="shared" si="2"/>
        <v>0.85717752241116463</v>
      </c>
    </row>
    <row r="57" spans="1:7" x14ac:dyDescent="0.2">
      <c r="A57" s="25">
        <v>3.9323537000000002</v>
      </c>
      <c r="B57" s="27">
        <v>-3.596406</v>
      </c>
      <c r="C57" s="28">
        <v>-1.1920749999999999E-3</v>
      </c>
      <c r="D57" s="18">
        <v>2.6513672000000001</v>
      </c>
      <c r="E57" s="28">
        <f t="shared" si="0"/>
        <v>4.6225386666666654E-5</v>
      </c>
      <c r="F57" s="18">
        <f t="shared" si="1"/>
        <v>0.12719684272563356</v>
      </c>
      <c r="G57" s="12">
        <f t="shared" si="2"/>
        <v>0.87698709748304804</v>
      </c>
    </row>
    <row r="58" spans="1:7" x14ac:dyDescent="0.2">
      <c r="A58" s="25">
        <v>3.9316428000000001</v>
      </c>
      <c r="B58" s="27">
        <v>-3.6777313</v>
      </c>
      <c r="C58" s="28">
        <v>-1.198101E-3</v>
      </c>
      <c r="D58" s="18">
        <v>2.7011718999999998</v>
      </c>
      <c r="E58" s="28">
        <f t="shared" si="0"/>
        <v>4.7229720000000008E-5</v>
      </c>
      <c r="F58" s="18">
        <f t="shared" si="1"/>
        <v>0.13007313683528496</v>
      </c>
      <c r="G58" s="12">
        <f t="shared" si="2"/>
        <v>0.89681835090630946</v>
      </c>
    </row>
    <row r="59" spans="1:7" x14ac:dyDescent="0.2">
      <c r="A59" s="25">
        <v>3.9311638000000002</v>
      </c>
      <c r="B59" s="27">
        <v>-3.7228069000000001</v>
      </c>
      <c r="C59" s="28">
        <v>-1.2061476000000001E-3</v>
      </c>
      <c r="D59" s="18">
        <v>2.7509766</v>
      </c>
      <c r="E59" s="28">
        <f t="shared" si="0"/>
        <v>4.8570820000000014E-5</v>
      </c>
      <c r="F59" s="18">
        <f t="shared" si="1"/>
        <v>0.13166736006924784</v>
      </c>
      <c r="G59" s="12">
        <f t="shared" si="2"/>
        <v>0.90781007976320349</v>
      </c>
    </row>
    <row r="60" spans="1:7" x14ac:dyDescent="0.2">
      <c r="A60" s="25">
        <v>3.9306771999999999</v>
      </c>
      <c r="B60" s="27">
        <v>-3.7800364000000002</v>
      </c>
      <c r="C60" s="28">
        <v>-1.2074945999999999E-3</v>
      </c>
      <c r="D60" s="18">
        <v>2.8007813000000001</v>
      </c>
      <c r="E60" s="28">
        <f t="shared" si="0"/>
        <v>4.8795319999999991E-5</v>
      </c>
      <c r="F60" s="18">
        <f t="shared" si="1"/>
        <v>0.13369143958384289</v>
      </c>
      <c r="G60" s="12">
        <f t="shared" si="2"/>
        <v>0.92176554894421536</v>
      </c>
    </row>
    <row r="61" spans="1:7" x14ac:dyDescent="0.2">
      <c r="A61" s="25">
        <v>3.9303349999999999</v>
      </c>
      <c r="B61" s="27">
        <v>-3.8318317</v>
      </c>
      <c r="C61" s="28">
        <v>-1.2146234999999999E-3</v>
      </c>
      <c r="D61" s="18">
        <v>2.8505859</v>
      </c>
      <c r="E61" s="28">
        <f t="shared" si="0"/>
        <v>4.9983469999999991E-5</v>
      </c>
      <c r="F61" s="18">
        <f t="shared" si="1"/>
        <v>0.13552332358916014</v>
      </c>
      <c r="G61" s="12">
        <f t="shared" si="2"/>
        <v>0.93439588317518463</v>
      </c>
    </row>
    <row r="62" spans="1:7" x14ac:dyDescent="0.2">
      <c r="A62" s="25">
        <v>3.9298910999999999</v>
      </c>
      <c r="B62" s="27">
        <v>-3.8607333000000001</v>
      </c>
      <c r="C62" s="28">
        <v>-1.2188195000000001E-3</v>
      </c>
      <c r="D62" s="18">
        <v>2.9003906000000002</v>
      </c>
      <c r="E62" s="28">
        <f t="shared" si="0"/>
        <v>5.0682803333333347E-5</v>
      </c>
      <c r="F62" s="18">
        <f t="shared" si="1"/>
        <v>0.13654550858988562</v>
      </c>
      <c r="G62" s="12">
        <f t="shared" si="2"/>
        <v>0.94144356641690341</v>
      </c>
    </row>
    <row r="63" spans="1:7" x14ac:dyDescent="0.2">
      <c r="A63" s="25">
        <v>3.9297230000000001</v>
      </c>
      <c r="B63" s="27">
        <v>-3.8867226000000001</v>
      </c>
      <c r="C63" s="28">
        <v>-1.2155830999999999E-3</v>
      </c>
      <c r="D63" s="18">
        <v>2.9501952999999999</v>
      </c>
      <c r="E63" s="28">
        <f t="shared" si="0"/>
        <v>5.014340333333333E-5</v>
      </c>
      <c r="F63" s="18">
        <f t="shared" si="1"/>
        <v>0.13746469204821857</v>
      </c>
      <c r="G63" s="12">
        <f t="shared" si="2"/>
        <v>0.94778108247393811</v>
      </c>
    </row>
    <row r="64" spans="1:7" x14ac:dyDescent="0.2">
      <c r="A64" s="25">
        <v>3.9294834000000001</v>
      </c>
      <c r="B64" s="27">
        <v>-3.9234328000000001</v>
      </c>
      <c r="C64" s="28">
        <v>-1.2207925E-3</v>
      </c>
      <c r="D64" s="18">
        <v>3</v>
      </c>
      <c r="E64" s="28">
        <f t="shared" si="0"/>
        <v>5.1011636666666676E-5</v>
      </c>
      <c r="F64" s="18">
        <f t="shared" si="1"/>
        <v>0.13876304977975013</v>
      </c>
      <c r="G64" s="12">
        <f t="shared" si="2"/>
        <v>0.95673290041274206</v>
      </c>
    </row>
    <row r="65" spans="1:7" x14ac:dyDescent="0.2">
      <c r="A65" s="25">
        <v>3.9291288999999998</v>
      </c>
      <c r="B65" s="27">
        <v>-3.9411204</v>
      </c>
      <c r="C65" s="28">
        <v>-1.2233913E-3</v>
      </c>
      <c r="D65" s="18">
        <v>3.0498047000000001</v>
      </c>
      <c r="E65" s="28">
        <f t="shared" si="0"/>
        <v>5.1444770000000004E-5</v>
      </c>
      <c r="F65" s="18">
        <f t="shared" si="1"/>
        <v>0.13938862066229063</v>
      </c>
      <c r="G65" s="12">
        <f t="shared" si="2"/>
        <v>0.96104603885857975</v>
      </c>
    </row>
    <row r="66" spans="1:7" x14ac:dyDescent="0.2">
      <c r="A66" s="25">
        <v>3.9290213999999999</v>
      </c>
      <c r="B66" s="27">
        <v>-3.9640787</v>
      </c>
      <c r="C66" s="28">
        <v>-1.2249053E-3</v>
      </c>
      <c r="D66" s="18">
        <v>3.0996093999999998</v>
      </c>
      <c r="E66" s="28">
        <f t="shared" si="0"/>
        <v>5.1697103333333335E-5</v>
      </c>
      <c r="F66" s="18">
        <f t="shared" si="1"/>
        <v>0.14020060442450988</v>
      </c>
      <c r="G66" s="12">
        <f t="shared" si="2"/>
        <v>0.9666444426205979</v>
      </c>
    </row>
    <row r="67" spans="1:7" x14ac:dyDescent="0.2">
      <c r="A67" s="25">
        <v>3.9287279000000002</v>
      </c>
      <c r="B67" s="27">
        <v>-3.9825206</v>
      </c>
      <c r="C67" s="28">
        <v>-1.2255072000000001E-3</v>
      </c>
      <c r="D67" s="18">
        <v>3.1494141</v>
      </c>
      <c r="E67" s="28">
        <f t="shared" si="0"/>
        <v>5.1797420000000022E-5</v>
      </c>
      <c r="F67" s="18">
        <f t="shared" si="1"/>
        <v>0.14085285321228908</v>
      </c>
      <c r="G67" s="12">
        <f t="shared" si="2"/>
        <v>0.97114151785433744</v>
      </c>
    </row>
    <row r="68" spans="1:7" x14ac:dyDescent="0.2">
      <c r="A68" s="25">
        <v>3.9286864000000001</v>
      </c>
      <c r="B68" s="27">
        <v>-4.0088996999999997</v>
      </c>
      <c r="C68" s="28">
        <v>-1.2278974000000001E-3</v>
      </c>
      <c r="D68" s="18">
        <v>3.1992188000000001</v>
      </c>
      <c r="E68" s="28">
        <f t="shared" si="0"/>
        <v>5.2195786666666681E-5</v>
      </c>
      <c r="F68" s="18">
        <f t="shared" si="1"/>
        <v>0.14178582302547027</v>
      </c>
      <c r="G68" s="12">
        <f t="shared" si="2"/>
        <v>0.97757408702011439</v>
      </c>
    </row>
    <row r="69" spans="1:7" x14ac:dyDescent="0.2">
      <c r="A69" s="25">
        <v>3.9284441000000001</v>
      </c>
      <c r="B69" s="27">
        <v>-4.0237236000000003</v>
      </c>
      <c r="C69" s="28">
        <v>-1.2298763000000001E-3</v>
      </c>
      <c r="D69" s="18">
        <v>3.2490234</v>
      </c>
      <c r="E69" s="28">
        <f t="shared" ref="E69:E132" si="3" xml:space="preserve"> (delta_0 - C69) / L</f>
        <v>5.2525603333333349E-5</v>
      </c>
      <c r="F69" s="18">
        <f t="shared" ref="F69:F132" si="4" xml:space="preserve"> -B69 / A_6x12_in2</f>
        <v>0.14231011123900361</v>
      </c>
      <c r="G69" s="12">
        <f t="shared" ref="G69:G132" si="5" xml:space="preserve"> -B69 * kip_to_N / A_6x12_mm2</f>
        <v>0.98118890943848969</v>
      </c>
    </row>
    <row r="70" spans="1:7" x14ac:dyDescent="0.2">
      <c r="A70" s="25">
        <v>3.9283016000000002</v>
      </c>
      <c r="B70" s="27">
        <v>-4.0520624999999999</v>
      </c>
      <c r="C70" s="28">
        <v>-1.2328863E-3</v>
      </c>
      <c r="D70" s="18">
        <v>3.2988281000000002</v>
      </c>
      <c r="E70" s="28">
        <f t="shared" si="3"/>
        <v>5.3027270000000004E-5</v>
      </c>
      <c r="F70" s="18">
        <f t="shared" si="4"/>
        <v>0.14331239479828958</v>
      </c>
      <c r="G70" s="12">
        <f t="shared" si="5"/>
        <v>0.9880993777384709</v>
      </c>
    </row>
    <row r="71" spans="1:7" x14ac:dyDescent="0.2">
      <c r="A71" s="25">
        <v>3.9281003000000001</v>
      </c>
      <c r="B71" s="27">
        <v>-4.0617671</v>
      </c>
      <c r="C71" s="28">
        <v>-1.2314975E-3</v>
      </c>
      <c r="D71" s="18">
        <v>3.3486327999999999</v>
      </c>
      <c r="E71" s="28">
        <f t="shared" si="3"/>
        <v>5.2795803333333332E-5</v>
      </c>
      <c r="F71" s="18">
        <f t="shared" si="4"/>
        <v>0.14365562481178507</v>
      </c>
      <c r="G71" s="12">
        <f t="shared" si="5"/>
        <v>0.99046585387777042</v>
      </c>
    </row>
    <row r="72" spans="1:7" x14ac:dyDescent="0.2">
      <c r="A72" s="25">
        <v>3.9280056999999999</v>
      </c>
      <c r="B72" s="27">
        <v>-4.0795216999999999</v>
      </c>
      <c r="C72" s="28">
        <v>-1.2346684000000001E-3</v>
      </c>
      <c r="D72" s="18">
        <v>3.3984375</v>
      </c>
      <c r="E72" s="28">
        <f t="shared" si="3"/>
        <v>5.3324286666666689E-5</v>
      </c>
      <c r="F72" s="18">
        <f t="shared" si="4"/>
        <v>0.14428356533458936</v>
      </c>
      <c r="G72" s="12">
        <f t="shared" si="5"/>
        <v>0.99479533033870748</v>
      </c>
    </row>
    <row r="73" spans="1:7" x14ac:dyDescent="0.2">
      <c r="A73" s="25">
        <v>3.9277774999999999</v>
      </c>
      <c r="B73" s="27">
        <v>-4.1061171999999999</v>
      </c>
      <c r="C73" s="28">
        <v>-1.2369513999999999E-3</v>
      </c>
      <c r="D73" s="18">
        <v>3.4482422000000001</v>
      </c>
      <c r="E73" s="28">
        <f t="shared" si="3"/>
        <v>5.3704786666666662E-5</v>
      </c>
      <c r="F73" s="18">
        <f t="shared" si="4"/>
        <v>0.14522418873214502</v>
      </c>
      <c r="G73" s="12">
        <f t="shared" si="5"/>
        <v>1.0012806688547455</v>
      </c>
    </row>
    <row r="74" spans="1:7" x14ac:dyDescent="0.2">
      <c r="A74" s="25">
        <v>3.9276797999999999</v>
      </c>
      <c r="B74" s="27">
        <v>-4.1233095999999998</v>
      </c>
      <c r="C74" s="28">
        <v>-1.2383879E-3</v>
      </c>
      <c r="D74" s="18">
        <v>3.4980468999999998</v>
      </c>
      <c r="E74" s="28">
        <f t="shared" si="3"/>
        <v>5.3944203333333329E-5</v>
      </c>
      <c r="F74" s="18">
        <f t="shared" si="4"/>
        <v>0.14583224549739238</v>
      </c>
      <c r="G74" s="12">
        <f t="shared" si="5"/>
        <v>1.0054730522994311</v>
      </c>
    </row>
    <row r="75" spans="1:7" x14ac:dyDescent="0.2">
      <c r="A75" s="25">
        <v>3.9275715</v>
      </c>
      <c r="B75" s="27">
        <v>-4.1497374000000002</v>
      </c>
      <c r="C75" s="28">
        <v>-1.2397527E-3</v>
      </c>
      <c r="D75" s="18">
        <v>3.5478516</v>
      </c>
      <c r="E75" s="28">
        <f t="shared" si="3"/>
        <v>5.4171670000000006E-5</v>
      </c>
      <c r="F75" s="18">
        <f t="shared" si="4"/>
        <v>0.14676693772073551</v>
      </c>
      <c r="G75" s="12">
        <f t="shared" si="5"/>
        <v>1.0119174970075264</v>
      </c>
    </row>
    <row r="76" spans="1:7" x14ac:dyDescent="0.2">
      <c r="A76" s="25">
        <v>3.9274518</v>
      </c>
      <c r="B76" s="27">
        <v>-4.1591291000000004</v>
      </c>
      <c r="C76" s="28">
        <v>-1.2407243E-3</v>
      </c>
      <c r="D76" s="18">
        <v>3.5976563000000001</v>
      </c>
      <c r="E76" s="28">
        <f t="shared" si="3"/>
        <v>5.4333603333333342E-5</v>
      </c>
      <c r="F76" s="18">
        <f t="shared" si="4"/>
        <v>0.14709910116052133</v>
      </c>
      <c r="G76" s="12">
        <f t="shared" si="5"/>
        <v>1.0142076721778024</v>
      </c>
    </row>
    <row r="77" spans="1:7" x14ac:dyDescent="0.2">
      <c r="A77" s="25">
        <v>3.9271680999999998</v>
      </c>
      <c r="B77" s="27">
        <v>-4.1826558</v>
      </c>
      <c r="C77" s="28">
        <v>-1.2441217E-3</v>
      </c>
      <c r="D77" s="18">
        <v>3.6474609</v>
      </c>
      <c r="E77" s="28">
        <f t="shared" si="3"/>
        <v>5.4899836666666664E-5</v>
      </c>
      <c r="F77" s="18">
        <f t="shared" si="4"/>
        <v>0.14793118796044133</v>
      </c>
      <c r="G77" s="12">
        <f t="shared" si="5"/>
        <v>1.0199446808320962</v>
      </c>
    </row>
    <row r="78" spans="1:7" x14ac:dyDescent="0.2">
      <c r="A78" s="25">
        <v>3.9270581999999998</v>
      </c>
      <c r="B78" s="27">
        <v>-4.2055311</v>
      </c>
      <c r="C78" s="28">
        <v>-1.2440381999999999E-3</v>
      </c>
      <c r="D78" s="18">
        <v>3.6972656000000002</v>
      </c>
      <c r="E78" s="28">
        <f t="shared" si="3"/>
        <v>5.488591999999999E-5</v>
      </c>
      <c r="F78" s="18">
        <f t="shared" si="4"/>
        <v>0.14874023619815466</v>
      </c>
      <c r="G78" s="12">
        <f t="shared" si="5"/>
        <v>1.025522844963469</v>
      </c>
    </row>
    <row r="79" spans="1:7" x14ac:dyDescent="0.2">
      <c r="A79" s="25">
        <v>3.9268812999999998</v>
      </c>
      <c r="B79" s="27">
        <v>-4.2391319000000003</v>
      </c>
      <c r="C79" s="28">
        <v>-1.2458087E-3</v>
      </c>
      <c r="D79" s="18">
        <v>3.7470702999999999</v>
      </c>
      <c r="E79" s="28">
        <f t="shared" si="3"/>
        <v>5.518100333333333E-5</v>
      </c>
      <c r="F79" s="18">
        <f t="shared" si="4"/>
        <v>0.14992862140078628</v>
      </c>
      <c r="G79" s="12">
        <f t="shared" si="5"/>
        <v>1.0337164326910806</v>
      </c>
    </row>
    <row r="80" spans="1:7" x14ac:dyDescent="0.2">
      <c r="A80" s="25">
        <v>3.9266961</v>
      </c>
      <c r="B80" s="27">
        <v>-4.2653217000000003</v>
      </c>
      <c r="C80" s="28">
        <v>-1.2472093000000001E-3</v>
      </c>
      <c r="D80" s="18">
        <v>3.796875</v>
      </c>
      <c r="E80" s="28">
        <f t="shared" si="3"/>
        <v>5.5414436666666688E-5</v>
      </c>
      <c r="F80" s="18">
        <f t="shared" si="4"/>
        <v>0.15085489609602809</v>
      </c>
      <c r="G80" s="12">
        <f t="shared" si="5"/>
        <v>1.0401028408679278</v>
      </c>
    </row>
    <row r="81" spans="1:7" x14ac:dyDescent="0.2">
      <c r="A81" s="25">
        <v>3.9265102999999999</v>
      </c>
      <c r="B81" s="27">
        <v>-4.2928524000000001</v>
      </c>
      <c r="C81" s="28">
        <v>-1.2485564E-3</v>
      </c>
      <c r="D81" s="18">
        <v>3.8466797000000001</v>
      </c>
      <c r="E81" s="28">
        <f t="shared" si="3"/>
        <v>5.5638953333333335E-5</v>
      </c>
      <c r="F81" s="18">
        <f t="shared" si="4"/>
        <v>0.15182859542753474</v>
      </c>
      <c r="G81" s="12">
        <f t="shared" si="5"/>
        <v>1.0468162288126359</v>
      </c>
    </row>
    <row r="82" spans="1:7" x14ac:dyDescent="0.2">
      <c r="A82" s="25">
        <v>3.9264201999999999</v>
      </c>
      <c r="B82" s="27">
        <v>-4.3151416999999999</v>
      </c>
      <c r="C82" s="28">
        <v>-1.2519180999999999E-3</v>
      </c>
      <c r="D82" s="18">
        <v>3.8964843999999998</v>
      </c>
      <c r="E82" s="28">
        <f t="shared" si="3"/>
        <v>5.6199236666666653E-5</v>
      </c>
      <c r="F82" s="18">
        <f t="shared" si="4"/>
        <v>0.15261691815488099</v>
      </c>
      <c r="G82" s="12">
        <f t="shared" si="5"/>
        <v>1.0522514962746323</v>
      </c>
    </row>
    <row r="83" spans="1:7" x14ac:dyDescent="0.2">
      <c r="A83" s="25">
        <v>3.9262676000000001</v>
      </c>
      <c r="B83" s="27">
        <v>-4.3434682000000002</v>
      </c>
      <c r="C83" s="28">
        <v>-1.2523234E-3</v>
      </c>
      <c r="D83" s="18">
        <v>3.9462891</v>
      </c>
      <c r="E83" s="28">
        <f t="shared" si="3"/>
        <v>5.6266786666666669E-5</v>
      </c>
      <c r="F83" s="18">
        <f t="shared" si="4"/>
        <v>0.15361876315387937</v>
      </c>
      <c r="G83" s="12">
        <f t="shared" si="5"/>
        <v>1.0591589408225652</v>
      </c>
    </row>
    <row r="84" spans="1:7" x14ac:dyDescent="0.2">
      <c r="A84" s="25">
        <v>3.9260828000000001</v>
      </c>
      <c r="B84" s="27">
        <v>-4.3782353000000001</v>
      </c>
      <c r="C84" s="28">
        <v>-1.2510658E-3</v>
      </c>
      <c r="D84" s="18">
        <v>3.9960938000000001</v>
      </c>
      <c r="E84" s="28">
        <f t="shared" si="3"/>
        <v>5.6057186666666677E-5</v>
      </c>
      <c r="F84" s="18">
        <f t="shared" si="4"/>
        <v>0.15484839778098386</v>
      </c>
      <c r="G84" s="12">
        <f t="shared" si="5"/>
        <v>1.0676369319383912</v>
      </c>
    </row>
    <row r="85" spans="1:7" x14ac:dyDescent="0.2">
      <c r="A85" s="25">
        <v>3.9258272999999999</v>
      </c>
      <c r="B85" s="27">
        <v>-4.3951181999999998</v>
      </c>
      <c r="C85" s="28">
        <v>-1.2499033E-3</v>
      </c>
      <c r="D85" s="18">
        <v>4.0458983999999996</v>
      </c>
      <c r="E85" s="28">
        <f t="shared" si="3"/>
        <v>5.5863436666666676E-5</v>
      </c>
      <c r="F85" s="18">
        <f t="shared" si="4"/>
        <v>0.155445508222923</v>
      </c>
      <c r="G85" s="12">
        <f t="shared" si="5"/>
        <v>1.0717538435073564</v>
      </c>
    </row>
    <row r="86" spans="1:7" x14ac:dyDescent="0.2">
      <c r="A86" s="25">
        <v>3.9255965000000002</v>
      </c>
      <c r="B86" s="27">
        <v>-4.4372958999999996</v>
      </c>
      <c r="C86" s="28">
        <v>-1.2482405E-3</v>
      </c>
      <c r="D86" s="18">
        <v>4.0957030999999997</v>
      </c>
      <c r="E86" s="28">
        <f t="shared" si="3"/>
        <v>5.5586303333333345E-5</v>
      </c>
      <c r="F86" s="18">
        <f t="shared" si="4"/>
        <v>0.15693723921031122</v>
      </c>
      <c r="G86" s="12">
        <f t="shared" si="5"/>
        <v>1.0820389166335582</v>
      </c>
    </row>
    <row r="87" spans="1:7" x14ac:dyDescent="0.2">
      <c r="A87" s="25">
        <v>3.9254522000000001</v>
      </c>
      <c r="B87" s="27">
        <v>-4.4582043000000002</v>
      </c>
      <c r="C87" s="28">
        <v>-1.250124E-3</v>
      </c>
      <c r="D87" s="18">
        <v>4.1455077999999999</v>
      </c>
      <c r="E87" s="28">
        <f t="shared" si="3"/>
        <v>5.5900220000000012E-5</v>
      </c>
      <c r="F87" s="18">
        <f t="shared" si="4"/>
        <v>0.15767672259078735</v>
      </c>
      <c r="G87" s="12">
        <f t="shared" si="5"/>
        <v>1.0871374502888282</v>
      </c>
    </row>
    <row r="88" spans="1:7" x14ac:dyDescent="0.2">
      <c r="A88" s="25">
        <v>3.9253092000000001</v>
      </c>
      <c r="B88" s="27">
        <v>-4.4824771999999999</v>
      </c>
      <c r="C88" s="28">
        <v>-1.2529433E-3</v>
      </c>
      <c r="D88" s="18">
        <v>4.1953125</v>
      </c>
      <c r="E88" s="28">
        <f t="shared" si="3"/>
        <v>5.6370103333333329E-5</v>
      </c>
      <c r="F88" s="18">
        <f t="shared" si="4"/>
        <v>0.15853520081704853</v>
      </c>
      <c r="G88" s="12">
        <f t="shared" si="5"/>
        <v>1.0930564205381539</v>
      </c>
    </row>
    <row r="89" spans="1:7" x14ac:dyDescent="0.2">
      <c r="A89" s="25">
        <v>3.9249990000000001</v>
      </c>
      <c r="B89" s="27">
        <v>-4.5301619000000004</v>
      </c>
      <c r="C89" s="28">
        <v>-1.2581110999999999E-3</v>
      </c>
      <c r="D89" s="18">
        <v>4.2451172000000001</v>
      </c>
      <c r="E89" s="28">
        <f t="shared" si="3"/>
        <v>5.7231403333333327E-5</v>
      </c>
      <c r="F89" s="18">
        <f t="shared" si="4"/>
        <v>0.16022170208701611</v>
      </c>
      <c r="G89" s="12">
        <f t="shared" si="5"/>
        <v>1.1046843809651332</v>
      </c>
    </row>
    <row r="90" spans="1:7" x14ac:dyDescent="0.2">
      <c r="A90" s="25">
        <v>3.9248552000000001</v>
      </c>
      <c r="B90" s="27">
        <v>-4.5588569999999997</v>
      </c>
      <c r="C90" s="28">
        <v>-1.263243E-3</v>
      </c>
      <c r="D90" s="18">
        <v>4.2949219000000003</v>
      </c>
      <c r="E90" s="28">
        <f t="shared" si="3"/>
        <v>5.8086720000000016E-5</v>
      </c>
      <c r="F90" s="18">
        <f t="shared" si="4"/>
        <v>0.16123658364424193</v>
      </c>
      <c r="G90" s="12">
        <f t="shared" si="5"/>
        <v>1.1116817089812094</v>
      </c>
    </row>
    <row r="91" spans="1:7" x14ac:dyDescent="0.2">
      <c r="A91" s="25">
        <v>3.9246520999999999</v>
      </c>
      <c r="B91" s="27">
        <v>-4.5854735</v>
      </c>
      <c r="C91" s="28">
        <v>-1.2662470000000001E-3</v>
      </c>
      <c r="D91" s="18">
        <v>4.3447266000000004</v>
      </c>
      <c r="E91" s="28">
        <f t="shared" si="3"/>
        <v>5.8587386666666682E-5</v>
      </c>
      <c r="F91" s="18">
        <f t="shared" si="4"/>
        <v>0.16217794976486535</v>
      </c>
      <c r="G91" s="12">
        <f t="shared" si="5"/>
        <v>1.1181721683676518</v>
      </c>
    </row>
    <row r="92" spans="1:7" x14ac:dyDescent="0.2">
      <c r="A92" s="25">
        <v>3.9243407000000001</v>
      </c>
      <c r="B92" s="27">
        <v>-4.6156721000000003</v>
      </c>
      <c r="C92" s="28">
        <v>-1.2681305000000001E-3</v>
      </c>
      <c r="D92" s="18">
        <v>4.3945312999999997</v>
      </c>
      <c r="E92" s="28">
        <f t="shared" si="3"/>
        <v>5.890130333333335E-5</v>
      </c>
      <c r="F92" s="18">
        <f t="shared" si="4"/>
        <v>0.16324600675696646</v>
      </c>
      <c r="G92" s="12">
        <f t="shared" si="5"/>
        <v>1.1255361263195771</v>
      </c>
    </row>
    <row r="93" spans="1:7" x14ac:dyDescent="0.2">
      <c r="A93" s="25">
        <v>3.9241446999999998</v>
      </c>
      <c r="B93" s="27">
        <v>-4.6626716000000004</v>
      </c>
      <c r="C93" s="28">
        <v>-1.2698352E-3</v>
      </c>
      <c r="D93" s="18">
        <v>4.4443358999999996</v>
      </c>
      <c r="E93" s="28">
        <f t="shared" si="3"/>
        <v>5.9185420000000012E-5</v>
      </c>
      <c r="F93" s="18">
        <f t="shared" si="4"/>
        <v>0.16490827403426592</v>
      </c>
      <c r="G93" s="12">
        <f t="shared" si="5"/>
        <v>1.1369970000607938</v>
      </c>
    </row>
    <row r="94" spans="1:7" x14ac:dyDescent="0.2">
      <c r="A94" s="25">
        <v>3.9239359</v>
      </c>
      <c r="B94" s="27">
        <v>-4.6997051000000001</v>
      </c>
      <c r="C94" s="28">
        <v>-1.2753784999999999E-3</v>
      </c>
      <c r="D94" s="18">
        <v>4.4941405999999997</v>
      </c>
      <c r="E94" s="28">
        <f t="shared" si="3"/>
        <v>6.0109303333333329E-5</v>
      </c>
      <c r="F94" s="18">
        <f t="shared" si="4"/>
        <v>0.16621806616426452</v>
      </c>
      <c r="G94" s="12">
        <f t="shared" si="5"/>
        <v>1.1460276550187265</v>
      </c>
    </row>
    <row r="95" spans="1:7" x14ac:dyDescent="0.2">
      <c r="A95" s="25">
        <v>3.9236857999999999</v>
      </c>
      <c r="B95" s="27">
        <v>-4.7326988999999999</v>
      </c>
      <c r="C95" s="28">
        <v>-1.2774348000000001E-3</v>
      </c>
      <c r="D95" s="18">
        <v>4.5439452999999999</v>
      </c>
      <c r="E95" s="28">
        <f t="shared" si="3"/>
        <v>6.0452020000000018E-5</v>
      </c>
      <c r="F95" s="18">
        <f t="shared" si="4"/>
        <v>0.16738498313346126</v>
      </c>
      <c r="G95" s="12">
        <f t="shared" si="5"/>
        <v>1.1540732252065573</v>
      </c>
    </row>
    <row r="96" spans="1:7" x14ac:dyDescent="0.2">
      <c r="A96" s="25">
        <v>3.9234117999999998</v>
      </c>
      <c r="B96" s="27">
        <v>-4.7801204000000004</v>
      </c>
      <c r="C96" s="28">
        <v>-1.2810944999999999E-3</v>
      </c>
      <c r="D96" s="18">
        <v>4.59375</v>
      </c>
      <c r="E96" s="28">
        <f t="shared" si="3"/>
        <v>6.106196999999999E-5</v>
      </c>
      <c r="F96" s="18">
        <f t="shared" si="4"/>
        <v>0.16906217560764625</v>
      </c>
      <c r="G96" s="12">
        <f t="shared" si="5"/>
        <v>1.165637004057803</v>
      </c>
    </row>
    <row r="97" spans="1:7" x14ac:dyDescent="0.2">
      <c r="A97" s="25">
        <v>3.9231834000000001</v>
      </c>
      <c r="B97" s="27">
        <v>-4.8216428999999996</v>
      </c>
      <c r="C97" s="28">
        <v>-1.2846648000000001E-3</v>
      </c>
      <c r="D97" s="18">
        <v>4.6435547000000001</v>
      </c>
      <c r="E97" s="28">
        <f t="shared" si="3"/>
        <v>6.1657020000000024E-5</v>
      </c>
      <c r="F97" s="18">
        <f t="shared" si="4"/>
        <v>0.17053073363532026</v>
      </c>
      <c r="G97" s="12">
        <f t="shared" si="5"/>
        <v>1.1757623060273912</v>
      </c>
    </row>
    <row r="98" spans="1:7" x14ac:dyDescent="0.2">
      <c r="A98" s="25">
        <v>3.9230762000000001</v>
      </c>
      <c r="B98" s="27">
        <v>-4.8742856999999997</v>
      </c>
      <c r="C98" s="28">
        <v>-1.2859345E-3</v>
      </c>
      <c r="D98" s="18">
        <v>4.6933594000000003</v>
      </c>
      <c r="E98" s="28">
        <f t="shared" si="3"/>
        <v>6.1868636666666677E-5</v>
      </c>
      <c r="F98" s="18">
        <f t="shared" si="4"/>
        <v>0.17239259182158648</v>
      </c>
      <c r="G98" s="12">
        <f t="shared" si="5"/>
        <v>1.1885993039568188</v>
      </c>
    </row>
    <row r="99" spans="1:7" x14ac:dyDescent="0.2">
      <c r="A99" s="25">
        <v>3.9227767</v>
      </c>
      <c r="B99" s="27">
        <v>-4.9154162000000001</v>
      </c>
      <c r="C99" s="28">
        <v>-1.2886404999999999E-3</v>
      </c>
      <c r="D99" s="18">
        <v>4.7431641000000004</v>
      </c>
      <c r="E99" s="28">
        <f t="shared" si="3"/>
        <v>6.2319636666666663E-5</v>
      </c>
      <c r="F99" s="18">
        <f t="shared" si="4"/>
        <v>0.17384728568532901</v>
      </c>
      <c r="G99" s="12">
        <f t="shared" si="5"/>
        <v>1.1986290163455275</v>
      </c>
    </row>
    <row r="100" spans="1:7" x14ac:dyDescent="0.2">
      <c r="A100" s="25">
        <v>3.9226223999999998</v>
      </c>
      <c r="B100" s="27">
        <v>-4.9585629000000004</v>
      </c>
      <c r="C100" s="28">
        <v>-1.2873292000000001E-3</v>
      </c>
      <c r="D100" s="18">
        <v>4.7929687999999997</v>
      </c>
      <c r="E100" s="28">
        <f t="shared" si="3"/>
        <v>6.2101086666666689E-5</v>
      </c>
      <c r="F100" s="18">
        <f t="shared" si="4"/>
        <v>0.17537328803712968</v>
      </c>
      <c r="G100" s="12">
        <f t="shared" si="5"/>
        <v>1.2091503810632407</v>
      </c>
    </row>
    <row r="101" spans="1:7" x14ac:dyDescent="0.2">
      <c r="A101" s="25">
        <v>3.9224184000000002</v>
      </c>
      <c r="B101" s="27">
        <v>-4.9963093000000001</v>
      </c>
      <c r="C101" s="28">
        <v>-1.2866677E-3</v>
      </c>
      <c r="D101" s="18">
        <v>4.8427733999999996</v>
      </c>
      <c r="E101" s="28">
        <f t="shared" si="3"/>
        <v>6.1990836666666674E-5</v>
      </c>
      <c r="F101" s="18">
        <f t="shared" si="4"/>
        <v>0.17670829384689055</v>
      </c>
      <c r="G101" s="12">
        <f t="shared" si="5"/>
        <v>1.2183548773788497</v>
      </c>
    </row>
    <row r="102" spans="1:7" x14ac:dyDescent="0.2">
      <c r="A102" s="25">
        <v>3.9222020999999998</v>
      </c>
      <c r="B102" s="27">
        <v>-5.0307468999999996</v>
      </c>
      <c r="C102" s="28">
        <v>-1.2877404E-3</v>
      </c>
      <c r="D102" s="18">
        <v>4.8925780999999997</v>
      </c>
      <c r="E102" s="28">
        <f t="shared" si="3"/>
        <v>6.216962000000001E-5</v>
      </c>
      <c r="F102" s="18">
        <f t="shared" si="4"/>
        <v>0.1779262747953842</v>
      </c>
      <c r="G102" s="12">
        <f t="shared" si="5"/>
        <v>1.2267525195995228</v>
      </c>
    </row>
    <row r="103" spans="1:7" x14ac:dyDescent="0.2">
      <c r="A103" s="25">
        <v>3.9218755000000001</v>
      </c>
      <c r="B103" s="27">
        <v>-5.0775608999999999</v>
      </c>
      <c r="C103" s="28">
        <v>-1.2857259E-3</v>
      </c>
      <c r="D103" s="18">
        <v>4.9423827999999999</v>
      </c>
      <c r="E103" s="28">
        <f t="shared" si="3"/>
        <v>6.1833870000000009E-5</v>
      </c>
      <c r="F103" s="18">
        <f t="shared" si="4"/>
        <v>0.17958198135225176</v>
      </c>
      <c r="G103" s="12">
        <f t="shared" si="5"/>
        <v>1.2381681589855018</v>
      </c>
    </row>
    <row r="104" spans="1:7" x14ac:dyDescent="0.2">
      <c r="A104" s="25">
        <v>3.9217483999999998</v>
      </c>
      <c r="B104" s="27">
        <v>-5.1294741999999998</v>
      </c>
      <c r="C104" s="28">
        <v>-1.2886464E-3</v>
      </c>
      <c r="D104" s="18">
        <v>4.9921875</v>
      </c>
      <c r="E104" s="28">
        <f t="shared" si="3"/>
        <v>6.2320620000000002E-5</v>
      </c>
      <c r="F104" s="18">
        <f t="shared" si="4"/>
        <v>0.18141803875385451</v>
      </c>
      <c r="G104" s="12">
        <f t="shared" si="5"/>
        <v>1.2508272676311238</v>
      </c>
    </row>
    <row r="105" spans="1:7" x14ac:dyDescent="0.2">
      <c r="A105" s="25">
        <v>3.9214001000000001</v>
      </c>
      <c r="B105" s="27">
        <v>-5.1744108000000004</v>
      </c>
      <c r="C105" s="28">
        <v>-1.2942135E-3</v>
      </c>
      <c r="D105" s="18">
        <v>5.0419922000000001</v>
      </c>
      <c r="E105" s="28">
        <f t="shared" si="3"/>
        <v>6.3248469999999994E-5</v>
      </c>
      <c r="F105" s="18">
        <f t="shared" si="4"/>
        <v>0.18300734586846415</v>
      </c>
      <c r="G105" s="12">
        <f t="shared" si="5"/>
        <v>1.2617851012029611</v>
      </c>
    </row>
    <row r="106" spans="1:7" x14ac:dyDescent="0.2">
      <c r="A106" s="25">
        <v>3.9212905999999998</v>
      </c>
      <c r="B106" s="27">
        <v>-5.2109918999999998</v>
      </c>
      <c r="C106" s="28">
        <v>-1.2968779E-3</v>
      </c>
      <c r="D106" s="18">
        <v>5.0917969000000003</v>
      </c>
      <c r="E106" s="28">
        <f t="shared" si="3"/>
        <v>6.3692536666666672E-5</v>
      </c>
      <c r="F106" s="18">
        <f t="shared" si="4"/>
        <v>0.18430113762151723</v>
      </c>
      <c r="G106" s="12">
        <f t="shared" si="5"/>
        <v>1.2707054379813272</v>
      </c>
    </row>
    <row r="107" spans="1:7" x14ac:dyDescent="0.2">
      <c r="A107" s="25">
        <v>3.9209282000000001</v>
      </c>
      <c r="B107" s="27">
        <v>-5.2723651</v>
      </c>
      <c r="C107" s="28">
        <v>-1.3013065000000001E-3</v>
      </c>
      <c r="D107" s="18">
        <v>5.1416016000000004</v>
      </c>
      <c r="E107" s="28">
        <f t="shared" si="3"/>
        <v>6.4430636666666684E-5</v>
      </c>
      <c r="F107" s="18">
        <f t="shared" si="4"/>
        <v>0.1864717705444878</v>
      </c>
      <c r="G107" s="12">
        <f t="shared" si="5"/>
        <v>1.2856713524334906</v>
      </c>
    </row>
    <row r="108" spans="1:7" x14ac:dyDescent="0.2">
      <c r="A108" s="25">
        <v>3.9206704999999999</v>
      </c>
      <c r="B108" s="27">
        <v>-5.3117681000000001</v>
      </c>
      <c r="C108" s="28">
        <v>-1.3053238E-3</v>
      </c>
      <c r="D108" s="18">
        <v>5.1914062999999997</v>
      </c>
      <c r="E108" s="28">
        <f t="shared" si="3"/>
        <v>6.5100186666666672E-5</v>
      </c>
      <c r="F108" s="18">
        <f t="shared" si="4"/>
        <v>0.18786536659396558</v>
      </c>
      <c r="G108" s="12">
        <f t="shared" si="5"/>
        <v>1.295279812268705</v>
      </c>
    </row>
    <row r="109" spans="1:7" x14ac:dyDescent="0.2">
      <c r="A109" s="25">
        <v>3.9203336000000002</v>
      </c>
      <c r="B109" s="27">
        <v>-5.3578147999999999</v>
      </c>
      <c r="C109" s="28">
        <v>-1.3082981000000001E-3</v>
      </c>
      <c r="D109" s="18">
        <v>5.2412108999999996</v>
      </c>
      <c r="E109" s="28">
        <f t="shared" si="3"/>
        <v>6.5595903333333358E-5</v>
      </c>
      <c r="F109" s="18">
        <f t="shared" si="4"/>
        <v>0.18949393546464768</v>
      </c>
      <c r="G109" s="12">
        <f t="shared" si="5"/>
        <v>1.3065083448041508</v>
      </c>
    </row>
    <row r="110" spans="1:7" x14ac:dyDescent="0.2">
      <c r="A110" s="25">
        <v>3.9202001000000002</v>
      </c>
      <c r="B110" s="27">
        <v>-5.4109249000000004</v>
      </c>
      <c r="C110" s="28">
        <v>-1.3107953999999999E-3</v>
      </c>
      <c r="D110" s="18">
        <v>5.2910155999999997</v>
      </c>
      <c r="E110" s="28">
        <f t="shared" si="3"/>
        <v>6.6012119999999999E-5</v>
      </c>
      <c r="F110" s="18">
        <f t="shared" si="4"/>
        <v>0.19137232100755991</v>
      </c>
      <c r="G110" s="12">
        <f t="shared" si="5"/>
        <v>1.3194592942926222</v>
      </c>
    </row>
    <row r="111" spans="1:7" x14ac:dyDescent="0.2">
      <c r="A111" s="25">
        <v>3.9198871</v>
      </c>
      <c r="B111" s="27">
        <v>-5.4617395000000002</v>
      </c>
      <c r="C111" s="28">
        <v>-1.3141334E-3</v>
      </c>
      <c r="D111" s="18">
        <v>5.3408202999999999</v>
      </c>
      <c r="E111" s="28">
        <f t="shared" si="3"/>
        <v>6.6568453333333346E-5</v>
      </c>
      <c r="F111" s="18">
        <f t="shared" si="4"/>
        <v>0.19316951984561265</v>
      </c>
      <c r="G111" s="12">
        <f t="shared" si="5"/>
        <v>1.3318504838757119</v>
      </c>
    </row>
    <row r="112" spans="1:7" x14ac:dyDescent="0.2">
      <c r="A112" s="25">
        <v>3.9197115999999999</v>
      </c>
      <c r="B112" s="27">
        <v>-5.5245499999999996</v>
      </c>
      <c r="C112" s="28">
        <v>-1.3133645E-3</v>
      </c>
      <c r="D112" s="18">
        <v>5.390625</v>
      </c>
      <c r="E112" s="28">
        <f t="shared" si="3"/>
        <v>6.644030333333334E-5</v>
      </c>
      <c r="F112" s="18">
        <f t="shared" si="4"/>
        <v>0.19539098685740675</v>
      </c>
      <c r="G112" s="12">
        <f t="shared" si="5"/>
        <v>1.3471668853294017</v>
      </c>
    </row>
    <row r="113" spans="1:7" x14ac:dyDescent="0.2">
      <c r="A113" s="25">
        <v>3.9195185000000001</v>
      </c>
      <c r="B113" s="27">
        <v>-5.5564504000000001</v>
      </c>
      <c r="C113" s="28">
        <v>-1.3154982999999999E-3</v>
      </c>
      <c r="D113" s="18">
        <v>5.4404297000000001</v>
      </c>
      <c r="E113" s="28">
        <f t="shared" si="3"/>
        <v>6.679593666666666E-5</v>
      </c>
      <c r="F113" s="18">
        <f t="shared" si="4"/>
        <v>0.1965192327122087</v>
      </c>
      <c r="G113" s="12">
        <f t="shared" si="5"/>
        <v>1.3549458288648504</v>
      </c>
    </row>
    <row r="114" spans="1:7" x14ac:dyDescent="0.2">
      <c r="A114" s="25">
        <v>3.9193598999999999</v>
      </c>
      <c r="B114" s="27">
        <v>-5.6054028999999996</v>
      </c>
      <c r="C114" s="28">
        <v>-1.3187229999999999E-3</v>
      </c>
      <c r="D114" s="18">
        <v>5.4902344000000003</v>
      </c>
      <c r="E114" s="28">
        <f t="shared" si="3"/>
        <v>6.7333386666666663E-5</v>
      </c>
      <c r="F114" s="18">
        <f t="shared" si="4"/>
        <v>0.19825057323481002</v>
      </c>
      <c r="G114" s="12">
        <f t="shared" si="5"/>
        <v>1.3668829435536642</v>
      </c>
    </row>
    <row r="115" spans="1:7" x14ac:dyDescent="0.2">
      <c r="A115" s="25">
        <v>3.9190792999999999</v>
      </c>
      <c r="B115" s="27">
        <v>-5.6394247999999996</v>
      </c>
      <c r="C115" s="28">
        <v>-1.3240515999999999E-3</v>
      </c>
      <c r="D115" s="18">
        <v>5.5400391000000004</v>
      </c>
      <c r="E115" s="28">
        <f t="shared" si="3"/>
        <v>6.8221486666666652E-5</v>
      </c>
      <c r="F115" s="18">
        <f t="shared" si="4"/>
        <v>0.19945385180333849</v>
      </c>
      <c r="G115" s="12">
        <f t="shared" si="5"/>
        <v>1.37517921692543</v>
      </c>
    </row>
    <row r="116" spans="1:7" x14ac:dyDescent="0.2">
      <c r="A116" s="25">
        <v>3.9188858999999998</v>
      </c>
      <c r="B116" s="27">
        <v>-5.6923785000000002</v>
      </c>
      <c r="C116" s="28">
        <v>-1.3272583000000001E-3</v>
      </c>
      <c r="D116" s="18">
        <v>5.5898437999999997</v>
      </c>
      <c r="E116" s="28">
        <f t="shared" si="3"/>
        <v>6.8755936666666689E-5</v>
      </c>
      <c r="F116" s="18">
        <f t="shared" si="4"/>
        <v>0.20132670582778414</v>
      </c>
      <c r="G116" s="12">
        <f t="shared" si="5"/>
        <v>1.388092028121938</v>
      </c>
    </row>
    <row r="117" spans="1:7" x14ac:dyDescent="0.2">
      <c r="A117" s="25">
        <v>3.9186754000000001</v>
      </c>
      <c r="B117" s="27">
        <v>-5.7458629999999999</v>
      </c>
      <c r="C117" s="28">
        <v>-1.3330220999999999E-3</v>
      </c>
      <c r="D117" s="18">
        <v>5.6396483999999996</v>
      </c>
      <c r="E117" s="28">
        <f t="shared" si="3"/>
        <v>6.9716569999999994E-5</v>
      </c>
      <c r="F117" s="18">
        <f t="shared" si="4"/>
        <v>0.20321833306196158</v>
      </c>
      <c r="G117" s="12">
        <f t="shared" si="5"/>
        <v>1.401134275414188</v>
      </c>
    </row>
    <row r="118" spans="1:7" x14ac:dyDescent="0.2">
      <c r="A118" s="25">
        <v>3.9184735000000002</v>
      </c>
      <c r="B118" s="27">
        <v>-5.8061794999999998</v>
      </c>
      <c r="C118" s="28">
        <v>-1.3376236E-3</v>
      </c>
      <c r="D118" s="18">
        <v>5.6894530999999997</v>
      </c>
      <c r="E118" s="28">
        <f t="shared" si="3"/>
        <v>7.0483486666666678E-5</v>
      </c>
      <c r="F118" s="18">
        <f t="shared" si="4"/>
        <v>0.20535159286751764</v>
      </c>
      <c r="G118" s="12">
        <f t="shared" si="5"/>
        <v>1.4158425125446277</v>
      </c>
    </row>
    <row r="119" spans="1:7" x14ac:dyDescent="0.2">
      <c r="A119" s="25">
        <v>3.9182503</v>
      </c>
      <c r="B119" s="27">
        <v>-5.8331689999999998</v>
      </c>
      <c r="C119" s="28">
        <v>-1.3405978000000001E-3</v>
      </c>
      <c r="D119" s="18">
        <v>5.7392577999999999</v>
      </c>
      <c r="E119" s="28">
        <f t="shared" si="3"/>
        <v>7.0979186666666688E-5</v>
      </c>
      <c r="F119" s="18">
        <f t="shared" si="4"/>
        <v>0.20630615116453513</v>
      </c>
      <c r="G119" s="12">
        <f t="shared" si="5"/>
        <v>1.4224239283434887</v>
      </c>
    </row>
    <row r="120" spans="1:7" x14ac:dyDescent="0.2">
      <c r="A120" s="25">
        <v>3.9180088</v>
      </c>
      <c r="B120" s="27">
        <v>-5.8886843000000004</v>
      </c>
      <c r="C120" s="28">
        <v>-1.3450086E-3</v>
      </c>
      <c r="D120" s="18">
        <v>5.7890625</v>
      </c>
      <c r="E120" s="28">
        <f t="shared" si="3"/>
        <v>7.1714319999999993E-5</v>
      </c>
      <c r="F120" s="18">
        <f t="shared" si="4"/>
        <v>0.20826960325614169</v>
      </c>
      <c r="G120" s="12">
        <f t="shared" si="5"/>
        <v>1.4359613881889293</v>
      </c>
    </row>
    <row r="121" spans="1:7" x14ac:dyDescent="0.2">
      <c r="A121" s="25">
        <v>3.9178394999999999</v>
      </c>
      <c r="B121" s="27">
        <v>-5.9330311</v>
      </c>
      <c r="C121" s="28">
        <v>-1.3463199E-3</v>
      </c>
      <c r="D121" s="18">
        <v>5.8388672000000001</v>
      </c>
      <c r="E121" s="28">
        <f t="shared" si="3"/>
        <v>7.1932870000000008E-5</v>
      </c>
      <c r="F121" s="18">
        <f t="shared" si="4"/>
        <v>0.20983805046287671</v>
      </c>
      <c r="G121" s="12">
        <f t="shared" si="5"/>
        <v>1.4467753984576979</v>
      </c>
    </row>
    <row r="122" spans="1:7" x14ac:dyDescent="0.2">
      <c r="A122" s="25">
        <v>3.9176280000000001</v>
      </c>
      <c r="B122" s="27">
        <v>-5.9836587999999997</v>
      </c>
      <c r="C122" s="28">
        <v>-1.3471602999999999E-3</v>
      </c>
      <c r="D122" s="18">
        <v>5.8886719000000003</v>
      </c>
      <c r="E122" s="28">
        <f t="shared" si="3"/>
        <v>7.2072936666666657E-5</v>
      </c>
      <c r="F122" s="18">
        <f t="shared" si="4"/>
        <v>0.21162863906562637</v>
      </c>
      <c r="G122" s="12">
        <f t="shared" si="5"/>
        <v>1.4591210122941896</v>
      </c>
    </row>
    <row r="123" spans="1:7" x14ac:dyDescent="0.2">
      <c r="A123" s="25">
        <v>3.9173602999999999</v>
      </c>
      <c r="B123" s="27">
        <v>-6.0276484000000004</v>
      </c>
      <c r="C123" s="28">
        <v>-1.3507545E-3</v>
      </c>
      <c r="D123" s="18">
        <v>5.9384766000000004</v>
      </c>
      <c r="E123" s="28">
        <f t="shared" si="3"/>
        <v>7.2671969999999996E-5</v>
      </c>
      <c r="F123" s="18">
        <f t="shared" si="4"/>
        <v>0.21318445290665647</v>
      </c>
      <c r="G123" s="12">
        <f t="shared" si="5"/>
        <v>1.4698479189958915</v>
      </c>
    </row>
    <row r="124" spans="1:7" x14ac:dyDescent="0.2">
      <c r="A124" s="25">
        <v>3.9171195000000001</v>
      </c>
      <c r="B124" s="27">
        <v>-6.0770431</v>
      </c>
      <c r="C124" s="28">
        <v>-1.3545632000000001E-3</v>
      </c>
      <c r="D124" s="18">
        <v>5.9882812999999997</v>
      </c>
      <c r="E124" s="28">
        <f t="shared" si="3"/>
        <v>7.3306753333333356E-5</v>
      </c>
      <c r="F124" s="18">
        <f t="shared" si="4"/>
        <v>0.21493143305499895</v>
      </c>
      <c r="G124" s="12">
        <f t="shared" si="5"/>
        <v>1.4818928645843612</v>
      </c>
    </row>
    <row r="125" spans="1:7" x14ac:dyDescent="0.2">
      <c r="A125" s="25">
        <v>3.9169588000000002</v>
      </c>
      <c r="B125" s="27">
        <v>-6.1226000999999997</v>
      </c>
      <c r="C125" s="28">
        <v>-1.3577819000000001E-3</v>
      </c>
      <c r="D125" s="18">
        <v>6.0380858999999996</v>
      </c>
      <c r="E125" s="28">
        <f t="shared" si="3"/>
        <v>7.3843203333333343E-5</v>
      </c>
      <c r="F125" s="18">
        <f t="shared" si="4"/>
        <v>0.21654268233109614</v>
      </c>
      <c r="G125" s="12">
        <f t="shared" si="5"/>
        <v>1.4930019832989987</v>
      </c>
    </row>
    <row r="126" spans="1:7" x14ac:dyDescent="0.2">
      <c r="A126" s="25">
        <v>3.9167013000000002</v>
      </c>
      <c r="B126" s="27">
        <v>-6.1809858999999996</v>
      </c>
      <c r="C126" s="28">
        <v>-1.3621627999999999E-3</v>
      </c>
      <c r="D126" s="18">
        <v>6.0878905999999997</v>
      </c>
      <c r="E126" s="28">
        <f t="shared" si="3"/>
        <v>7.4573353333333328E-5</v>
      </c>
      <c r="F126" s="18">
        <f t="shared" si="4"/>
        <v>0.21860765759251277</v>
      </c>
      <c r="G126" s="12">
        <f t="shared" si="5"/>
        <v>1.5072394173585089</v>
      </c>
    </row>
    <row r="127" spans="1:7" x14ac:dyDescent="0.2">
      <c r="A127" s="25">
        <v>3.9164329000000002</v>
      </c>
      <c r="B127" s="27">
        <v>-6.2300371999999999</v>
      </c>
      <c r="C127" s="28">
        <v>-1.3668896E-3</v>
      </c>
      <c r="D127" s="18">
        <v>6.1376952999999999</v>
      </c>
      <c r="E127" s="28">
        <f t="shared" si="3"/>
        <v>7.5361153333333348E-5</v>
      </c>
      <c r="F127" s="18">
        <f t="shared" si="4"/>
        <v>0.2203424924503091</v>
      </c>
      <c r="G127" s="12">
        <f t="shared" si="5"/>
        <v>1.5192006245233198</v>
      </c>
    </row>
    <row r="128" spans="1:7" x14ac:dyDescent="0.2">
      <c r="A128" s="25">
        <v>3.9162423999999998</v>
      </c>
      <c r="B128" s="27">
        <v>-6.2720909000000002</v>
      </c>
      <c r="C128" s="28">
        <v>-1.3699054E-3</v>
      </c>
      <c r="D128" s="18">
        <v>6.1875</v>
      </c>
      <c r="E128" s="28">
        <f t="shared" si="3"/>
        <v>7.5863786666666665E-5</v>
      </c>
      <c r="F128" s="18">
        <f t="shared" si="4"/>
        <v>0.22182983783482105</v>
      </c>
      <c r="G128" s="12">
        <f t="shared" si="5"/>
        <v>1.5294554601290395</v>
      </c>
    </row>
    <row r="129" spans="1:7" x14ac:dyDescent="0.2">
      <c r="A129" s="25">
        <v>3.9160317999999998</v>
      </c>
      <c r="B129" s="27">
        <v>-6.3025450999999997</v>
      </c>
      <c r="C129" s="28">
        <v>-1.3747454000000001E-3</v>
      </c>
      <c r="D129" s="18">
        <v>6.2373047000000001</v>
      </c>
      <c r="E129" s="28">
        <f t="shared" si="3"/>
        <v>7.6670453333333352E-5</v>
      </c>
      <c r="F129" s="18">
        <f t="shared" si="4"/>
        <v>0.22290693482768972</v>
      </c>
      <c r="G129" s="12">
        <f t="shared" si="5"/>
        <v>1.5368817463893139</v>
      </c>
    </row>
    <row r="130" spans="1:7" x14ac:dyDescent="0.2">
      <c r="A130" s="25">
        <v>3.9158583</v>
      </c>
      <c r="B130" s="27">
        <v>-6.3608726999999998</v>
      </c>
      <c r="C130" s="28">
        <v>-1.3800145000000001E-3</v>
      </c>
      <c r="D130" s="18">
        <v>6.2871094000000003</v>
      </c>
      <c r="E130" s="28">
        <f t="shared" si="3"/>
        <v>7.754863666666669E-5</v>
      </c>
      <c r="F130" s="18">
        <f t="shared" si="4"/>
        <v>0.22496985168517569</v>
      </c>
      <c r="G130" s="12">
        <f t="shared" si="5"/>
        <v>1.5511049883222745</v>
      </c>
    </row>
    <row r="131" spans="1:7" x14ac:dyDescent="0.2">
      <c r="A131" s="25">
        <v>3.9155878999999998</v>
      </c>
      <c r="B131" s="27">
        <v>-6.4128784999999997</v>
      </c>
      <c r="C131" s="28">
        <v>-1.3818083999999999E-3</v>
      </c>
      <c r="D131" s="18">
        <v>6.3369141000000004</v>
      </c>
      <c r="E131" s="28">
        <f t="shared" si="3"/>
        <v>7.7847619999999991E-5</v>
      </c>
      <c r="F131" s="18">
        <f t="shared" si="4"/>
        <v>0.22680918060505315</v>
      </c>
      <c r="G131" s="12">
        <f t="shared" si="5"/>
        <v>1.5637866531827727</v>
      </c>
    </row>
    <row r="132" spans="1:7" x14ac:dyDescent="0.2">
      <c r="A132" s="25">
        <v>3.9153891000000001</v>
      </c>
      <c r="B132" s="27">
        <v>-6.4583116</v>
      </c>
      <c r="C132" s="28">
        <v>-1.3836204E-3</v>
      </c>
      <c r="D132" s="18">
        <v>6.3867187999999997</v>
      </c>
      <c r="E132" s="28">
        <f t="shared" si="3"/>
        <v>7.8149620000000016E-5</v>
      </c>
      <c r="F132" s="18">
        <f t="shared" si="4"/>
        <v>0.22841604781505057</v>
      </c>
      <c r="G132" s="12">
        <f t="shared" si="5"/>
        <v>1.5748655587620253</v>
      </c>
    </row>
    <row r="133" spans="1:7" x14ac:dyDescent="0.2">
      <c r="A133" s="25">
        <v>3.9152402999999998</v>
      </c>
      <c r="B133" s="27">
        <v>-6.5202831999999997</v>
      </c>
      <c r="C133" s="28">
        <v>-1.382947E-3</v>
      </c>
      <c r="D133" s="18">
        <v>6.4365233999999996</v>
      </c>
      <c r="E133" s="28">
        <f t="shared" ref="E133:E196" si="6" xml:space="preserve"> (delta_0 - C133) / L</f>
        <v>7.8037386666666674E-5</v>
      </c>
      <c r="F133" s="18">
        <f t="shared" ref="F133:F196" si="7" xml:space="preserve"> -B133 / A_6x12_in2</f>
        <v>0.23060784480867583</v>
      </c>
      <c r="G133" s="12">
        <f t="shared" ref="G133:G196" si="8" xml:space="preserve"> -B133 * kip_to_N / A_6x12_mm2</f>
        <v>1.589977393635613</v>
      </c>
    </row>
    <row r="134" spans="1:7" x14ac:dyDescent="0.2">
      <c r="A134" s="25">
        <v>3.9150176000000001</v>
      </c>
      <c r="B134" s="27">
        <v>-6.5605574000000004</v>
      </c>
      <c r="C134" s="28">
        <v>-1.3901530999999999E-3</v>
      </c>
      <c r="D134" s="18">
        <v>6.4863280999999997</v>
      </c>
      <c r="E134" s="28">
        <f t="shared" si="6"/>
        <v>7.9238403333333328E-5</v>
      </c>
      <c r="F134" s="18">
        <f t="shared" si="7"/>
        <v>0.23203225325513621</v>
      </c>
      <c r="G134" s="12">
        <f t="shared" si="8"/>
        <v>1.5997982964373134</v>
      </c>
    </row>
    <row r="135" spans="1:7" x14ac:dyDescent="0.2">
      <c r="A135" s="25">
        <v>3.9148431000000001</v>
      </c>
      <c r="B135" s="27">
        <v>-6.6045957</v>
      </c>
      <c r="C135" s="28">
        <v>-1.3911781999999999E-3</v>
      </c>
      <c r="D135" s="18">
        <v>6.5361327999999999</v>
      </c>
      <c r="E135" s="28">
        <f t="shared" si="6"/>
        <v>7.9409253333333327E-5</v>
      </c>
      <c r="F135" s="18">
        <f t="shared" si="7"/>
        <v>0.23358978950632814</v>
      </c>
      <c r="G135" s="12">
        <f t="shared" si="8"/>
        <v>1.6105370786813336</v>
      </c>
    </row>
    <row r="136" spans="1:7" x14ac:dyDescent="0.2">
      <c r="A136" s="25">
        <v>3.9146112999999998</v>
      </c>
      <c r="B136" s="27">
        <v>-6.6574711999999998</v>
      </c>
      <c r="C136" s="28">
        <v>-1.3947368E-3</v>
      </c>
      <c r="D136" s="18">
        <v>6.5859375</v>
      </c>
      <c r="E136" s="28">
        <f t="shared" si="6"/>
        <v>8.0002353333333333E-5</v>
      </c>
      <c r="F136" s="18">
        <f t="shared" si="7"/>
        <v>0.23545987777154048</v>
      </c>
      <c r="G136" s="12">
        <f t="shared" si="8"/>
        <v>1.6234308207318597</v>
      </c>
    </row>
    <row r="137" spans="1:7" x14ac:dyDescent="0.2">
      <c r="A137" s="25">
        <v>3.9144606999999998</v>
      </c>
      <c r="B137" s="27">
        <v>-6.7106462000000002</v>
      </c>
      <c r="C137" s="28">
        <v>-1.4009535000000001E-3</v>
      </c>
      <c r="D137" s="18">
        <v>6.6357422000000001</v>
      </c>
      <c r="E137" s="28">
        <f t="shared" si="6"/>
        <v>8.1038470000000025E-5</v>
      </c>
      <c r="F137" s="18">
        <f t="shared" si="7"/>
        <v>0.23734055868240972</v>
      </c>
      <c r="G137" s="12">
        <f t="shared" si="8"/>
        <v>1.6363975961483896</v>
      </c>
    </row>
    <row r="138" spans="1:7" x14ac:dyDescent="0.2">
      <c r="A138" s="25">
        <v>3.9142598999999998</v>
      </c>
      <c r="B138" s="27">
        <v>-6.7772293000000001</v>
      </c>
      <c r="C138" s="28">
        <v>-1.4059782000000001E-3</v>
      </c>
      <c r="D138" s="18">
        <v>6.6855469000000003</v>
      </c>
      <c r="E138" s="28">
        <f t="shared" si="6"/>
        <v>8.1875920000000022E-5</v>
      </c>
      <c r="F138" s="18">
        <f t="shared" si="7"/>
        <v>0.23969545412493906</v>
      </c>
      <c r="G138" s="12">
        <f t="shared" si="8"/>
        <v>1.6526339497776583</v>
      </c>
    </row>
    <row r="139" spans="1:7" x14ac:dyDescent="0.2">
      <c r="A139" s="25">
        <v>3.9140600999999999</v>
      </c>
      <c r="B139" s="27">
        <v>-6.8171176999999998</v>
      </c>
      <c r="C139" s="28">
        <v>-1.4051020999999999E-3</v>
      </c>
      <c r="D139" s="18">
        <v>6.7353516000000004</v>
      </c>
      <c r="E139" s="28">
        <f t="shared" si="6"/>
        <v>8.1729903333333323E-5</v>
      </c>
      <c r="F139" s="18">
        <f t="shared" si="7"/>
        <v>0.24110621768761165</v>
      </c>
      <c r="G139" s="12">
        <f t="shared" si="8"/>
        <v>1.6623607748745028</v>
      </c>
    </row>
    <row r="140" spans="1:7" x14ac:dyDescent="0.2">
      <c r="A140" s="25">
        <v>3.9138761</v>
      </c>
      <c r="B140" s="27">
        <v>-6.8524747000000001</v>
      </c>
      <c r="C140" s="28">
        <v>-1.4095485E-3</v>
      </c>
      <c r="D140" s="18">
        <v>6.7851562999999997</v>
      </c>
      <c r="E140" s="28">
        <f t="shared" si="6"/>
        <v>8.2470970000000002E-5</v>
      </c>
      <c r="F140" s="18">
        <f t="shared" si="7"/>
        <v>0.24235671575936726</v>
      </c>
      <c r="G140" s="12">
        <f t="shared" si="8"/>
        <v>1.6709826136784947</v>
      </c>
    </row>
    <row r="141" spans="1:7" x14ac:dyDescent="0.2">
      <c r="A141" s="25">
        <v>3.9136812999999999</v>
      </c>
      <c r="B141" s="27">
        <v>-6.9105530000000002</v>
      </c>
      <c r="C141" s="28">
        <v>-1.4028311E-3</v>
      </c>
      <c r="D141" s="18">
        <v>6.8349608999999996</v>
      </c>
      <c r="E141" s="28">
        <f t="shared" si="6"/>
        <v>8.135140333333334E-5</v>
      </c>
      <c r="F141" s="18">
        <f t="shared" si="7"/>
        <v>0.24441081543300591</v>
      </c>
      <c r="G141" s="12">
        <f t="shared" si="8"/>
        <v>1.6851450635642278</v>
      </c>
    </row>
    <row r="142" spans="1:7" x14ac:dyDescent="0.2">
      <c r="A142" s="25">
        <v>3.9134389999999999</v>
      </c>
      <c r="B142" s="27">
        <v>-6.9586972999999999</v>
      </c>
      <c r="C142" s="28">
        <v>-1.4058172E-3</v>
      </c>
      <c r="D142" s="18">
        <v>6.8847655999999997</v>
      </c>
      <c r="E142" s="28">
        <f t="shared" si="6"/>
        <v>8.1849086666666677E-5</v>
      </c>
      <c r="F142" s="18">
        <f t="shared" si="7"/>
        <v>0.24611357172782794</v>
      </c>
      <c r="G142" s="12">
        <f t="shared" si="8"/>
        <v>1.6968850978977688</v>
      </c>
    </row>
    <row r="143" spans="1:7" x14ac:dyDescent="0.2">
      <c r="A143" s="25">
        <v>3.9131052</v>
      </c>
      <c r="B143" s="27">
        <v>-7.0061016</v>
      </c>
      <c r="C143" s="28">
        <v>-1.4045654999999999E-3</v>
      </c>
      <c r="D143" s="18">
        <v>6.9345702999999999</v>
      </c>
      <c r="E143" s="28">
        <f t="shared" si="6"/>
        <v>8.164046999999999E-5</v>
      </c>
      <c r="F143" s="18">
        <f t="shared" si="7"/>
        <v>0.24779015587645264</v>
      </c>
      <c r="G143" s="12">
        <f t="shared" si="8"/>
        <v>1.7084446825123021</v>
      </c>
    </row>
    <row r="144" spans="1:7" x14ac:dyDescent="0.2">
      <c r="A144" s="25">
        <v>3.9131350999999999</v>
      </c>
      <c r="B144" s="27">
        <v>-7.0717907000000002</v>
      </c>
      <c r="C144" s="28">
        <v>-1.4128923999999999E-3</v>
      </c>
      <c r="D144" s="18">
        <v>6.984375</v>
      </c>
      <c r="E144" s="28">
        <f t="shared" si="6"/>
        <v>8.302828666666666E-5</v>
      </c>
      <c r="F144" s="18">
        <f t="shared" si="7"/>
        <v>0.25011343253695439</v>
      </c>
      <c r="G144" s="12">
        <f t="shared" si="8"/>
        <v>1.7244630333729318</v>
      </c>
    </row>
    <row r="145" spans="1:7" x14ac:dyDescent="0.2">
      <c r="A145" s="25">
        <v>3.9128601999999999</v>
      </c>
      <c r="B145" s="27">
        <v>-7.1066513000000002</v>
      </c>
      <c r="C145" s="28">
        <v>-1.4183640999999999E-3</v>
      </c>
      <c r="D145" s="18">
        <v>7.0341797000000001</v>
      </c>
      <c r="E145" s="28">
        <f t="shared" si="6"/>
        <v>8.3940236666666651E-5</v>
      </c>
      <c r="F145" s="18">
        <f t="shared" si="7"/>
        <v>0.25134637405009869</v>
      </c>
      <c r="G145" s="12">
        <f t="shared" si="8"/>
        <v>1.7329638245546053</v>
      </c>
    </row>
    <row r="146" spans="1:7" x14ac:dyDescent="0.2">
      <c r="A146" s="25">
        <v>3.9127684</v>
      </c>
      <c r="B146" s="27">
        <v>-7.1628870999999998</v>
      </c>
      <c r="C146" s="28">
        <v>-1.4219462E-3</v>
      </c>
      <c r="D146" s="18">
        <v>7.0839844000000003</v>
      </c>
      <c r="E146" s="28">
        <f t="shared" si="6"/>
        <v>8.4537253333333336E-5</v>
      </c>
      <c r="F146" s="18">
        <f t="shared" si="7"/>
        <v>0.25333530861648251</v>
      </c>
      <c r="G146" s="12">
        <f t="shared" si="8"/>
        <v>1.7466769790251064</v>
      </c>
    </row>
    <row r="147" spans="1:7" x14ac:dyDescent="0.2">
      <c r="A147" s="25">
        <v>3.9125092000000001</v>
      </c>
      <c r="B147" s="27">
        <v>-7.2116784999999997</v>
      </c>
      <c r="C147" s="28">
        <v>-1.4221071E-3</v>
      </c>
      <c r="D147" s="18">
        <v>7.1337891000000004</v>
      </c>
      <c r="E147" s="28">
        <f t="shared" si="6"/>
        <v>8.4564070000000004E-5</v>
      </c>
      <c r="F147" s="18">
        <f t="shared" si="7"/>
        <v>0.25506095139212115</v>
      </c>
      <c r="G147" s="12">
        <f t="shared" si="8"/>
        <v>1.7585748093223903</v>
      </c>
    </row>
    <row r="148" spans="1:7" x14ac:dyDescent="0.2">
      <c r="A148" s="25">
        <v>3.9122528999999999</v>
      </c>
      <c r="B148" s="27">
        <v>-7.2606282000000002</v>
      </c>
      <c r="C148" s="28">
        <v>-1.4261304E-3</v>
      </c>
      <c r="D148" s="18">
        <v>7.1835937999999997</v>
      </c>
      <c r="E148" s="28">
        <f t="shared" si="6"/>
        <v>8.5234620000000007E-5</v>
      </c>
      <c r="F148" s="18">
        <f t="shared" si="7"/>
        <v>0.25679219288498012</v>
      </c>
      <c r="G148" s="12">
        <f t="shared" si="8"/>
        <v>1.7705112412284842</v>
      </c>
    </row>
    <row r="149" spans="1:7" x14ac:dyDescent="0.2">
      <c r="A149" s="25">
        <v>3.9121630000000001</v>
      </c>
      <c r="B149" s="27">
        <v>-7.3107604999999998</v>
      </c>
      <c r="C149" s="28">
        <v>-1.4277637000000001E-3</v>
      </c>
      <c r="D149" s="18">
        <v>7.2333983999999996</v>
      </c>
      <c r="E149" s="28">
        <f t="shared" si="6"/>
        <v>8.5506836666666684E-5</v>
      </c>
      <c r="F149" s="18">
        <f t="shared" si="7"/>
        <v>0.25856526029688365</v>
      </c>
      <c r="G149" s="12">
        <f t="shared" si="8"/>
        <v>1.7827360512936294</v>
      </c>
    </row>
    <row r="150" spans="1:7" x14ac:dyDescent="0.2">
      <c r="A150" s="25">
        <v>3.9118609000000002</v>
      </c>
      <c r="B150" s="27">
        <v>-7.3572477999999997</v>
      </c>
      <c r="C150" s="28">
        <v>-1.4244437000000001E-3</v>
      </c>
      <c r="D150" s="18">
        <v>7.2832030999999997</v>
      </c>
      <c r="E150" s="28">
        <f t="shared" si="6"/>
        <v>8.4953503333333357E-5</v>
      </c>
      <c r="F150" s="18">
        <f t="shared" si="7"/>
        <v>0.2602094122048827</v>
      </c>
      <c r="G150" s="12">
        <f t="shared" si="8"/>
        <v>1.7940720245671762</v>
      </c>
    </row>
    <row r="151" spans="1:7" x14ac:dyDescent="0.2">
      <c r="A151" s="25">
        <v>3.9117608000000001</v>
      </c>
      <c r="B151" s="27">
        <v>-7.4090533000000001</v>
      </c>
      <c r="C151" s="28">
        <v>-1.4258147000000001E-3</v>
      </c>
      <c r="D151" s="18">
        <v>7.3330077999999999</v>
      </c>
      <c r="E151" s="28">
        <f t="shared" si="6"/>
        <v>8.518200333333335E-5</v>
      </c>
      <c r="F151" s="18">
        <f t="shared" si="7"/>
        <v>0.2620416569614043</v>
      </c>
      <c r="G151" s="12">
        <f t="shared" si="8"/>
        <v>1.8067048460780564</v>
      </c>
    </row>
    <row r="152" spans="1:7" x14ac:dyDescent="0.2">
      <c r="A152" s="25">
        <v>3.9115701</v>
      </c>
      <c r="B152" s="27">
        <v>-7.4574059999999998</v>
      </c>
      <c r="C152" s="28">
        <v>-1.4331400000000001E-3</v>
      </c>
      <c r="D152" s="18">
        <v>7.3828125</v>
      </c>
      <c r="E152" s="28">
        <f t="shared" si="6"/>
        <v>8.6402886666666687E-5</v>
      </c>
      <c r="F152" s="18">
        <f t="shared" si="7"/>
        <v>0.26375178389847975</v>
      </c>
      <c r="G152" s="12">
        <f t="shared" si="8"/>
        <v>1.8184956989540855</v>
      </c>
    </row>
    <row r="153" spans="1:7" x14ac:dyDescent="0.2">
      <c r="A153" s="25">
        <v>3.9113628999999999</v>
      </c>
      <c r="B153" s="27">
        <v>-7.4962305999999996</v>
      </c>
      <c r="C153" s="28">
        <v>-1.435256E-3</v>
      </c>
      <c r="D153" s="18">
        <v>7.4326172000000001</v>
      </c>
      <c r="E153" s="28">
        <f t="shared" si="6"/>
        <v>8.6755553333333341E-5</v>
      </c>
      <c r="F153" s="18">
        <f t="shared" si="7"/>
        <v>0.26512492323260545</v>
      </c>
      <c r="G153" s="12">
        <f t="shared" si="8"/>
        <v>1.8279631153873082</v>
      </c>
    </row>
    <row r="154" spans="1:7" x14ac:dyDescent="0.2">
      <c r="A154" s="25">
        <v>3.9111837999999999</v>
      </c>
      <c r="B154" s="27">
        <v>-7.5535988999999999</v>
      </c>
      <c r="C154" s="28">
        <v>-1.4367581E-3</v>
      </c>
      <c r="D154" s="18">
        <v>7.4824219000000003</v>
      </c>
      <c r="E154" s="28">
        <f t="shared" si="6"/>
        <v>8.7005903333333345E-5</v>
      </c>
      <c r="F154" s="18">
        <f t="shared" si="7"/>
        <v>0.26715391179300074</v>
      </c>
      <c r="G154" s="12">
        <f t="shared" si="8"/>
        <v>1.8419524310831825</v>
      </c>
    </row>
    <row r="155" spans="1:7" x14ac:dyDescent="0.2">
      <c r="A155" s="25">
        <v>3.9109685000000001</v>
      </c>
      <c r="B155" s="27">
        <v>-7.5936865999999998</v>
      </c>
      <c r="C155" s="28">
        <v>-1.4457822999999999E-3</v>
      </c>
      <c r="D155" s="18">
        <v>7.5322266000000004</v>
      </c>
      <c r="E155" s="28">
        <f t="shared" si="6"/>
        <v>8.8509936666666662E-5</v>
      </c>
      <c r="F155" s="18">
        <f t="shared" si="7"/>
        <v>0.26857172415126407</v>
      </c>
      <c r="G155" s="12">
        <f t="shared" si="8"/>
        <v>1.8517278556786736</v>
      </c>
    </row>
    <row r="156" spans="1:7" x14ac:dyDescent="0.2">
      <c r="A156" s="25">
        <v>3.9108225999999999</v>
      </c>
      <c r="B156" s="27">
        <v>-7.6379856999999998</v>
      </c>
      <c r="C156" s="28">
        <v>-1.4491141000000001E-3</v>
      </c>
      <c r="D156" s="18">
        <v>7.5820312999999997</v>
      </c>
      <c r="E156" s="28">
        <f t="shared" si="6"/>
        <v>8.9065236666666681E-5</v>
      </c>
      <c r="F156" s="18">
        <f t="shared" si="7"/>
        <v>0.27013848431560228</v>
      </c>
      <c r="G156" s="12">
        <f t="shared" si="8"/>
        <v>1.8625302342560952</v>
      </c>
    </row>
    <row r="157" spans="1:7" x14ac:dyDescent="0.2">
      <c r="A157" s="25">
        <v>3.9107303999999998</v>
      </c>
      <c r="B157" s="27">
        <v>-7.6869869</v>
      </c>
      <c r="C157" s="28">
        <v>-1.4513255E-3</v>
      </c>
      <c r="D157" s="18">
        <v>7.6318358999999996</v>
      </c>
      <c r="E157" s="28">
        <f t="shared" si="6"/>
        <v>8.9433803333333336E-5</v>
      </c>
      <c r="F157" s="18">
        <f t="shared" si="7"/>
        <v>0.27187154724836554</v>
      </c>
      <c r="G157" s="12">
        <f t="shared" si="8"/>
        <v>1.8744792244872279</v>
      </c>
    </row>
    <row r="158" spans="1:7" x14ac:dyDescent="0.2">
      <c r="A158" s="25">
        <v>3.9105336999999998</v>
      </c>
      <c r="B158" s="27">
        <v>-7.7409635000000003</v>
      </c>
      <c r="C158" s="28">
        <v>-1.4528334000000001E-3</v>
      </c>
      <c r="D158" s="18">
        <v>7.6816405999999997</v>
      </c>
      <c r="E158" s="28">
        <f t="shared" si="6"/>
        <v>8.9685120000000015E-5</v>
      </c>
      <c r="F158" s="18">
        <f t="shared" si="7"/>
        <v>0.27378057895976421</v>
      </c>
      <c r="G158" s="12">
        <f t="shared" si="8"/>
        <v>1.8876414708426181</v>
      </c>
    </row>
    <row r="159" spans="1:7" x14ac:dyDescent="0.2">
      <c r="A159" s="25">
        <v>3.9102972</v>
      </c>
      <c r="B159" s="27">
        <v>-7.7848705999999996</v>
      </c>
      <c r="C159" s="28">
        <v>-1.4533103000000001E-3</v>
      </c>
      <c r="D159" s="18">
        <v>7.7314452999999999</v>
      </c>
      <c r="E159" s="28">
        <f t="shared" si="6"/>
        <v>8.9764603333333356E-5</v>
      </c>
      <c r="F159" s="18">
        <f t="shared" si="7"/>
        <v>0.27533347496017091</v>
      </c>
      <c r="G159" s="12">
        <f t="shared" si="8"/>
        <v>1.8983482598391601</v>
      </c>
    </row>
    <row r="160" spans="1:7" x14ac:dyDescent="0.2">
      <c r="A160" s="25">
        <v>3.9101409999999999</v>
      </c>
      <c r="B160" s="27">
        <v>-7.8286395000000004</v>
      </c>
      <c r="C160" s="28">
        <v>-1.4561354E-3</v>
      </c>
      <c r="D160" s="18">
        <v>7.78125</v>
      </c>
      <c r="E160" s="28">
        <f t="shared" si="6"/>
        <v>9.0235453333333348E-5</v>
      </c>
      <c r="F160" s="18">
        <f t="shared" si="7"/>
        <v>0.27688148313543648</v>
      </c>
      <c r="G160" s="12">
        <f t="shared" si="8"/>
        <v>1.9090213486314227</v>
      </c>
    </row>
    <row r="161" spans="1:7" x14ac:dyDescent="0.2">
      <c r="A161" s="25">
        <v>3.9100169999999999</v>
      </c>
      <c r="B161" s="27">
        <v>-7.8788818999999997</v>
      </c>
      <c r="C161" s="28">
        <v>-1.4595627E-3</v>
      </c>
      <c r="D161" s="18">
        <v>7.8310547000000001</v>
      </c>
      <c r="E161" s="28">
        <f t="shared" si="6"/>
        <v>9.0806670000000004E-5</v>
      </c>
      <c r="F161" s="18">
        <f t="shared" si="7"/>
        <v>0.27865844453828092</v>
      </c>
      <c r="G161" s="12">
        <f t="shared" si="8"/>
        <v>1.9212730066885446</v>
      </c>
    </row>
    <row r="162" spans="1:7" x14ac:dyDescent="0.2">
      <c r="A162" s="25">
        <v>3.9098256</v>
      </c>
      <c r="B162" s="27">
        <v>-7.9292430999999999</v>
      </c>
      <c r="C162" s="28">
        <v>-1.4599083999999999E-3</v>
      </c>
      <c r="D162" s="18">
        <v>7.8808594000000003</v>
      </c>
      <c r="E162" s="28">
        <f t="shared" si="6"/>
        <v>9.0864286666666658E-5</v>
      </c>
      <c r="F162" s="18">
        <f t="shared" si="7"/>
        <v>0.28043960763162307</v>
      </c>
      <c r="G162" s="12">
        <f t="shared" si="8"/>
        <v>1.9335536342410966</v>
      </c>
    </row>
    <row r="163" spans="1:7" x14ac:dyDescent="0.2">
      <c r="A163" s="25">
        <v>3.9095721000000001</v>
      </c>
      <c r="B163" s="27">
        <v>-7.9627299000000002</v>
      </c>
      <c r="C163" s="28">
        <v>-1.462996E-3</v>
      </c>
      <c r="D163" s="18">
        <v>7.9306641000000004</v>
      </c>
      <c r="E163" s="28">
        <f t="shared" si="6"/>
        <v>9.1378886666666675E-5</v>
      </c>
      <c r="F163" s="18">
        <f t="shared" si="7"/>
        <v>0.28162396090902969</v>
      </c>
      <c r="G163" s="12">
        <f t="shared" si="8"/>
        <v>1.9417194229579422</v>
      </c>
    </row>
    <row r="164" spans="1:7" x14ac:dyDescent="0.2">
      <c r="A164" s="25">
        <v>3.9094633999999999</v>
      </c>
      <c r="B164" s="27">
        <v>-8.0255661000000007</v>
      </c>
      <c r="C164" s="28">
        <v>-1.4676988E-3</v>
      </c>
      <c r="D164" s="18">
        <v>7.9804687999999997</v>
      </c>
      <c r="E164" s="28">
        <f t="shared" si="6"/>
        <v>9.2162686666666672E-5</v>
      </c>
      <c r="F164" s="18">
        <f t="shared" si="7"/>
        <v>0.28384633687238769</v>
      </c>
      <c r="G164" s="12">
        <f t="shared" si="8"/>
        <v>1.9570420913816033</v>
      </c>
    </row>
    <row r="165" spans="1:7" x14ac:dyDescent="0.2">
      <c r="A165" s="25">
        <v>3.9092788999999999</v>
      </c>
      <c r="B165" s="27">
        <v>-8.0690822999999998</v>
      </c>
      <c r="C165" s="28">
        <v>-1.4721692E-3</v>
      </c>
      <c r="D165" s="18">
        <v>8.0302734000000004</v>
      </c>
      <c r="E165" s="28">
        <f t="shared" si="6"/>
        <v>9.2907753333333347E-5</v>
      </c>
      <c r="F165" s="18">
        <f t="shared" si="7"/>
        <v>0.28538540761340442</v>
      </c>
      <c r="G165" s="12">
        <f t="shared" si="8"/>
        <v>1.9676535590333342</v>
      </c>
    </row>
    <row r="166" spans="1:7" x14ac:dyDescent="0.2">
      <c r="A166" s="25">
        <v>3.9091472999999999</v>
      </c>
      <c r="B166" s="27">
        <v>-8.1221055999999994</v>
      </c>
      <c r="C166" s="28">
        <v>-1.4750061999999999E-3</v>
      </c>
      <c r="D166" s="18">
        <v>8.0800780999999997</v>
      </c>
      <c r="E166" s="28">
        <f t="shared" si="6"/>
        <v>9.3380586666666653E-5</v>
      </c>
      <c r="F166" s="18">
        <f t="shared" si="7"/>
        <v>0.28726072323430318</v>
      </c>
      <c r="G166" s="12">
        <f t="shared" si="8"/>
        <v>1.9805833422574672</v>
      </c>
    </row>
    <row r="167" spans="1:7" x14ac:dyDescent="0.2">
      <c r="A167" s="25">
        <v>3.9088835999999998</v>
      </c>
      <c r="B167" s="27">
        <v>-8.1648054000000005</v>
      </c>
      <c r="C167" s="28">
        <v>-1.4773369E-3</v>
      </c>
      <c r="D167" s="18">
        <v>8.1298828000000007</v>
      </c>
      <c r="E167" s="28">
        <f t="shared" si="6"/>
        <v>9.3769036666666668E-5</v>
      </c>
      <c r="F167" s="18">
        <f t="shared" si="7"/>
        <v>0.28877091973186664</v>
      </c>
      <c r="G167" s="12">
        <f t="shared" si="8"/>
        <v>1.9909957299759586</v>
      </c>
    </row>
    <row r="168" spans="1:7" x14ac:dyDescent="0.2">
      <c r="A168" s="25">
        <v>3.9088197</v>
      </c>
      <c r="B168" s="27">
        <v>-8.2202044000000001</v>
      </c>
      <c r="C168" s="28">
        <v>-1.4807640999999999E-3</v>
      </c>
      <c r="D168" s="18">
        <v>8.1796875</v>
      </c>
      <c r="E168" s="28">
        <f t="shared" si="6"/>
        <v>9.434023666666666E-5</v>
      </c>
      <c r="F168" s="18">
        <f t="shared" si="7"/>
        <v>0.29073025855238838</v>
      </c>
      <c r="G168" s="12">
        <f t="shared" si="8"/>
        <v>2.0045048299533978</v>
      </c>
    </row>
    <row r="169" spans="1:7" x14ac:dyDescent="0.2">
      <c r="A169" s="25">
        <v>3.9087076000000001</v>
      </c>
      <c r="B169" s="27">
        <v>-8.2721519000000008</v>
      </c>
      <c r="C169" s="28">
        <v>-1.4832318000000001E-3</v>
      </c>
      <c r="D169" s="18">
        <v>8.2294921999999993</v>
      </c>
      <c r="E169" s="28">
        <f t="shared" si="6"/>
        <v>9.4751520000000011E-5</v>
      </c>
      <c r="F169" s="18">
        <f t="shared" si="7"/>
        <v>0.29256752553155868</v>
      </c>
      <c r="G169" s="12">
        <f t="shared" si="8"/>
        <v>2.0171722783022501</v>
      </c>
    </row>
    <row r="170" spans="1:7" x14ac:dyDescent="0.2">
      <c r="A170" s="25">
        <v>3.9084379999999999</v>
      </c>
      <c r="B170" s="27">
        <v>-8.3124771000000006</v>
      </c>
      <c r="C170" s="28">
        <v>-1.4871538E-3</v>
      </c>
      <c r="D170" s="18">
        <v>8.2792969000000003</v>
      </c>
      <c r="E170" s="28">
        <f t="shared" si="6"/>
        <v>9.5405186666666674E-5</v>
      </c>
      <c r="F170" s="18">
        <f t="shared" si="7"/>
        <v>0.29399373773404075</v>
      </c>
      <c r="G170" s="12">
        <f t="shared" si="8"/>
        <v>2.0270056175035034</v>
      </c>
    </row>
    <row r="171" spans="1:7" x14ac:dyDescent="0.2">
      <c r="A171" s="25">
        <v>3.9083171000000001</v>
      </c>
      <c r="B171" s="27">
        <v>-8.3747158000000006</v>
      </c>
      <c r="C171" s="28">
        <v>-1.4899252999999999E-3</v>
      </c>
      <c r="D171" s="18">
        <v>8.3291015999999996</v>
      </c>
      <c r="E171" s="28">
        <f t="shared" si="6"/>
        <v>9.5867103333333327E-5</v>
      </c>
      <c r="F171" s="18">
        <f t="shared" si="7"/>
        <v>0.29619498145773265</v>
      </c>
      <c r="G171" s="12">
        <f t="shared" si="8"/>
        <v>2.0421825849716138</v>
      </c>
    </row>
    <row r="172" spans="1:7" x14ac:dyDescent="0.2">
      <c r="A172" s="25">
        <v>3.9081489999999999</v>
      </c>
      <c r="B172" s="27">
        <v>-8.4200134000000002</v>
      </c>
      <c r="C172" s="28">
        <v>-1.492703E-3</v>
      </c>
      <c r="D172" s="18">
        <v>8.3789063000000006</v>
      </c>
      <c r="E172" s="28">
        <f t="shared" si="6"/>
        <v>9.6330053333333336E-5</v>
      </c>
      <c r="F172" s="18">
        <f t="shared" si="7"/>
        <v>0.2977970563355547</v>
      </c>
      <c r="G172" s="12">
        <f t="shared" si="8"/>
        <v>2.0532284487442101</v>
      </c>
    </row>
    <row r="173" spans="1:7" x14ac:dyDescent="0.2">
      <c r="A173" s="25">
        <v>3.9079136999999999</v>
      </c>
      <c r="B173" s="27">
        <v>-8.4696645999999998</v>
      </c>
      <c r="C173" s="28">
        <v>-1.4969527E-3</v>
      </c>
      <c r="D173" s="18">
        <v>8.4287109000000004</v>
      </c>
      <c r="E173" s="28">
        <f t="shared" si="6"/>
        <v>9.7038336666666674E-5</v>
      </c>
      <c r="F173" s="18">
        <f t="shared" si="7"/>
        <v>0.29955310831565346</v>
      </c>
      <c r="G173" s="12">
        <f t="shared" si="8"/>
        <v>2.0653359421069033</v>
      </c>
    </row>
    <row r="174" spans="1:7" x14ac:dyDescent="0.2">
      <c r="A174" s="25">
        <v>3.9078271</v>
      </c>
      <c r="B174" s="27">
        <v>-8.5244111999999994</v>
      </c>
      <c r="C174" s="28">
        <v>-1.5020965E-3</v>
      </c>
      <c r="D174" s="18">
        <v>8.4785155999999997</v>
      </c>
      <c r="E174" s="28">
        <f t="shared" si="6"/>
        <v>9.7895636666666677E-5</v>
      </c>
      <c r="F174" s="18">
        <f t="shared" si="7"/>
        <v>0.30148937320620339</v>
      </c>
      <c r="G174" s="12">
        <f t="shared" si="8"/>
        <v>2.0786859537104503</v>
      </c>
    </row>
    <row r="175" spans="1:7" x14ac:dyDescent="0.2">
      <c r="A175" s="25">
        <v>3.9077253000000001</v>
      </c>
      <c r="B175" s="27">
        <v>-8.5712489999999999</v>
      </c>
      <c r="C175" s="28">
        <v>-1.5038906999999999E-3</v>
      </c>
      <c r="D175" s="18">
        <v>8.5283203000000007</v>
      </c>
      <c r="E175" s="28">
        <f t="shared" si="6"/>
        <v>9.8194669999999995E-5</v>
      </c>
      <c r="F175" s="18">
        <f t="shared" si="7"/>
        <v>0.3031459215158811</v>
      </c>
      <c r="G175" s="12">
        <f t="shared" si="8"/>
        <v>2.0901073967495543</v>
      </c>
    </row>
    <row r="176" spans="1:7" x14ac:dyDescent="0.2">
      <c r="A176" s="25">
        <v>3.9075142999999999</v>
      </c>
      <c r="B176" s="27">
        <v>-8.6254615999999995</v>
      </c>
      <c r="C176" s="28">
        <v>-1.5065073999999999E-3</v>
      </c>
      <c r="D176" s="18">
        <v>8.578125</v>
      </c>
      <c r="E176" s="28">
        <f t="shared" si="6"/>
        <v>9.8630786666666659E-5</v>
      </c>
      <c r="F176" s="18">
        <f t="shared" si="7"/>
        <v>0.30506330001985077</v>
      </c>
      <c r="G176" s="12">
        <f t="shared" si="8"/>
        <v>2.1033271919342496</v>
      </c>
    </row>
    <row r="177" spans="1:7" x14ac:dyDescent="0.2">
      <c r="A177" s="25">
        <v>3.9072646999999998</v>
      </c>
      <c r="B177" s="27">
        <v>-8.6756325000000007</v>
      </c>
      <c r="C177" s="28">
        <v>-1.5082299999999999E-3</v>
      </c>
      <c r="D177" s="18">
        <v>8.6279296999999993</v>
      </c>
      <c r="E177" s="28">
        <f t="shared" si="6"/>
        <v>9.8917886666666658E-5</v>
      </c>
      <c r="F177" s="18">
        <f t="shared" si="7"/>
        <v>0.30683773262748842</v>
      </c>
      <c r="G177" s="12">
        <f t="shared" si="8"/>
        <v>2.1155614146469004</v>
      </c>
    </row>
    <row r="178" spans="1:7" x14ac:dyDescent="0.2">
      <c r="A178" s="25">
        <v>3.907222</v>
      </c>
      <c r="B178" s="27">
        <v>-8.7341738000000007</v>
      </c>
      <c r="C178" s="28">
        <v>-1.5127957E-3</v>
      </c>
      <c r="D178" s="18">
        <v>8.6777344000000003</v>
      </c>
      <c r="E178" s="28">
        <f t="shared" si="6"/>
        <v>9.967883666666667E-5</v>
      </c>
      <c r="F178" s="18">
        <f t="shared" si="7"/>
        <v>0.30890820757638299</v>
      </c>
      <c r="G178" s="12">
        <f t="shared" si="8"/>
        <v>2.129836767532499</v>
      </c>
    </row>
    <row r="179" spans="1:7" x14ac:dyDescent="0.2">
      <c r="A179" s="25">
        <v>3.9069405000000001</v>
      </c>
      <c r="B179" s="27">
        <v>-8.7725705999999999</v>
      </c>
      <c r="C179" s="28">
        <v>-1.5183807E-3</v>
      </c>
      <c r="D179" s="18">
        <v>8.7275390999999996</v>
      </c>
      <c r="E179" s="28">
        <f t="shared" si="6"/>
        <v>1.0060967E-4</v>
      </c>
      <c r="F179" s="18">
        <f t="shared" si="7"/>
        <v>0.31026621658058534</v>
      </c>
      <c r="G179" s="12">
        <f t="shared" si="8"/>
        <v>2.1391998645200569</v>
      </c>
    </row>
    <row r="180" spans="1:7" x14ac:dyDescent="0.2">
      <c r="A180" s="25">
        <v>3.9067460999999999</v>
      </c>
      <c r="B180" s="27">
        <v>-8.8221053999999999</v>
      </c>
      <c r="C180" s="28">
        <v>-1.5194416000000001E-3</v>
      </c>
      <c r="D180" s="18">
        <v>8.7773438000000006</v>
      </c>
      <c r="E180" s="28">
        <f t="shared" si="6"/>
        <v>1.0078648666666668E-4</v>
      </c>
      <c r="F180" s="18">
        <f t="shared" si="7"/>
        <v>0.31201815175282277</v>
      </c>
      <c r="G180" s="12">
        <f t="shared" si="8"/>
        <v>2.1512789736296525</v>
      </c>
    </row>
    <row r="181" spans="1:7" x14ac:dyDescent="0.2">
      <c r="A181" s="25">
        <v>3.9067097</v>
      </c>
      <c r="B181" s="27">
        <v>-8.8745594000000008</v>
      </c>
      <c r="C181" s="28">
        <v>-1.5237211000000001E-3</v>
      </c>
      <c r="D181" s="18">
        <v>8.8271484000000004</v>
      </c>
      <c r="E181" s="28">
        <f t="shared" si="6"/>
        <v>1.0149973666666668E-4</v>
      </c>
      <c r="F181" s="18">
        <f t="shared" si="7"/>
        <v>0.31387333250503224</v>
      </c>
      <c r="G181" s="12">
        <f t="shared" si="8"/>
        <v>2.1640699324956358</v>
      </c>
    </row>
    <row r="182" spans="1:7" x14ac:dyDescent="0.2">
      <c r="A182" s="25">
        <v>3.9064846000000002</v>
      </c>
      <c r="B182" s="27">
        <v>-8.9091977999999994</v>
      </c>
      <c r="C182" s="28">
        <v>-1.5223979999999999E-3</v>
      </c>
      <c r="D182" s="18">
        <v>8.8769530999999997</v>
      </c>
      <c r="E182" s="28">
        <f t="shared" si="6"/>
        <v>1.0127921999999999E-4</v>
      </c>
      <c r="F182" s="18">
        <f t="shared" si="7"/>
        <v>0.31509841530076427</v>
      </c>
      <c r="G182" s="12">
        <f t="shared" si="8"/>
        <v>2.1725165399914128</v>
      </c>
    </row>
    <row r="183" spans="1:7" x14ac:dyDescent="0.2">
      <c r="A183" s="25">
        <v>3.9063596999999999</v>
      </c>
      <c r="B183" s="27">
        <v>-8.9497336999999995</v>
      </c>
      <c r="C183" s="28">
        <v>-1.5256823000000001E-3</v>
      </c>
      <c r="D183" s="18">
        <v>8.9267578000000007</v>
      </c>
      <c r="E183" s="28">
        <f t="shared" si="6"/>
        <v>1.0182660333333335E-4</v>
      </c>
      <c r="F183" s="18">
        <f t="shared" si="7"/>
        <v>0.31653207949135953</v>
      </c>
      <c r="G183" s="12">
        <f t="shared" si="8"/>
        <v>2.1824012585923889</v>
      </c>
    </row>
    <row r="184" spans="1:7" x14ac:dyDescent="0.2">
      <c r="A184" s="25">
        <v>3.9063110000000001</v>
      </c>
      <c r="B184" s="27">
        <v>-9.0020074999999995</v>
      </c>
      <c r="C184" s="28">
        <v>-1.5302002000000001E-3</v>
      </c>
      <c r="D184" s="18">
        <v>8.9765625</v>
      </c>
      <c r="E184" s="28">
        <f t="shared" si="6"/>
        <v>1.0257958666666668E-4</v>
      </c>
      <c r="F184" s="18">
        <f t="shared" si="7"/>
        <v>0.31838088697229222</v>
      </c>
      <c r="G184" s="12">
        <f t="shared" si="8"/>
        <v>2.1951482755132843</v>
      </c>
    </row>
    <row r="185" spans="1:7" x14ac:dyDescent="0.2">
      <c r="A185" s="25">
        <v>3.9060291999999999</v>
      </c>
      <c r="B185" s="27">
        <v>-9.0532961000000007</v>
      </c>
      <c r="C185" s="28">
        <v>-1.5337167999999999E-3</v>
      </c>
      <c r="D185" s="18">
        <v>9.0263671999999993</v>
      </c>
      <c r="E185" s="28">
        <f t="shared" si="6"/>
        <v>1.0316568666666666E-4</v>
      </c>
      <c r="F185" s="18">
        <f t="shared" si="7"/>
        <v>0.32019485013101739</v>
      </c>
      <c r="G185" s="12">
        <f t="shared" si="8"/>
        <v>2.2076550504569279</v>
      </c>
    </row>
    <row r="186" spans="1:7" x14ac:dyDescent="0.2">
      <c r="A186" s="25">
        <v>3.9059908000000001</v>
      </c>
      <c r="B186" s="27">
        <v>-9.0998230000000007</v>
      </c>
      <c r="C186" s="28">
        <v>-1.5369116E-3</v>
      </c>
      <c r="D186" s="18">
        <v>9.0761719000000003</v>
      </c>
      <c r="E186" s="28">
        <f t="shared" si="6"/>
        <v>1.0369815333333333E-4</v>
      </c>
      <c r="F186" s="18">
        <f t="shared" si="7"/>
        <v>0.32184040260251567</v>
      </c>
      <c r="G186" s="12">
        <f t="shared" si="8"/>
        <v>2.2190006802289517</v>
      </c>
    </row>
    <row r="187" spans="1:7" x14ac:dyDescent="0.2">
      <c r="A187" s="25">
        <v>3.9058465999999998</v>
      </c>
      <c r="B187" s="27">
        <v>-9.1430167999999998</v>
      </c>
      <c r="C187" s="28">
        <v>-1.5416322999999999E-3</v>
      </c>
      <c r="D187" s="18">
        <v>9.1259765999999996</v>
      </c>
      <c r="E187" s="28">
        <f t="shared" si="6"/>
        <v>1.0448493666666666E-4</v>
      </c>
      <c r="F187" s="18">
        <f t="shared" si="7"/>
        <v>0.32336807077605401</v>
      </c>
      <c r="G187" s="12">
        <f t="shared" si="8"/>
        <v>2.2295335303274282</v>
      </c>
    </row>
    <row r="188" spans="1:7" x14ac:dyDescent="0.2">
      <c r="A188" s="25">
        <v>3.9056953999999999</v>
      </c>
      <c r="B188" s="27">
        <v>-9.1800756000000003</v>
      </c>
      <c r="C188" s="28">
        <v>-1.5429853999999999E-3</v>
      </c>
      <c r="D188" s="18">
        <v>9.1757813000000006</v>
      </c>
      <c r="E188" s="28">
        <f t="shared" si="6"/>
        <v>1.0471045333333332E-4</v>
      </c>
      <c r="F188" s="18">
        <f t="shared" si="7"/>
        <v>0.32467875771051047</v>
      </c>
      <c r="G188" s="12">
        <f t="shared" si="8"/>
        <v>2.2385703547149434</v>
      </c>
    </row>
    <row r="189" spans="1:7" x14ac:dyDescent="0.2">
      <c r="A189" s="25">
        <v>3.9055023000000002</v>
      </c>
      <c r="B189" s="27">
        <v>-9.2499169999999999</v>
      </c>
      <c r="C189" s="28">
        <v>-1.5473664E-3</v>
      </c>
      <c r="D189" s="18">
        <v>9.2255859000000004</v>
      </c>
      <c r="E189" s="28">
        <f t="shared" si="6"/>
        <v>1.0544062000000001E-4</v>
      </c>
      <c r="F189" s="18">
        <f t="shared" si="7"/>
        <v>0.32714889194216784</v>
      </c>
      <c r="G189" s="12">
        <f t="shared" si="8"/>
        <v>2.2556012479650804</v>
      </c>
    </row>
    <row r="190" spans="1:7" x14ac:dyDescent="0.2">
      <c r="A190" s="25">
        <v>3.9053898</v>
      </c>
      <c r="B190" s="27">
        <v>-9.2801846999999995</v>
      </c>
      <c r="C190" s="28">
        <v>-1.5469132999999999E-3</v>
      </c>
      <c r="D190" s="18">
        <v>9.2753905999999997</v>
      </c>
      <c r="E190" s="28">
        <f t="shared" si="6"/>
        <v>1.0536510333333332E-4</v>
      </c>
      <c r="F190" s="18">
        <f t="shared" si="7"/>
        <v>0.32821939284683949</v>
      </c>
      <c r="G190" s="12">
        <f t="shared" si="8"/>
        <v>2.2629820560191454</v>
      </c>
    </row>
    <row r="191" spans="1:7" x14ac:dyDescent="0.2">
      <c r="A191" s="25">
        <v>3.9052674999999999</v>
      </c>
      <c r="B191" s="27">
        <v>-9.3360719999999997</v>
      </c>
      <c r="C191" s="28">
        <v>-1.5498935000000001E-3</v>
      </c>
      <c r="D191" s="18">
        <v>9.3251953000000007</v>
      </c>
      <c r="E191" s="28">
        <f t="shared" si="6"/>
        <v>1.0586180333333335E-4</v>
      </c>
      <c r="F191" s="18">
        <f t="shared" si="7"/>
        <v>0.33019600174707497</v>
      </c>
      <c r="G191" s="12">
        <f t="shared" si="8"/>
        <v>2.2766102284260326</v>
      </c>
    </row>
    <row r="192" spans="1:7" x14ac:dyDescent="0.2">
      <c r="A192" s="25">
        <v>3.9050498</v>
      </c>
      <c r="B192" s="27">
        <v>-9.3911037000000004</v>
      </c>
      <c r="C192" s="28">
        <v>-1.5532136000000001E-3</v>
      </c>
      <c r="D192" s="18">
        <v>9.375</v>
      </c>
      <c r="E192" s="28">
        <f t="shared" si="6"/>
        <v>1.0641515333333335E-4</v>
      </c>
      <c r="F192" s="18">
        <f t="shared" si="7"/>
        <v>0.33214234998746395</v>
      </c>
      <c r="G192" s="12">
        <f t="shared" si="8"/>
        <v>2.2900297619415917</v>
      </c>
    </row>
    <row r="193" spans="1:7" x14ac:dyDescent="0.2">
      <c r="A193" s="25">
        <v>3.9049901999999999</v>
      </c>
      <c r="B193" s="27">
        <v>-9.4303284000000005</v>
      </c>
      <c r="C193" s="28">
        <v>-1.5582619999999999E-3</v>
      </c>
      <c r="D193" s="18">
        <v>9.4248046999999993</v>
      </c>
      <c r="E193" s="28">
        <f t="shared" si="6"/>
        <v>1.0725655333333333E-4</v>
      </c>
      <c r="F193" s="18">
        <f t="shared" si="7"/>
        <v>0.33352963996441881</v>
      </c>
      <c r="G193" s="12">
        <f t="shared" si="8"/>
        <v>2.2995947431485644</v>
      </c>
    </row>
    <row r="194" spans="1:7" x14ac:dyDescent="0.2">
      <c r="A194" s="25">
        <v>3.9048075999999998</v>
      </c>
      <c r="B194" s="27">
        <v>-9.4799395000000004</v>
      </c>
      <c r="C194" s="28">
        <v>-1.5600324E-3</v>
      </c>
      <c r="D194" s="18">
        <v>9.4746094000000003</v>
      </c>
      <c r="E194" s="28">
        <f t="shared" si="6"/>
        <v>1.0755162E-4</v>
      </c>
      <c r="F194" s="18">
        <f t="shared" si="7"/>
        <v>0.33528427369713576</v>
      </c>
      <c r="G194" s="12">
        <f t="shared" si="8"/>
        <v>2.3116924580872951</v>
      </c>
    </row>
    <row r="195" spans="1:7" x14ac:dyDescent="0.2">
      <c r="A195" s="25">
        <v>3.9046869000000002</v>
      </c>
      <c r="B195" s="27">
        <v>-9.5271559000000003</v>
      </c>
      <c r="C195" s="28">
        <v>-1.5658198E-3</v>
      </c>
      <c r="D195" s="18">
        <v>9.5244140999999996</v>
      </c>
      <c r="E195" s="28">
        <f t="shared" si="6"/>
        <v>1.0851618666666668E-4</v>
      </c>
      <c r="F195" s="18">
        <f t="shared" si="7"/>
        <v>0.33695421224269223</v>
      </c>
      <c r="G195" s="12">
        <f t="shared" si="8"/>
        <v>2.3232062231042594</v>
      </c>
    </row>
    <row r="196" spans="1:7" x14ac:dyDescent="0.2">
      <c r="A196" s="25">
        <v>3.9045502999999999</v>
      </c>
      <c r="B196" s="27">
        <v>-9.5910796999999999</v>
      </c>
      <c r="C196" s="28">
        <v>-1.5712021999999999E-3</v>
      </c>
      <c r="D196" s="18">
        <v>9.5742188000000006</v>
      </c>
      <c r="E196" s="28">
        <f t="shared" si="6"/>
        <v>1.0941325333333332E-4</v>
      </c>
      <c r="F196" s="18">
        <f t="shared" si="7"/>
        <v>0.33921505418740727</v>
      </c>
      <c r="G196" s="12">
        <f t="shared" si="8"/>
        <v>2.3387941038446667</v>
      </c>
    </row>
    <row r="197" spans="1:7" x14ac:dyDescent="0.2">
      <c r="A197" s="25">
        <v>3.9043839</v>
      </c>
      <c r="B197" s="27">
        <v>-9.6312943000000004</v>
      </c>
      <c r="C197" s="28">
        <v>-1.5746594000000001E-3</v>
      </c>
      <c r="D197" s="18">
        <v>9.6240234000000004</v>
      </c>
      <c r="E197" s="28">
        <f t="shared" ref="E197:E260" si="9" xml:space="preserve"> (delta_0 - C197) / L</f>
        <v>1.0998945333333335E-4</v>
      </c>
      <c r="F197" s="18">
        <f t="shared" ref="F197:F260" si="10" xml:space="preserve"> -B197 / A_6x12_in2</f>
        <v>0.34063735471506579</v>
      </c>
      <c r="G197" s="12">
        <f t="shared" ref="G197:G260" si="11" xml:space="preserve"> -B197 * kip_to_N / A_6x12_mm2</f>
        <v>2.348600473128458</v>
      </c>
    </row>
    <row r="198" spans="1:7" x14ac:dyDescent="0.2">
      <c r="A198" s="25">
        <v>3.9043218999999998</v>
      </c>
      <c r="B198" s="27">
        <v>-9.6881447000000005</v>
      </c>
      <c r="C198" s="28">
        <v>-1.5764118000000001E-3</v>
      </c>
      <c r="D198" s="18">
        <v>9.6738280999999997</v>
      </c>
      <c r="E198" s="28">
        <f t="shared" si="9"/>
        <v>1.1028152000000002E-4</v>
      </c>
      <c r="F198" s="18">
        <f t="shared" si="10"/>
        <v>0.34264802630989943</v>
      </c>
      <c r="G198" s="12">
        <f t="shared" si="11"/>
        <v>2.3624634984061239</v>
      </c>
    </row>
    <row r="199" spans="1:7" x14ac:dyDescent="0.2">
      <c r="A199" s="25">
        <v>3.9041095000000001</v>
      </c>
      <c r="B199" s="27">
        <v>-9.7344808999999994</v>
      </c>
      <c r="C199" s="28">
        <v>-1.5804648E-3</v>
      </c>
      <c r="D199" s="18">
        <v>9.7236328000000007</v>
      </c>
      <c r="E199" s="28">
        <f t="shared" si="9"/>
        <v>1.1095702E-4</v>
      </c>
      <c r="F199" s="18">
        <f t="shared" si="10"/>
        <v>0.34428683414858713</v>
      </c>
      <c r="G199" s="12">
        <f t="shared" si="11"/>
        <v>2.3737626257978568</v>
      </c>
    </row>
    <row r="200" spans="1:7" x14ac:dyDescent="0.2">
      <c r="A200" s="25">
        <v>3.9039845</v>
      </c>
      <c r="B200" s="27">
        <v>-9.7816963000000001</v>
      </c>
      <c r="C200" s="28">
        <v>-1.5862107E-3</v>
      </c>
      <c r="D200" s="18">
        <v>9.7734375</v>
      </c>
      <c r="E200" s="28">
        <f t="shared" si="9"/>
        <v>1.1191467000000001E-4</v>
      </c>
      <c r="F200" s="18">
        <f t="shared" si="10"/>
        <v>0.34595673732637849</v>
      </c>
      <c r="G200" s="12">
        <f t="shared" si="11"/>
        <v>2.3852761469638493</v>
      </c>
    </row>
    <row r="201" spans="1:7" x14ac:dyDescent="0.2">
      <c r="A201" s="25">
        <v>3.9038352999999999</v>
      </c>
      <c r="B201" s="27">
        <v>-9.8334311999999997</v>
      </c>
      <c r="C201" s="28">
        <v>-1.5887499000000001E-3</v>
      </c>
      <c r="D201" s="18">
        <v>9.8232421999999993</v>
      </c>
      <c r="E201" s="28">
        <f t="shared" si="9"/>
        <v>1.1233787000000001E-4</v>
      </c>
      <c r="F201" s="18">
        <f t="shared" si="10"/>
        <v>0.34778648511868182</v>
      </c>
      <c r="G201" s="12">
        <f t="shared" si="11"/>
        <v>2.3978917525961325</v>
      </c>
    </row>
    <row r="202" spans="1:7" x14ac:dyDescent="0.2">
      <c r="A202" s="25">
        <v>3.9036523999999999</v>
      </c>
      <c r="B202" s="27">
        <v>-9.8941031000000006</v>
      </c>
      <c r="C202" s="28">
        <v>-1.5944124E-3</v>
      </c>
      <c r="D202" s="18">
        <v>9.8730469000000003</v>
      </c>
      <c r="E202" s="28">
        <f t="shared" si="9"/>
        <v>1.1328162000000002E-4</v>
      </c>
      <c r="F202" s="18">
        <f t="shared" si="10"/>
        <v>0.34993231462796565</v>
      </c>
      <c r="G202" s="12">
        <f t="shared" si="11"/>
        <v>2.4126866543618899</v>
      </c>
    </row>
    <row r="203" spans="1:7" x14ac:dyDescent="0.2">
      <c r="A203" s="25">
        <v>3.9036157</v>
      </c>
      <c r="B203" s="27">
        <v>-9.9285029999999992</v>
      </c>
      <c r="C203" s="28">
        <v>-1.5963316000000001E-3</v>
      </c>
      <c r="D203" s="18">
        <v>9.9228515999999996</v>
      </c>
      <c r="E203" s="28">
        <f t="shared" si="9"/>
        <v>1.1360148666666668E-4</v>
      </c>
      <c r="F203" s="18">
        <f t="shared" si="10"/>
        <v>0.35114896221171377</v>
      </c>
      <c r="G203" s="12">
        <f t="shared" si="11"/>
        <v>2.4210751034009323</v>
      </c>
    </row>
    <row r="204" spans="1:7" x14ac:dyDescent="0.2">
      <c r="A204" s="25">
        <v>3.9034262000000002</v>
      </c>
      <c r="B204" s="27">
        <v>-9.9909887000000008</v>
      </c>
      <c r="C204" s="28">
        <v>-1.6018928E-3</v>
      </c>
      <c r="D204" s="18">
        <v>9.9726563000000006</v>
      </c>
      <c r="E204" s="28">
        <f t="shared" si="9"/>
        <v>1.1452835333333333E-4</v>
      </c>
      <c r="F204" s="18">
        <f t="shared" si="10"/>
        <v>0.35335894177339322</v>
      </c>
      <c r="G204" s="12">
        <f t="shared" si="11"/>
        <v>2.4363123020590365</v>
      </c>
    </row>
    <row r="205" spans="1:7" x14ac:dyDescent="0.2">
      <c r="A205" s="25">
        <v>3.9033091</v>
      </c>
      <c r="B205" s="27">
        <v>-10.029941000000001</v>
      </c>
      <c r="C205" s="28">
        <v>-1.6063391000000001E-3</v>
      </c>
      <c r="D205" s="18">
        <v>10.022461</v>
      </c>
      <c r="E205" s="28">
        <f t="shared" si="9"/>
        <v>1.1526940333333335E-4</v>
      </c>
      <c r="F205" s="18">
        <f t="shared" si="10"/>
        <v>0.35473659757112624</v>
      </c>
      <c r="G205" s="12">
        <f t="shared" si="11"/>
        <v>2.4458108582613369</v>
      </c>
    </row>
    <row r="206" spans="1:7" x14ac:dyDescent="0.2">
      <c r="A206" s="25">
        <v>3.9031810999999998</v>
      </c>
      <c r="B206" s="27">
        <v>-10.082338</v>
      </c>
      <c r="C206" s="28">
        <v>-1.6091822000000001E-3</v>
      </c>
      <c r="D206" s="18">
        <v>10.072266000000001</v>
      </c>
      <c r="E206" s="28">
        <f t="shared" si="9"/>
        <v>1.1574325333333335E-4</v>
      </c>
      <c r="F206" s="18">
        <f t="shared" si="10"/>
        <v>0.35658976236072309</v>
      </c>
      <c r="G206" s="12">
        <f t="shared" si="11"/>
        <v>2.4585879176219367</v>
      </c>
    </row>
    <row r="207" spans="1:7" x14ac:dyDescent="0.2">
      <c r="A207" s="25">
        <v>3.9030806999999998</v>
      </c>
      <c r="B207" s="27">
        <v>-10.134753999999999</v>
      </c>
      <c r="C207" s="28">
        <v>-1.6161979000000001E-3</v>
      </c>
      <c r="D207" s="18">
        <v>10.122070000000001</v>
      </c>
      <c r="E207" s="28">
        <f t="shared" si="9"/>
        <v>1.1691253666666668E-4</v>
      </c>
      <c r="F207" s="18">
        <f t="shared" si="10"/>
        <v>0.35844359913785745</v>
      </c>
      <c r="G207" s="12">
        <f t="shared" si="11"/>
        <v>2.4713696101509979</v>
      </c>
    </row>
    <row r="208" spans="1:7" x14ac:dyDescent="0.2">
      <c r="A208" s="25">
        <v>3.9029853000000001</v>
      </c>
      <c r="B208" s="27">
        <v>-10.185195</v>
      </c>
      <c r="C208" s="28">
        <v>-1.6181052E-3</v>
      </c>
      <c r="D208" s="18">
        <v>10.171875</v>
      </c>
      <c r="E208" s="28">
        <f t="shared" si="9"/>
        <v>1.1723042E-4</v>
      </c>
      <c r="F208" s="18">
        <f t="shared" si="10"/>
        <v>0.36022758457885712</v>
      </c>
      <c r="G208" s="12">
        <f t="shared" si="11"/>
        <v>2.4836696970110861</v>
      </c>
    </row>
    <row r="209" spans="1:7" x14ac:dyDescent="0.2">
      <c r="A209" s="25">
        <v>3.9027288000000002</v>
      </c>
      <c r="B209" s="27">
        <v>-10.239115</v>
      </c>
      <c r="C209" s="28">
        <v>-1.6202269999999999E-3</v>
      </c>
      <c r="D209" s="18">
        <v>10.221679999999999</v>
      </c>
      <c r="E209" s="28">
        <f t="shared" si="9"/>
        <v>1.1758405333333332E-4</v>
      </c>
      <c r="F209" s="18">
        <f t="shared" si="10"/>
        <v>0.36213461447474932</v>
      </c>
      <c r="G209" s="12">
        <f t="shared" si="11"/>
        <v>2.4968181414014823</v>
      </c>
    </row>
    <row r="210" spans="1:7" x14ac:dyDescent="0.2">
      <c r="A210" s="25">
        <v>3.9026500999999998</v>
      </c>
      <c r="B210" s="27">
        <v>-10.289301</v>
      </c>
      <c r="C210" s="28">
        <v>-1.6204059E-3</v>
      </c>
      <c r="D210" s="18">
        <v>10.271483999999999</v>
      </c>
      <c r="E210" s="28">
        <f t="shared" si="9"/>
        <v>1.1761387000000001E-4</v>
      </c>
      <c r="F210" s="18">
        <f t="shared" si="10"/>
        <v>0.36390958113564043</v>
      </c>
      <c r="G210" s="12">
        <f t="shared" si="11"/>
        <v>2.5090560462638041</v>
      </c>
    </row>
    <row r="211" spans="1:7" x14ac:dyDescent="0.2">
      <c r="A211" s="25">
        <v>3.9024660999999998</v>
      </c>
      <c r="B211" s="27">
        <v>-10.338082999999999</v>
      </c>
      <c r="C211" s="28">
        <v>-1.624012E-3</v>
      </c>
      <c r="D211" s="18">
        <v>10.321289</v>
      </c>
      <c r="E211" s="28">
        <f t="shared" si="9"/>
        <v>1.1821488666666667E-4</v>
      </c>
      <c r="F211" s="18">
        <f t="shared" si="10"/>
        <v>0.36563489145428679</v>
      </c>
      <c r="G211" s="12">
        <f t="shared" si="11"/>
        <v>2.5209515843619545</v>
      </c>
    </row>
    <row r="212" spans="1:7" x14ac:dyDescent="0.2">
      <c r="A212" s="25">
        <v>3.9023519000000002</v>
      </c>
      <c r="B212" s="27">
        <v>-10.381909</v>
      </c>
      <c r="C212" s="28">
        <v>-1.6282320000000001E-3</v>
      </c>
      <c r="D212" s="18">
        <v>10.371093999999999</v>
      </c>
      <c r="E212" s="28">
        <f t="shared" si="9"/>
        <v>1.1891822000000002E-4</v>
      </c>
      <c r="F212" s="18">
        <f t="shared" si="10"/>
        <v>0.36718491912894136</v>
      </c>
      <c r="G212" s="12">
        <f t="shared" si="11"/>
        <v>2.5316385970446977</v>
      </c>
    </row>
    <row r="213" spans="1:7" x14ac:dyDescent="0.2">
      <c r="A213" s="25">
        <v>3.9022044999999999</v>
      </c>
      <c r="B213" s="27">
        <v>-10.431229</v>
      </c>
      <c r="C213" s="28">
        <v>-1.6300678000000001E-3</v>
      </c>
      <c r="D213" s="18">
        <v>10.420897999999999</v>
      </c>
      <c r="E213" s="28">
        <f t="shared" si="9"/>
        <v>1.1922418666666668E-4</v>
      </c>
      <c r="F213" s="18">
        <f t="shared" si="10"/>
        <v>0.36892925730522852</v>
      </c>
      <c r="G213" s="12">
        <f t="shared" si="11"/>
        <v>2.5436653269655869</v>
      </c>
    </row>
    <row r="214" spans="1:7" x14ac:dyDescent="0.2">
      <c r="A214" s="25">
        <v>3.9022038000000001</v>
      </c>
      <c r="B214" s="27">
        <v>-10.484185999999999</v>
      </c>
      <c r="C214" s="28">
        <v>-1.6333818E-3</v>
      </c>
      <c r="D214" s="18">
        <v>10.470703</v>
      </c>
      <c r="E214" s="28">
        <f t="shared" si="9"/>
        <v>1.1977652000000001E-4</v>
      </c>
      <c r="F214" s="18">
        <f t="shared" si="10"/>
        <v>0.37080222804329904</v>
      </c>
      <c r="G214" s="12">
        <f t="shared" si="11"/>
        <v>2.5565789428703005</v>
      </c>
    </row>
    <row r="215" spans="1:7" x14ac:dyDescent="0.2">
      <c r="A215" s="25">
        <v>3.9020526000000002</v>
      </c>
      <c r="B215" s="27">
        <v>-10.535142</v>
      </c>
      <c r="C215" s="28">
        <v>-1.6406715E-3</v>
      </c>
      <c r="D215" s="18">
        <v>10.520508</v>
      </c>
      <c r="E215" s="28">
        <f t="shared" si="9"/>
        <v>1.2099147E-4</v>
      </c>
      <c r="F215" s="18">
        <f t="shared" si="10"/>
        <v>0.37260442788334147</v>
      </c>
      <c r="G215" s="12">
        <f t="shared" si="11"/>
        <v>2.5690046129807795</v>
      </c>
    </row>
    <row r="216" spans="1:7" x14ac:dyDescent="0.2">
      <c r="A216" s="25">
        <v>3.9017922999999999</v>
      </c>
      <c r="B216" s="27">
        <v>-10.579685</v>
      </c>
      <c r="C216" s="28">
        <v>-1.6447066999999999E-3</v>
      </c>
      <c r="D216" s="18">
        <v>10.570313000000001</v>
      </c>
      <c r="E216" s="28">
        <f t="shared" si="9"/>
        <v>1.2166400333333333E-4</v>
      </c>
      <c r="F216" s="18">
        <f t="shared" si="10"/>
        <v>0.37417981424559527</v>
      </c>
      <c r="G216" s="12">
        <f t="shared" si="11"/>
        <v>2.5798664668101821</v>
      </c>
    </row>
    <row r="217" spans="1:7" x14ac:dyDescent="0.2">
      <c r="A217" s="25">
        <v>3.9017498000000002</v>
      </c>
      <c r="B217" s="27">
        <v>-10.630279</v>
      </c>
      <c r="C217" s="28">
        <v>-1.6467035E-3</v>
      </c>
      <c r="D217" s="18">
        <v>10.620117</v>
      </c>
      <c r="E217" s="28">
        <f t="shared" si="9"/>
        <v>1.2199680333333333E-4</v>
      </c>
      <c r="F217" s="18">
        <f t="shared" si="10"/>
        <v>0.37596921095466002</v>
      </c>
      <c r="G217" s="12">
        <f t="shared" si="11"/>
        <v>2.5922038628689301</v>
      </c>
    </row>
    <row r="218" spans="1:7" x14ac:dyDescent="0.2">
      <c r="A218" s="25">
        <v>3.9016166000000001</v>
      </c>
      <c r="B218" s="27">
        <v>-10.674023999999999</v>
      </c>
      <c r="C218" s="28">
        <v>-1.6509831E-3</v>
      </c>
      <c r="D218" s="18">
        <v>10.669922</v>
      </c>
      <c r="E218" s="28">
        <f t="shared" si="9"/>
        <v>1.2271007000000001E-4</v>
      </c>
      <c r="F218" s="18">
        <f t="shared" si="10"/>
        <v>0.37751637384033887</v>
      </c>
      <c r="G218" s="12">
        <f t="shared" si="11"/>
        <v>2.6028711236229709</v>
      </c>
    </row>
    <row r="219" spans="1:7" x14ac:dyDescent="0.2">
      <c r="A219" s="25">
        <v>3.9014831000000001</v>
      </c>
      <c r="B219" s="27">
        <v>-10.728438000000001</v>
      </c>
      <c r="C219" s="28">
        <v>-1.6538798999999999E-3</v>
      </c>
      <c r="D219" s="18">
        <v>10.719727000000001</v>
      </c>
      <c r="E219" s="28">
        <f t="shared" si="9"/>
        <v>1.2319286999999999E-4</v>
      </c>
      <c r="F219" s="18">
        <f t="shared" si="10"/>
        <v>0.37944087541220611</v>
      </c>
      <c r="G219" s="12">
        <f t="shared" si="11"/>
        <v>2.6161400303933529</v>
      </c>
    </row>
    <row r="220" spans="1:7" x14ac:dyDescent="0.2">
      <c r="A220" s="25">
        <v>3.9012848999999998</v>
      </c>
      <c r="B220" s="27">
        <v>-10.7714</v>
      </c>
      <c r="C220" s="28">
        <v>-1.6564367999999999E-3</v>
      </c>
      <c r="D220" s="18">
        <v>10.769531000000001</v>
      </c>
      <c r="E220" s="28">
        <f t="shared" si="9"/>
        <v>1.2361902E-4</v>
      </c>
      <c r="F220" s="18">
        <f t="shared" si="10"/>
        <v>0.380960345337787</v>
      </c>
      <c r="G220" s="12">
        <f t="shared" si="11"/>
        <v>2.6266163558366054</v>
      </c>
    </row>
    <row r="221" spans="1:7" x14ac:dyDescent="0.2">
      <c r="A221" s="25">
        <v>3.9011985999999998</v>
      </c>
      <c r="B221" s="27">
        <v>-10.824626</v>
      </c>
      <c r="C221" s="28">
        <v>-1.659584E-3</v>
      </c>
      <c r="D221" s="18">
        <v>10.819336</v>
      </c>
      <c r="E221" s="28">
        <f t="shared" si="9"/>
        <v>1.2414355333333334E-4</v>
      </c>
      <c r="F221" s="18">
        <f t="shared" si="10"/>
        <v>0.38284283000467795</v>
      </c>
      <c r="G221" s="12">
        <f t="shared" si="11"/>
        <v>2.6395955676526888</v>
      </c>
    </row>
    <row r="222" spans="1:7" x14ac:dyDescent="0.2">
      <c r="A222" s="25">
        <v>3.9010627000000002</v>
      </c>
      <c r="B222" s="27">
        <v>-10.873552</v>
      </c>
      <c r="C222" s="28">
        <v>-1.6619740999999999E-3</v>
      </c>
      <c r="D222" s="18">
        <v>10.869141000000001</v>
      </c>
      <c r="E222" s="28">
        <f t="shared" si="9"/>
        <v>1.2454190333333333E-4</v>
      </c>
      <c r="F222" s="18">
        <f t="shared" si="10"/>
        <v>0.38457323328150328</v>
      </c>
      <c r="G222" s="12">
        <f t="shared" si="11"/>
        <v>2.6515262202907546</v>
      </c>
    </row>
    <row r="223" spans="1:7" x14ac:dyDescent="0.2">
      <c r="A223" s="25">
        <v>3.9009323</v>
      </c>
      <c r="B223" s="27">
        <v>-10.927428000000001</v>
      </c>
      <c r="C223" s="28">
        <v>-1.6654371999999999E-3</v>
      </c>
      <c r="D223" s="18">
        <v>10.918945000000001</v>
      </c>
      <c r="E223" s="28">
        <f t="shared" si="9"/>
        <v>1.2511908666666666E-4</v>
      </c>
      <c r="F223" s="18">
        <f t="shared" si="10"/>
        <v>0.38647870699572973</v>
      </c>
      <c r="G223" s="12">
        <f t="shared" si="11"/>
        <v>2.6646639352383987</v>
      </c>
    </row>
    <row r="224" spans="1:7" x14ac:dyDescent="0.2">
      <c r="A224" s="25">
        <v>3.9009687999999998</v>
      </c>
      <c r="B224" s="27">
        <v>-10.964872</v>
      </c>
      <c r="C224" s="28">
        <v>-1.6697705000000001E-3</v>
      </c>
      <c r="D224" s="18">
        <v>10.96875</v>
      </c>
      <c r="E224" s="28">
        <f t="shared" si="9"/>
        <v>1.2584130333333335E-4</v>
      </c>
      <c r="F224" s="18">
        <f t="shared" si="10"/>
        <v>0.38780301759331481</v>
      </c>
      <c r="G224" s="12">
        <f t="shared" si="11"/>
        <v>2.673794691020186</v>
      </c>
    </row>
    <row r="225" spans="1:7" x14ac:dyDescent="0.2">
      <c r="A225" s="25">
        <v>3.9007830999999999</v>
      </c>
      <c r="B225" s="27">
        <v>-11.013645</v>
      </c>
      <c r="C225" s="28">
        <v>-1.6720651E-3</v>
      </c>
      <c r="D225" s="18">
        <v>11.018554999999999</v>
      </c>
      <c r="E225" s="28">
        <f t="shared" si="9"/>
        <v>1.2622373666666667E-4</v>
      </c>
      <c r="F225" s="18">
        <f t="shared" si="10"/>
        <v>0.38952800960207506</v>
      </c>
      <c r="G225" s="12">
        <f t="shared" si="11"/>
        <v>2.6856880344595919</v>
      </c>
    </row>
    <row r="226" spans="1:7" x14ac:dyDescent="0.2">
      <c r="A226" s="25">
        <v>3.9005885</v>
      </c>
      <c r="B226" s="27">
        <v>-11.073442</v>
      </c>
      <c r="C226" s="28">
        <v>-1.6784311E-3</v>
      </c>
      <c r="D226" s="18">
        <v>11.068358999999999</v>
      </c>
      <c r="E226" s="28">
        <f t="shared" si="9"/>
        <v>1.2728473666666668E-4</v>
      </c>
      <c r="F226" s="18">
        <f t="shared" si="10"/>
        <v>0.39164289585364526</v>
      </c>
      <c r="G226" s="12">
        <f t="shared" si="11"/>
        <v>2.7002695910102692</v>
      </c>
    </row>
    <row r="227" spans="1:7" x14ac:dyDescent="0.2">
      <c r="A227" s="25">
        <v>3.9004680999999999</v>
      </c>
      <c r="B227" s="27">
        <v>-11.110922</v>
      </c>
      <c r="C227" s="28">
        <v>-1.6790329999999999E-3</v>
      </c>
      <c r="D227" s="18">
        <v>11.118164</v>
      </c>
      <c r="E227" s="28">
        <f t="shared" si="9"/>
        <v>1.2738505333333332E-4</v>
      </c>
      <c r="F227" s="18">
        <f t="shared" si="10"/>
        <v>0.39296847969077514</v>
      </c>
      <c r="G227" s="12">
        <f t="shared" si="11"/>
        <v>2.7094091254270354</v>
      </c>
    </row>
    <row r="228" spans="1:7" x14ac:dyDescent="0.2">
      <c r="A228" s="25">
        <v>3.9003363000000002</v>
      </c>
      <c r="B228" s="27">
        <v>-11.176868000000001</v>
      </c>
      <c r="C228" s="28">
        <v>-1.6831041E-3</v>
      </c>
      <c r="D228" s="18">
        <v>11.167968999999999</v>
      </c>
      <c r="E228" s="28">
        <f t="shared" si="9"/>
        <v>1.2806357000000001E-4</v>
      </c>
      <c r="F228" s="18">
        <f t="shared" si="10"/>
        <v>0.39530084233013918</v>
      </c>
      <c r="G228" s="12">
        <f t="shared" si="11"/>
        <v>2.7254901216022773</v>
      </c>
    </row>
    <row r="229" spans="1:7" x14ac:dyDescent="0.2">
      <c r="A229" s="25">
        <v>3.9002015999999999</v>
      </c>
      <c r="B229" s="27">
        <v>-11.228808000000001</v>
      </c>
      <c r="C229" s="28">
        <v>-1.683092E-3</v>
      </c>
      <c r="D229" s="18">
        <v>11.217772999999999</v>
      </c>
      <c r="E229" s="28">
        <f t="shared" si="9"/>
        <v>1.2806155333333334E-4</v>
      </c>
      <c r="F229" s="18">
        <f t="shared" si="10"/>
        <v>0.39713784405107094</v>
      </c>
      <c r="G229" s="12">
        <f t="shared" si="11"/>
        <v>2.7381557410688422</v>
      </c>
    </row>
    <row r="230" spans="1:7" x14ac:dyDescent="0.2">
      <c r="A230" s="25">
        <v>3.9001353000000001</v>
      </c>
      <c r="B230" s="27">
        <v>-11.279586</v>
      </c>
      <c r="C230" s="28">
        <v>-1.6883732E-3</v>
      </c>
      <c r="D230" s="18">
        <v>11.267578</v>
      </c>
      <c r="E230" s="28">
        <f t="shared" si="9"/>
        <v>1.2894175333333333E-4</v>
      </c>
      <c r="F230" s="18">
        <f t="shared" si="10"/>
        <v>0.39893374842891988</v>
      </c>
      <c r="G230" s="12">
        <f t="shared" si="11"/>
        <v>2.7505380057063702</v>
      </c>
    </row>
    <row r="231" spans="1:7" x14ac:dyDescent="0.2">
      <c r="A231" s="25">
        <v>3.8999958000000001</v>
      </c>
      <c r="B231" s="27">
        <v>-11.331906</v>
      </c>
      <c r="C231" s="28">
        <v>-1.6919731999999999E-3</v>
      </c>
      <c r="D231" s="18">
        <v>11.317383</v>
      </c>
      <c r="E231" s="28">
        <f t="shared" si="9"/>
        <v>1.2954175333333332E-4</v>
      </c>
      <c r="F231" s="18">
        <f t="shared" si="10"/>
        <v>0.40078418990060166</v>
      </c>
      <c r="G231" s="12">
        <f t="shared" si="11"/>
        <v>2.763296288542155</v>
      </c>
    </row>
    <row r="232" spans="1:7" x14ac:dyDescent="0.2">
      <c r="A232" s="25">
        <v>3.8998249</v>
      </c>
      <c r="B232" s="27">
        <v>-11.386926000000001</v>
      </c>
      <c r="C232" s="28">
        <v>-1.6949297E-3</v>
      </c>
      <c r="D232" s="18">
        <v>11.367188000000001</v>
      </c>
      <c r="E232" s="28">
        <f t="shared" si="9"/>
        <v>1.3003450333333333E-4</v>
      </c>
      <c r="F232" s="18">
        <f t="shared" si="10"/>
        <v>0.4027301243381386</v>
      </c>
      <c r="G232" s="12">
        <f t="shared" si="11"/>
        <v>2.7767129690013457</v>
      </c>
    </row>
    <row r="233" spans="1:7" x14ac:dyDescent="0.2">
      <c r="A233" s="25">
        <v>3.8997649999999999</v>
      </c>
      <c r="B233" s="27">
        <v>-11.438012000000001</v>
      </c>
      <c r="C233" s="28">
        <v>-1.7009436999999999E-3</v>
      </c>
      <c r="D233" s="18">
        <v>11.416992</v>
      </c>
      <c r="E233" s="28">
        <f t="shared" si="9"/>
        <v>1.3103683666666665E-4</v>
      </c>
      <c r="F233" s="18">
        <f t="shared" si="10"/>
        <v>0.40453692198764801</v>
      </c>
      <c r="G233" s="12">
        <f t="shared" si="11"/>
        <v>2.7891703397381367</v>
      </c>
    </row>
    <row r="234" spans="1:7" x14ac:dyDescent="0.2">
      <c r="A234" s="25">
        <v>3.8996925</v>
      </c>
      <c r="B234" s="27">
        <v>-11.480752000000001</v>
      </c>
      <c r="C234" s="28">
        <v>-1.7035544000000001E-3</v>
      </c>
      <c r="D234" s="18">
        <v>11.466797</v>
      </c>
      <c r="E234" s="28">
        <f t="shared" si="9"/>
        <v>1.3147195333333334E-4</v>
      </c>
      <c r="F234" s="18">
        <f t="shared" si="10"/>
        <v>0.40604854026936971</v>
      </c>
      <c r="G234" s="12">
        <f t="shared" si="11"/>
        <v>2.799592530265687</v>
      </c>
    </row>
    <row r="235" spans="1:7" x14ac:dyDescent="0.2">
      <c r="A235" s="25">
        <v>3.8995329999999999</v>
      </c>
      <c r="B235" s="27">
        <v>-11.531587999999999</v>
      </c>
      <c r="C235" s="28">
        <v>-1.7063618E-3</v>
      </c>
      <c r="D235" s="18">
        <v>11.516602000000001</v>
      </c>
      <c r="E235" s="28">
        <f t="shared" si="9"/>
        <v>1.3193985333333336E-4</v>
      </c>
      <c r="F235" s="18">
        <f t="shared" si="10"/>
        <v>0.40784649597759626</v>
      </c>
      <c r="G235" s="12">
        <f t="shared" si="11"/>
        <v>2.8119889382595695</v>
      </c>
    </row>
    <row r="236" spans="1:7" x14ac:dyDescent="0.2">
      <c r="A236" s="25">
        <v>3.8994873000000001</v>
      </c>
      <c r="B236" s="27">
        <v>-11.582058</v>
      </c>
      <c r="C236" s="28">
        <v>-1.7126559999999999E-3</v>
      </c>
      <c r="D236" s="18">
        <v>11.566406000000001</v>
      </c>
      <c r="E236" s="28">
        <f t="shared" si="9"/>
        <v>1.3298888666666666E-4</v>
      </c>
      <c r="F236" s="18">
        <f t="shared" si="10"/>
        <v>0.40963150708378471</v>
      </c>
      <c r="G236" s="12">
        <f t="shared" si="11"/>
        <v>2.8242960967978354</v>
      </c>
    </row>
    <row r="237" spans="1:7" x14ac:dyDescent="0.2">
      <c r="A237" s="25">
        <v>3.8993232</v>
      </c>
      <c r="B237" s="27">
        <v>-11.614839</v>
      </c>
      <c r="C237" s="28">
        <v>-1.7140032E-3</v>
      </c>
      <c r="D237" s="18">
        <v>11.616211</v>
      </c>
      <c r="E237" s="28">
        <f t="shared" si="9"/>
        <v>1.3321342E-4</v>
      </c>
      <c r="F237" s="18">
        <f t="shared" si="10"/>
        <v>0.41079089779256145</v>
      </c>
      <c r="G237" s="12">
        <f t="shared" si="11"/>
        <v>2.8322897754989027</v>
      </c>
    </row>
    <row r="238" spans="1:7" x14ac:dyDescent="0.2">
      <c r="A238" s="25">
        <v>3.8992007000000002</v>
      </c>
      <c r="B238" s="27">
        <v>-11.669273</v>
      </c>
      <c r="C238" s="28">
        <v>-1.7177819999999999E-3</v>
      </c>
      <c r="D238" s="18">
        <v>11.666016000000001</v>
      </c>
      <c r="E238" s="28">
        <f t="shared" si="9"/>
        <v>1.3384321999999999E-4</v>
      </c>
      <c r="F238" s="18">
        <f t="shared" si="10"/>
        <v>0.4127161067197313</v>
      </c>
      <c r="G238" s="12">
        <f t="shared" si="11"/>
        <v>2.8455635592887178</v>
      </c>
    </row>
    <row r="239" spans="1:7" x14ac:dyDescent="0.2">
      <c r="A239" s="25">
        <v>3.8991003000000002</v>
      </c>
      <c r="B239" s="27">
        <v>-11.712681</v>
      </c>
      <c r="C239" s="28">
        <v>-1.7242609999999999E-3</v>
      </c>
      <c r="D239" s="18">
        <v>11.715820000000001</v>
      </c>
      <c r="E239" s="28">
        <f t="shared" si="9"/>
        <v>1.3492305333333334E-4</v>
      </c>
      <c r="F239" s="18">
        <f t="shared" si="10"/>
        <v>0.41425135066856084</v>
      </c>
      <c r="G239" s="12">
        <f t="shared" si="11"/>
        <v>2.8561486422653179</v>
      </c>
    </row>
    <row r="240" spans="1:7" x14ac:dyDescent="0.2">
      <c r="A240" s="25">
        <v>3.8990667000000001</v>
      </c>
      <c r="B240" s="27">
        <v>-11.770562</v>
      </c>
      <c r="C240" s="28">
        <v>-1.7257214000000001E-3</v>
      </c>
      <c r="D240" s="18">
        <v>11.765625</v>
      </c>
      <c r="E240" s="28">
        <f t="shared" si="9"/>
        <v>1.3516645333333334E-4</v>
      </c>
      <c r="F240" s="18">
        <f t="shared" si="10"/>
        <v>0.41629847228213906</v>
      </c>
      <c r="G240" s="12">
        <f t="shared" si="11"/>
        <v>2.8702629803543482</v>
      </c>
    </row>
    <row r="241" spans="1:7" x14ac:dyDescent="0.2">
      <c r="A241" s="25">
        <v>3.8989191000000001</v>
      </c>
      <c r="B241" s="27">
        <v>-11.811506</v>
      </c>
      <c r="C241" s="28">
        <v>-1.7315089E-3</v>
      </c>
      <c r="D241" s="18">
        <v>11.815429999999999</v>
      </c>
      <c r="E241" s="28">
        <f t="shared" si="9"/>
        <v>1.3613103666666667E-4</v>
      </c>
      <c r="F241" s="18">
        <f t="shared" si="10"/>
        <v>0.41774657005768451</v>
      </c>
      <c r="G241" s="12">
        <f t="shared" si="11"/>
        <v>2.8802472145368476</v>
      </c>
    </row>
    <row r="242" spans="1:7" x14ac:dyDescent="0.2">
      <c r="A242" s="25">
        <v>3.8987707999999999</v>
      </c>
      <c r="B242" s="27">
        <v>-11.873208</v>
      </c>
      <c r="C242" s="28">
        <v>-1.7333566999999999E-3</v>
      </c>
      <c r="D242" s="18">
        <v>11.865233999999999</v>
      </c>
      <c r="E242" s="28">
        <f t="shared" si="9"/>
        <v>1.3643900333333334E-4</v>
      </c>
      <c r="F242" s="18">
        <f t="shared" si="10"/>
        <v>0.41992883190183034</v>
      </c>
      <c r="G242" s="12">
        <f t="shared" si="11"/>
        <v>2.8952933071884837</v>
      </c>
    </row>
    <row r="243" spans="1:7" x14ac:dyDescent="0.2">
      <c r="A243" s="25">
        <v>3.8986869</v>
      </c>
      <c r="B243" s="27">
        <v>-11.911963</v>
      </c>
      <c r="C243" s="28">
        <v>-1.7348527000000001E-3</v>
      </c>
      <c r="D243" s="18">
        <v>11.915039</v>
      </c>
      <c r="E243" s="28">
        <f t="shared" si="9"/>
        <v>1.3668833666666668E-4</v>
      </c>
      <c r="F243" s="18">
        <f t="shared" si="10"/>
        <v>0.42129950963950286</v>
      </c>
      <c r="G243" s="12">
        <f t="shared" si="11"/>
        <v>2.9047437515940802</v>
      </c>
    </row>
    <row r="244" spans="1:7" x14ac:dyDescent="0.2">
      <c r="A244" s="25">
        <v>3.8985007</v>
      </c>
      <c r="B244" s="27">
        <v>-11.96237</v>
      </c>
      <c r="C244" s="28">
        <v>-1.7415524000000001E-3</v>
      </c>
      <c r="D244" s="18">
        <v>11.964843999999999</v>
      </c>
      <c r="E244" s="28">
        <f t="shared" si="9"/>
        <v>1.3780495333333336E-4</v>
      </c>
      <c r="F244" s="18">
        <f t="shared" si="10"/>
        <v>0.42308229257648799</v>
      </c>
      <c r="G244" s="12">
        <f t="shared" si="11"/>
        <v>2.9170355475211331</v>
      </c>
    </row>
    <row r="245" spans="1:7" x14ac:dyDescent="0.2">
      <c r="A245" s="25">
        <v>3.8984236999999999</v>
      </c>
      <c r="B245" s="27">
        <v>-12.007111999999999</v>
      </c>
      <c r="C245" s="28">
        <v>-1.7456113000000001E-3</v>
      </c>
      <c r="D245" s="18">
        <v>12.014647999999999</v>
      </c>
      <c r="E245" s="28">
        <f t="shared" si="9"/>
        <v>1.384814366666667E-4</v>
      </c>
      <c r="F245" s="18">
        <f t="shared" si="10"/>
        <v>0.424664717124003</v>
      </c>
      <c r="G245" s="12">
        <f t="shared" si="11"/>
        <v>2.9279459276938908</v>
      </c>
    </row>
    <row r="246" spans="1:7" x14ac:dyDescent="0.2">
      <c r="A246" s="25">
        <v>3.8983591</v>
      </c>
      <c r="B246" s="27">
        <v>-12.052897</v>
      </c>
      <c r="C246" s="28">
        <v>-1.7484546E-3</v>
      </c>
      <c r="D246" s="18">
        <v>12.064453</v>
      </c>
      <c r="E246" s="28">
        <f t="shared" si="9"/>
        <v>1.3895532000000001E-4</v>
      </c>
      <c r="F246" s="18">
        <f t="shared" si="10"/>
        <v>0.42628403025055023</v>
      </c>
      <c r="G246" s="12">
        <f t="shared" si="11"/>
        <v>2.9391106444300603</v>
      </c>
    </row>
    <row r="247" spans="1:7" x14ac:dyDescent="0.2">
      <c r="A247" s="25">
        <v>3.8982241000000002</v>
      </c>
      <c r="B247" s="27">
        <v>-12.10585</v>
      </c>
      <c r="C247" s="28">
        <v>-1.7507076E-3</v>
      </c>
      <c r="D247" s="18">
        <v>12.114258</v>
      </c>
      <c r="E247" s="28">
        <f t="shared" si="9"/>
        <v>1.3933082000000001E-4</v>
      </c>
      <c r="F247" s="18">
        <f t="shared" si="10"/>
        <v>0.42815685951756027</v>
      </c>
      <c r="G247" s="12">
        <f t="shared" si="11"/>
        <v>2.9520232849308883</v>
      </c>
    </row>
    <row r="248" spans="1:7" x14ac:dyDescent="0.2">
      <c r="A248" s="25">
        <v>3.8980345999999999</v>
      </c>
      <c r="B248" s="27">
        <v>-12.155003000000001</v>
      </c>
      <c r="C248" s="28">
        <v>-1.7547904999999999E-3</v>
      </c>
      <c r="D248" s="18">
        <v>12.164063000000001</v>
      </c>
      <c r="E248" s="28">
        <f t="shared" si="9"/>
        <v>1.4001130333333333E-4</v>
      </c>
      <c r="F248" s="18">
        <f t="shared" si="10"/>
        <v>0.42989529127707049</v>
      </c>
      <c r="G248" s="12">
        <f t="shared" si="11"/>
        <v>2.9640092917395147</v>
      </c>
    </row>
    <row r="249" spans="1:7" x14ac:dyDescent="0.2">
      <c r="A249" s="25">
        <v>3.8978600999999999</v>
      </c>
      <c r="B249" s="27">
        <v>-12.217559</v>
      </c>
      <c r="C249" s="28">
        <v>-1.7591416000000001E-3</v>
      </c>
      <c r="D249" s="18">
        <v>12.213867</v>
      </c>
      <c r="E249" s="28">
        <f t="shared" si="9"/>
        <v>1.4073648666666669E-4</v>
      </c>
      <c r="F249" s="18">
        <f t="shared" si="10"/>
        <v>0.43210775719263861</v>
      </c>
      <c r="G249" s="12">
        <f t="shared" si="11"/>
        <v>2.9792636331209241</v>
      </c>
    </row>
    <row r="250" spans="1:7" x14ac:dyDescent="0.2">
      <c r="A250" s="25">
        <v>3.8978448000000001</v>
      </c>
      <c r="B250" s="27">
        <v>-12.254484</v>
      </c>
      <c r="C250" s="28">
        <v>-1.7604769000000001E-3</v>
      </c>
      <c r="D250" s="18">
        <v>12.263672</v>
      </c>
      <c r="E250" s="28">
        <f t="shared" si="9"/>
        <v>1.4095903666666668E-4</v>
      </c>
      <c r="F250" s="18">
        <f t="shared" si="10"/>
        <v>0.43341371192012046</v>
      </c>
      <c r="G250" s="12">
        <f t="shared" si="11"/>
        <v>2.9882678302484345</v>
      </c>
    </row>
    <row r="251" spans="1:7" x14ac:dyDescent="0.2">
      <c r="A251" s="25">
        <v>3.8977227000000001</v>
      </c>
      <c r="B251" s="27">
        <v>-12.298218</v>
      </c>
      <c r="C251" s="28">
        <v>-1.7646312000000001E-3</v>
      </c>
      <c r="D251" s="18">
        <v>12.313477000000001</v>
      </c>
      <c r="E251" s="28">
        <f t="shared" si="9"/>
        <v>1.4165142000000002E-4</v>
      </c>
      <c r="F251" s="18">
        <f t="shared" si="10"/>
        <v>0.43496048576038288</v>
      </c>
      <c r="G251" s="12">
        <f t="shared" si="11"/>
        <v>2.998932408641787</v>
      </c>
    </row>
    <row r="252" spans="1:7" x14ac:dyDescent="0.2">
      <c r="A252" s="25">
        <v>3.8975749</v>
      </c>
      <c r="B252" s="27">
        <v>-12.358263000000001</v>
      </c>
      <c r="C252" s="28">
        <v>-1.7669916000000001E-3</v>
      </c>
      <c r="D252" s="18">
        <v>12.363281000000001</v>
      </c>
      <c r="E252" s="28">
        <f t="shared" si="9"/>
        <v>1.4204482000000003E-4</v>
      </c>
      <c r="F252" s="18">
        <f t="shared" si="10"/>
        <v>0.43708414321770578</v>
      </c>
      <c r="G252" s="12">
        <f t="shared" si="11"/>
        <v>3.013574440233429</v>
      </c>
    </row>
    <row r="253" spans="1:7" x14ac:dyDescent="0.2">
      <c r="A253" s="25">
        <v>3.8975073999999998</v>
      </c>
      <c r="B253" s="27">
        <v>-12.400168000000001</v>
      </c>
      <c r="C253" s="28">
        <v>-1.7678796E-3</v>
      </c>
      <c r="D253" s="18">
        <v>12.413086</v>
      </c>
      <c r="E253" s="28">
        <f t="shared" si="9"/>
        <v>1.4219282E-4</v>
      </c>
      <c r="F253" s="18">
        <f t="shared" si="10"/>
        <v>0.43856622941554263</v>
      </c>
      <c r="G253" s="12">
        <f t="shared" si="11"/>
        <v>3.0237930151996668</v>
      </c>
    </row>
    <row r="254" spans="1:7" x14ac:dyDescent="0.2">
      <c r="A254" s="25">
        <v>3.8973789000000001</v>
      </c>
      <c r="B254" s="27">
        <v>-12.437253999999999</v>
      </c>
      <c r="C254" s="28">
        <v>-1.7732857999999999E-3</v>
      </c>
      <c r="D254" s="18">
        <v>12.462891000000001</v>
      </c>
      <c r="E254" s="28">
        <f t="shared" si="9"/>
        <v>1.4309385333333334E-4</v>
      </c>
      <c r="F254" s="18">
        <f t="shared" si="10"/>
        <v>0.43987787835321057</v>
      </c>
      <c r="G254" s="12">
        <f t="shared" si="11"/>
        <v>3.0328364723336096</v>
      </c>
    </row>
    <row r="255" spans="1:7" x14ac:dyDescent="0.2">
      <c r="A255" s="25">
        <v>3.8973445999999998</v>
      </c>
      <c r="B255" s="27">
        <v>-12.483639</v>
      </c>
      <c r="C255" s="28">
        <v>-1.7737687E-3</v>
      </c>
      <c r="D255" s="18">
        <v>12.512695000000001</v>
      </c>
      <c r="E255" s="28">
        <f t="shared" si="9"/>
        <v>1.4317433666666667E-4</v>
      </c>
      <c r="F255" s="18">
        <f t="shared" si="10"/>
        <v>0.44151841213883675</v>
      </c>
      <c r="G255" s="12">
        <f t="shared" si="11"/>
        <v>3.0441474996527589</v>
      </c>
    </row>
    <row r="256" spans="1:7" x14ac:dyDescent="0.2">
      <c r="A256" s="25">
        <v>3.8971200000000001</v>
      </c>
      <c r="B256" s="27">
        <v>-12.542135</v>
      </c>
      <c r="C256" s="28">
        <v>-1.7759085E-3</v>
      </c>
      <c r="D256" s="18">
        <v>12.5625</v>
      </c>
      <c r="E256" s="28">
        <f t="shared" si="9"/>
        <v>1.4353097E-4</v>
      </c>
      <c r="F256" s="18">
        <f t="shared" si="10"/>
        <v>0.44358728492797084</v>
      </c>
      <c r="G256" s="12">
        <f t="shared" si="11"/>
        <v>3.0584118060893428</v>
      </c>
    </row>
    <row r="257" spans="1:7" x14ac:dyDescent="0.2">
      <c r="A257" s="25">
        <v>3.8970723</v>
      </c>
      <c r="B257" s="27">
        <v>-12.600806</v>
      </c>
      <c r="C257" s="28">
        <v>-1.7813802E-3</v>
      </c>
      <c r="D257" s="18">
        <v>12.612304999999999</v>
      </c>
      <c r="E257" s="28">
        <f t="shared" si="9"/>
        <v>1.4444292000000001E-4</v>
      </c>
      <c r="F257" s="18">
        <f t="shared" si="10"/>
        <v>0.445662347076003</v>
      </c>
      <c r="G257" s="12">
        <f t="shared" si="11"/>
        <v>3.0727187864459617</v>
      </c>
    </row>
    <row r="258" spans="1:7" x14ac:dyDescent="0.2">
      <c r="A258" s="25">
        <v>3.8970159999999998</v>
      </c>
      <c r="B258" s="27">
        <v>-12.653667</v>
      </c>
      <c r="C258" s="28">
        <v>-1.7864405E-3</v>
      </c>
      <c r="D258" s="18">
        <v>12.662108999999999</v>
      </c>
      <c r="E258" s="28">
        <f t="shared" si="9"/>
        <v>1.4528630333333334E-4</v>
      </c>
      <c r="F258" s="18">
        <f t="shared" si="10"/>
        <v>0.44753192250862089</v>
      </c>
      <c r="G258" s="12">
        <f t="shared" si="11"/>
        <v>3.0856089926573995</v>
      </c>
    </row>
    <row r="259" spans="1:7" x14ac:dyDescent="0.2">
      <c r="A259" s="25">
        <v>3.8968904000000002</v>
      </c>
      <c r="B259" s="27">
        <v>-12.701014000000001</v>
      </c>
      <c r="C259" s="28">
        <v>-1.7868399E-3</v>
      </c>
      <c r="D259" s="18">
        <v>12.711914</v>
      </c>
      <c r="E259" s="28">
        <f t="shared" si="9"/>
        <v>1.4535287000000001E-4</v>
      </c>
      <c r="F259" s="18">
        <f t="shared" si="10"/>
        <v>0.44920648008430358</v>
      </c>
      <c r="G259" s="12">
        <f t="shared" si="11"/>
        <v>3.0971546046112586</v>
      </c>
    </row>
    <row r="260" spans="1:7" x14ac:dyDescent="0.2">
      <c r="A260" s="25">
        <v>3.8968262999999999</v>
      </c>
      <c r="B260" s="27">
        <v>-12.741433000000001</v>
      </c>
      <c r="C260" s="28">
        <v>-1.7901779000000001E-3</v>
      </c>
      <c r="D260" s="18">
        <v>12.761718999999999</v>
      </c>
      <c r="E260" s="28">
        <f t="shared" si="9"/>
        <v>1.4590920333333335E-4</v>
      </c>
      <c r="F260" s="18">
        <f t="shared" si="10"/>
        <v>0.45063600978315499</v>
      </c>
      <c r="G260" s="12">
        <f t="shared" si="11"/>
        <v>3.1070108170336512</v>
      </c>
    </row>
    <row r="261" spans="1:7" x14ac:dyDescent="0.2">
      <c r="A261" s="25">
        <v>3.8967006</v>
      </c>
      <c r="B261" s="27">
        <v>-12.786180999999999</v>
      </c>
      <c r="C261" s="28">
        <v>-1.7948985E-3</v>
      </c>
      <c r="D261" s="18">
        <v>12.811522999999999</v>
      </c>
      <c r="E261" s="28">
        <f t="shared" ref="E261:E324" si="12" xml:space="preserve"> (delta_0 - C261) / L</f>
        <v>1.4669597000000002E-4</v>
      </c>
      <c r="F261" s="18">
        <f t="shared" ref="F261:F324" si="13" xml:space="preserve"> -B261 / A_6x12_in2</f>
        <v>0.45221864653726074</v>
      </c>
      <c r="G261" s="12">
        <f t="shared" ref="G261:G324" si="14" xml:space="preserve"> -B261 * kip_to_N / A_6x12_mm2</f>
        <v>3.1179226603122383</v>
      </c>
    </row>
    <row r="262" spans="1:7" x14ac:dyDescent="0.2">
      <c r="A262" s="25">
        <v>3.8965702000000002</v>
      </c>
      <c r="B262" s="27">
        <v>-12.832705000000001</v>
      </c>
      <c r="C262" s="28">
        <v>-1.7980336000000001E-3</v>
      </c>
      <c r="D262" s="18">
        <v>12.861328</v>
      </c>
      <c r="E262" s="28">
        <f t="shared" si="12"/>
        <v>1.472184866666667E-4</v>
      </c>
      <c r="F262" s="18">
        <f t="shared" si="13"/>
        <v>0.45386409644224018</v>
      </c>
      <c r="G262" s="12">
        <f t="shared" si="14"/>
        <v>3.1292675829164445</v>
      </c>
    </row>
    <row r="263" spans="1:7" x14ac:dyDescent="0.2">
      <c r="A263" s="25">
        <v>3.8964414999999999</v>
      </c>
      <c r="B263" s="27">
        <v>-12.882825</v>
      </c>
      <c r="C263" s="28">
        <v>-1.7985344E-3</v>
      </c>
      <c r="D263" s="18">
        <v>12.911133</v>
      </c>
      <c r="E263" s="28">
        <f t="shared" si="12"/>
        <v>1.4730195333333333E-4</v>
      </c>
      <c r="F263" s="18">
        <f t="shared" si="13"/>
        <v>0.45563672883063261</v>
      </c>
      <c r="G263" s="12">
        <f t="shared" si="14"/>
        <v>3.1414893936146386</v>
      </c>
    </row>
    <row r="264" spans="1:7" x14ac:dyDescent="0.2">
      <c r="A264" s="25">
        <v>3.8964588999999998</v>
      </c>
      <c r="B264" s="27">
        <v>-12.947559</v>
      </c>
      <c r="C264" s="28">
        <v>-1.8011748000000001E-3</v>
      </c>
      <c r="D264" s="18">
        <v>12.960938000000001</v>
      </c>
      <c r="E264" s="28">
        <f t="shared" si="12"/>
        <v>1.4774202000000002E-4</v>
      </c>
      <c r="F264" s="18">
        <f t="shared" si="13"/>
        <v>0.45792622573865721</v>
      </c>
      <c r="G264" s="12">
        <f t="shared" si="14"/>
        <v>3.1572748424122623</v>
      </c>
    </row>
    <row r="265" spans="1:7" x14ac:dyDescent="0.2">
      <c r="A265" s="25">
        <v>3.8962650000000001</v>
      </c>
      <c r="B265" s="27">
        <v>-12.984731999999999</v>
      </c>
      <c r="C265" s="28">
        <v>-1.8040538E-3</v>
      </c>
      <c r="D265" s="18">
        <v>13.010742</v>
      </c>
      <c r="E265" s="28">
        <f t="shared" si="12"/>
        <v>1.4822185333333333E-4</v>
      </c>
      <c r="F265" s="18">
        <f t="shared" si="13"/>
        <v>0.45924095167189161</v>
      </c>
      <c r="G265" s="12">
        <f t="shared" si="14"/>
        <v>3.1663395145807378</v>
      </c>
    </row>
    <row r="266" spans="1:7" x14ac:dyDescent="0.2">
      <c r="A266" s="25">
        <v>3.8961557999999998</v>
      </c>
      <c r="B266" s="27">
        <v>-13.037248999999999</v>
      </c>
      <c r="C266" s="28">
        <v>-1.8045246E-3</v>
      </c>
      <c r="D266" s="18">
        <v>13.060547</v>
      </c>
      <c r="E266" s="28">
        <f t="shared" si="12"/>
        <v>1.4830032000000002E-4</v>
      </c>
      <c r="F266" s="18">
        <f t="shared" si="13"/>
        <v>0.46109836059330428</v>
      </c>
      <c r="G266" s="12">
        <f t="shared" si="14"/>
        <v>3.1791458360579337</v>
      </c>
    </row>
    <row r="267" spans="1:7" x14ac:dyDescent="0.2">
      <c r="A267" s="25">
        <v>3.8960428</v>
      </c>
      <c r="B267" s="27">
        <v>-13.068114</v>
      </c>
      <c r="C267" s="28">
        <v>-1.8063425E-3</v>
      </c>
      <c r="D267" s="18">
        <v>13.110352000000001</v>
      </c>
      <c r="E267" s="28">
        <f t="shared" si="12"/>
        <v>1.4860330333333333E-4</v>
      </c>
      <c r="F267" s="18">
        <f t="shared" si="13"/>
        <v>0.46218998666408906</v>
      </c>
      <c r="G267" s="12">
        <f t="shared" si="14"/>
        <v>3.1866722962973544</v>
      </c>
    </row>
    <row r="268" spans="1:7" x14ac:dyDescent="0.2">
      <c r="A268" s="25">
        <v>3.8959031</v>
      </c>
      <c r="B268" s="27">
        <v>-13.123449000000001</v>
      </c>
      <c r="C268" s="28">
        <v>-1.8100559E-3</v>
      </c>
      <c r="D268" s="18">
        <v>13.160156000000001</v>
      </c>
      <c r="E268" s="28">
        <f t="shared" si="12"/>
        <v>1.4922220333333334E-4</v>
      </c>
      <c r="F268" s="18">
        <f t="shared" si="13"/>
        <v>0.46414706194764244</v>
      </c>
      <c r="G268" s="12">
        <f t="shared" si="14"/>
        <v>3.2001657898126097</v>
      </c>
    </row>
    <row r="269" spans="1:7" x14ac:dyDescent="0.2">
      <c r="A269" s="25">
        <v>3.8959595999999999</v>
      </c>
      <c r="B269" s="27">
        <v>-13.167837</v>
      </c>
      <c r="C269" s="28">
        <v>-1.8141031000000001E-3</v>
      </c>
      <c r="D269" s="18">
        <v>13.209961</v>
      </c>
      <c r="E269" s="28">
        <f t="shared" si="12"/>
        <v>1.4989673666666669E-4</v>
      </c>
      <c r="F269" s="18">
        <f t="shared" si="13"/>
        <v>0.46571696630630088</v>
      </c>
      <c r="G269" s="12">
        <f t="shared" si="14"/>
        <v>3.2109898467414095</v>
      </c>
    </row>
    <row r="270" spans="1:7" x14ac:dyDescent="0.2">
      <c r="A270" s="25">
        <v>3.8957535999999999</v>
      </c>
      <c r="B270" s="27">
        <v>-13.242144</v>
      </c>
      <c r="C270" s="28">
        <v>-1.8189905999999999E-3</v>
      </c>
      <c r="D270" s="18">
        <v>13.259766000000001</v>
      </c>
      <c r="E270" s="28">
        <f t="shared" si="12"/>
        <v>1.5071131999999998E-4</v>
      </c>
      <c r="F270" s="18">
        <f t="shared" si="13"/>
        <v>0.46834503882992962</v>
      </c>
      <c r="G270" s="12">
        <f t="shared" si="14"/>
        <v>3.2291096808904665</v>
      </c>
    </row>
    <row r="271" spans="1:7" x14ac:dyDescent="0.2">
      <c r="A271" s="25">
        <v>3.8956466000000001</v>
      </c>
      <c r="B271" s="27">
        <v>-13.292683</v>
      </c>
      <c r="C271" s="28">
        <v>-1.8241346E-3</v>
      </c>
      <c r="D271" s="18">
        <v>13.309570000000001</v>
      </c>
      <c r="E271" s="28">
        <f t="shared" si="12"/>
        <v>1.5156865333333335E-4</v>
      </c>
      <c r="F271" s="18">
        <f t="shared" si="13"/>
        <v>0.47013249031191218</v>
      </c>
      <c r="G271" s="12">
        <f t="shared" si="14"/>
        <v>3.2414336651457747</v>
      </c>
    </row>
    <row r="272" spans="1:7" x14ac:dyDescent="0.2">
      <c r="A272" s="25">
        <v>3.8956664000000001</v>
      </c>
      <c r="B272" s="27">
        <v>-13.339816000000001</v>
      </c>
      <c r="C272" s="28">
        <v>-1.8274605000000001E-3</v>
      </c>
      <c r="D272" s="18">
        <v>13.359375</v>
      </c>
      <c r="E272" s="28">
        <f t="shared" si="12"/>
        <v>1.5212297000000003E-4</v>
      </c>
      <c r="F272" s="18">
        <f t="shared" si="13"/>
        <v>0.47179947918585668</v>
      </c>
      <c r="G272" s="12">
        <f t="shared" si="14"/>
        <v>3.2529270929917047</v>
      </c>
    </row>
    <row r="273" spans="1:7" x14ac:dyDescent="0.2">
      <c r="A273" s="25">
        <v>3.8954675000000001</v>
      </c>
      <c r="B273" s="27">
        <v>-13.399468000000001</v>
      </c>
      <c r="C273" s="28">
        <v>-1.82935E-3</v>
      </c>
      <c r="D273" s="18">
        <v>13.409179999999999</v>
      </c>
      <c r="E273" s="28">
        <f t="shared" si="12"/>
        <v>1.5243788666666666E-4</v>
      </c>
      <c r="F273" s="18">
        <f t="shared" si="13"/>
        <v>0.47390923711148286</v>
      </c>
      <c r="G273" s="12">
        <f t="shared" si="14"/>
        <v>3.2674732911514948</v>
      </c>
    </row>
    <row r="274" spans="1:7" x14ac:dyDescent="0.2">
      <c r="A274" s="25">
        <v>3.8953593</v>
      </c>
      <c r="B274" s="27">
        <v>-13.443265</v>
      </c>
      <c r="C274" s="28">
        <v>-1.8324137E-3</v>
      </c>
      <c r="D274" s="18">
        <v>13.458983999999999</v>
      </c>
      <c r="E274" s="28">
        <f t="shared" si="12"/>
        <v>1.5294850333333335E-4</v>
      </c>
      <c r="F274" s="18">
        <f t="shared" si="13"/>
        <v>0.47545823912094853</v>
      </c>
      <c r="G274" s="12">
        <f t="shared" si="14"/>
        <v>3.2781532321560602</v>
      </c>
    </row>
    <row r="275" spans="1:7" x14ac:dyDescent="0.2">
      <c r="A275" s="25">
        <v>3.8952149999999999</v>
      </c>
      <c r="B275" s="27">
        <v>-13.477736</v>
      </c>
      <c r="C275" s="28">
        <v>-1.8345534E-3</v>
      </c>
      <c r="D275" s="18">
        <v>13.508789</v>
      </c>
      <c r="E275" s="28">
        <f t="shared" si="12"/>
        <v>1.5330511999999999E-4</v>
      </c>
      <c r="F275" s="18">
        <f t="shared" si="13"/>
        <v>0.47667740135279757</v>
      </c>
      <c r="G275" s="12">
        <f t="shared" si="14"/>
        <v>3.2865590189991858</v>
      </c>
    </row>
    <row r="276" spans="1:7" x14ac:dyDescent="0.2">
      <c r="A276" s="25">
        <v>3.8951292</v>
      </c>
      <c r="B276" s="27">
        <v>-13.519415</v>
      </c>
      <c r="C276" s="28">
        <v>-1.8387557000000001E-3</v>
      </c>
      <c r="D276" s="18">
        <v>13.558593999999999</v>
      </c>
      <c r="E276" s="28">
        <f t="shared" si="12"/>
        <v>1.5400550333333335E-4</v>
      </c>
      <c r="F276" s="18">
        <f t="shared" si="13"/>
        <v>0.47815149443571475</v>
      </c>
      <c r="G276" s="12">
        <f t="shared" si="14"/>
        <v>3.2967224836458344</v>
      </c>
    </row>
    <row r="277" spans="1:7" x14ac:dyDescent="0.2">
      <c r="A277" s="25">
        <v>3.8950274</v>
      </c>
      <c r="B277" s="27">
        <v>-13.586961000000001</v>
      </c>
      <c r="C277" s="28">
        <v>-1.8412054E-3</v>
      </c>
      <c r="D277" s="18">
        <v>13.608397999999999</v>
      </c>
      <c r="E277" s="28">
        <f t="shared" si="12"/>
        <v>1.5441378666666668E-4</v>
      </c>
      <c r="F277" s="18">
        <f t="shared" si="13"/>
        <v>0.4805404454992892</v>
      </c>
      <c r="G277" s="12">
        <f t="shared" si="14"/>
        <v>3.3131936413756877</v>
      </c>
    </row>
    <row r="278" spans="1:7" x14ac:dyDescent="0.2">
      <c r="A278" s="25">
        <v>3.8949398999999998</v>
      </c>
      <c r="B278" s="27">
        <v>-13.637233</v>
      </c>
      <c r="C278" s="28">
        <v>-1.8440187E-3</v>
      </c>
      <c r="D278" s="18">
        <v>13.658203</v>
      </c>
      <c r="E278" s="28">
        <f t="shared" si="12"/>
        <v>1.5488267000000002E-4</v>
      </c>
      <c r="F278" s="18">
        <f t="shared" si="13"/>
        <v>0.4823184537879816</v>
      </c>
      <c r="G278" s="12">
        <f t="shared" si="14"/>
        <v>3.3254525174215699</v>
      </c>
    </row>
    <row r="279" spans="1:7" x14ac:dyDescent="0.2">
      <c r="A279" s="25">
        <v>3.8948358999999999</v>
      </c>
      <c r="B279" s="27">
        <v>-13.675174</v>
      </c>
      <c r="C279" s="28">
        <v>-1.8467844000000001E-3</v>
      </c>
      <c r="D279" s="18">
        <v>13.708008</v>
      </c>
      <c r="E279" s="28">
        <f t="shared" si="12"/>
        <v>1.5534362000000002E-4</v>
      </c>
      <c r="F279" s="18">
        <f t="shared" si="13"/>
        <v>0.48366034216483705</v>
      </c>
      <c r="G279" s="12">
        <f t="shared" si="14"/>
        <v>3.3347044671362589</v>
      </c>
    </row>
    <row r="280" spans="1:7" x14ac:dyDescent="0.2">
      <c r="A280" s="25">
        <v>3.8947647000000001</v>
      </c>
      <c r="B280" s="27">
        <v>-13.708895</v>
      </c>
      <c r="C280" s="28">
        <v>-1.8499015999999999E-3</v>
      </c>
      <c r="D280" s="18">
        <v>13.757813000000001</v>
      </c>
      <c r="E280" s="28">
        <f t="shared" si="12"/>
        <v>1.5586315333333332E-4</v>
      </c>
      <c r="F280" s="18">
        <f t="shared" si="13"/>
        <v>0.48485297857283749</v>
      </c>
      <c r="G280" s="12">
        <f t="shared" si="14"/>
        <v>3.3429273657506604</v>
      </c>
    </row>
    <row r="281" spans="1:7" x14ac:dyDescent="0.2">
      <c r="A281" s="25">
        <v>3.8946843000000002</v>
      </c>
      <c r="B281" s="27">
        <v>-13.761281</v>
      </c>
      <c r="C281" s="28">
        <v>-1.8546641E-3</v>
      </c>
      <c r="D281" s="18">
        <v>13.807617</v>
      </c>
      <c r="E281" s="28">
        <f t="shared" si="12"/>
        <v>1.5665690333333335E-4</v>
      </c>
      <c r="F281" s="18">
        <f t="shared" si="13"/>
        <v>0.4867057543170179</v>
      </c>
      <c r="G281" s="12">
        <f t="shared" si="14"/>
        <v>3.3557017427505729</v>
      </c>
    </row>
    <row r="282" spans="1:7" x14ac:dyDescent="0.2">
      <c r="A282" s="25">
        <v>3.894495</v>
      </c>
      <c r="B282" s="27">
        <v>-13.813249000000001</v>
      </c>
      <c r="C282" s="28">
        <v>-1.8598436999999999E-3</v>
      </c>
      <c r="D282" s="18">
        <v>13.857422</v>
      </c>
      <c r="E282" s="28">
        <f t="shared" si="12"/>
        <v>1.5752016999999999E-4</v>
      </c>
      <c r="F282" s="18">
        <f t="shared" si="13"/>
        <v>0.4885437463353734</v>
      </c>
      <c r="G282" s="12">
        <f t="shared" si="14"/>
        <v>3.3683741900443431</v>
      </c>
    </row>
    <row r="283" spans="1:7" x14ac:dyDescent="0.2">
      <c r="A283" s="25">
        <v>3.8944557</v>
      </c>
      <c r="B283" s="27">
        <v>-13.869149999999999</v>
      </c>
      <c r="C283" s="28">
        <v>-1.8621921E-3</v>
      </c>
      <c r="D283" s="18">
        <v>13.907227000000001</v>
      </c>
      <c r="E283" s="28">
        <f t="shared" si="12"/>
        <v>1.5791157E-4</v>
      </c>
      <c r="F283" s="18">
        <f t="shared" si="13"/>
        <v>0.49052083977399114</v>
      </c>
      <c r="G283" s="12">
        <f t="shared" si="14"/>
        <v>3.3820057032095412</v>
      </c>
    </row>
    <row r="284" spans="1:7" x14ac:dyDescent="0.2">
      <c r="A284" s="25">
        <v>3.8944352000000002</v>
      </c>
      <c r="B284" s="27">
        <v>-13.919572000000001</v>
      </c>
      <c r="C284" s="28">
        <v>-1.8670557999999999E-3</v>
      </c>
      <c r="D284" s="18">
        <v>13.957031000000001</v>
      </c>
      <c r="E284" s="28">
        <f t="shared" si="12"/>
        <v>1.5872218666666666E-4</v>
      </c>
      <c r="F284" s="18">
        <f t="shared" si="13"/>
        <v>0.4923041532274533</v>
      </c>
      <c r="G284" s="12">
        <f t="shared" si="14"/>
        <v>3.3943011569011694</v>
      </c>
    </row>
    <row r="285" spans="1:7" x14ac:dyDescent="0.2">
      <c r="A285" s="25">
        <v>3.8941778999999999</v>
      </c>
      <c r="B285" s="27">
        <v>-13.97376</v>
      </c>
      <c r="C285" s="28">
        <v>-1.8696844000000001E-3</v>
      </c>
      <c r="D285" s="18">
        <v>14.006836</v>
      </c>
      <c r="E285" s="28">
        <f t="shared" si="12"/>
        <v>1.5916028666666668E-4</v>
      </c>
      <c r="F285" s="18">
        <f t="shared" si="13"/>
        <v>0.49422066168440076</v>
      </c>
      <c r="G285" s="12">
        <f t="shared" si="14"/>
        <v>3.4075149533519622</v>
      </c>
    </row>
    <row r="286" spans="1:7" x14ac:dyDescent="0.2">
      <c r="A286" s="25">
        <v>3.8941636000000002</v>
      </c>
      <c r="B286" s="27">
        <v>-14.011236999999999</v>
      </c>
      <c r="C286" s="28">
        <v>-1.8744288999999999E-3</v>
      </c>
      <c r="D286" s="18">
        <v>14.056641000000001</v>
      </c>
      <c r="E286" s="28">
        <f t="shared" si="12"/>
        <v>1.5995103666666667E-4</v>
      </c>
      <c r="F286" s="18">
        <f t="shared" si="13"/>
        <v>0.49554613941823517</v>
      </c>
      <c r="G286" s="12">
        <f t="shared" si="14"/>
        <v>3.4166537562158132</v>
      </c>
    </row>
    <row r="287" spans="1:7" x14ac:dyDescent="0.2">
      <c r="A287" s="25">
        <v>3.8940820999999999</v>
      </c>
      <c r="B287" s="27">
        <v>-14.068092999999999</v>
      </c>
      <c r="C287" s="28">
        <v>-1.8760323E-3</v>
      </c>
      <c r="D287" s="18">
        <v>14.106445000000001</v>
      </c>
      <c r="E287" s="28">
        <f t="shared" si="12"/>
        <v>1.6021827000000001E-4</v>
      </c>
      <c r="F287" s="18">
        <f t="shared" si="13"/>
        <v>0.49755700907255357</v>
      </c>
      <c r="G287" s="12">
        <f t="shared" si="14"/>
        <v>3.4305181470589208</v>
      </c>
    </row>
    <row r="288" spans="1:7" x14ac:dyDescent="0.2">
      <c r="A288" s="25">
        <v>3.8940438999999998</v>
      </c>
      <c r="B288" s="27">
        <v>-14.107869000000001</v>
      </c>
      <c r="C288" s="28">
        <v>-1.8787741E-3</v>
      </c>
      <c r="D288" s="18">
        <v>14.15625</v>
      </c>
      <c r="E288" s="28">
        <f t="shared" si="12"/>
        <v>1.6067523666666667E-4</v>
      </c>
      <c r="F288" s="18">
        <f t="shared" si="13"/>
        <v>0.49896379729842544</v>
      </c>
      <c r="G288" s="12">
        <f t="shared" si="14"/>
        <v>3.4402175633065544</v>
      </c>
    </row>
    <row r="289" spans="1:7" x14ac:dyDescent="0.2">
      <c r="A289" s="25">
        <v>3.8938711000000001</v>
      </c>
      <c r="B289" s="27">
        <v>-14.164812</v>
      </c>
      <c r="C289" s="28">
        <v>-1.8831789E-3</v>
      </c>
      <c r="D289" s="18">
        <v>14.206054999999999</v>
      </c>
      <c r="E289" s="28">
        <f t="shared" si="12"/>
        <v>1.6140937000000001E-4</v>
      </c>
      <c r="F289" s="18">
        <f t="shared" si="13"/>
        <v>0.50097774394831029</v>
      </c>
      <c r="G289" s="12">
        <f t="shared" si="14"/>
        <v>3.4541031691841932</v>
      </c>
    </row>
    <row r="290" spans="1:7" x14ac:dyDescent="0.2">
      <c r="A290" s="25">
        <v>3.893821</v>
      </c>
      <c r="B290" s="27">
        <v>-14.219419</v>
      </c>
      <c r="C290" s="28">
        <v>-1.8882333999999999E-3</v>
      </c>
      <c r="D290" s="18">
        <v>14.255858999999999</v>
      </c>
      <c r="E290" s="28">
        <f t="shared" si="12"/>
        <v>1.6225178666666665E-4</v>
      </c>
      <c r="F290" s="18">
        <f t="shared" si="13"/>
        <v>0.50290907149884789</v>
      </c>
      <c r="G290" s="12">
        <f t="shared" si="14"/>
        <v>3.4674191391921005</v>
      </c>
    </row>
    <row r="291" spans="1:7" x14ac:dyDescent="0.2">
      <c r="A291" s="25">
        <v>3.8937309</v>
      </c>
      <c r="B291" s="27">
        <v>-14.24924</v>
      </c>
      <c r="C291" s="28">
        <v>-1.8904150000000001E-3</v>
      </c>
      <c r="D291" s="18">
        <v>14.305664</v>
      </c>
      <c r="E291" s="28">
        <f t="shared" si="12"/>
        <v>1.6261538666666669E-4</v>
      </c>
      <c r="F291" s="18">
        <f t="shared" si="13"/>
        <v>0.50396377362283529</v>
      </c>
      <c r="G291" s="12">
        <f t="shared" si="14"/>
        <v>3.4746910190171372</v>
      </c>
    </row>
    <row r="292" spans="1:7" x14ac:dyDescent="0.2">
      <c r="A292" s="25">
        <v>3.893564</v>
      </c>
      <c r="B292" s="27">
        <v>-14.306583</v>
      </c>
      <c r="C292" s="28">
        <v>-1.8950760000000001E-3</v>
      </c>
      <c r="D292" s="18">
        <v>14.355468999999999</v>
      </c>
      <c r="E292" s="28">
        <f t="shared" si="12"/>
        <v>1.6339222000000004E-4</v>
      </c>
      <c r="F292" s="18">
        <f t="shared" si="13"/>
        <v>0.50599186737877277</v>
      </c>
      <c r="G292" s="12">
        <f t="shared" si="14"/>
        <v>3.4886741652834292</v>
      </c>
    </row>
    <row r="293" spans="1:7" x14ac:dyDescent="0.2">
      <c r="A293" s="25">
        <v>3.8935010000000001</v>
      </c>
      <c r="B293" s="27">
        <v>-14.362992</v>
      </c>
      <c r="C293" s="28">
        <v>-1.9007385000000001E-3</v>
      </c>
      <c r="D293" s="18">
        <v>14.405272999999999</v>
      </c>
      <c r="E293" s="28">
        <f t="shared" si="12"/>
        <v>1.6433596999999999E-4</v>
      </c>
      <c r="F293" s="18">
        <f t="shared" si="13"/>
        <v>0.50798692764207731</v>
      </c>
      <c r="G293" s="12">
        <f t="shared" si="14"/>
        <v>3.5024295547422173</v>
      </c>
    </row>
    <row r="294" spans="1:7" x14ac:dyDescent="0.2">
      <c r="A294" s="25">
        <v>3.8934039999999999</v>
      </c>
      <c r="B294" s="27">
        <v>-14.414894</v>
      </c>
      <c r="C294" s="28">
        <v>-1.9066691E-3</v>
      </c>
      <c r="D294" s="18">
        <v>14.455078</v>
      </c>
      <c r="E294" s="28">
        <f t="shared" si="12"/>
        <v>1.6532440333333334E-4</v>
      </c>
      <c r="F294" s="18">
        <f t="shared" si="13"/>
        <v>0.50982258538793412</v>
      </c>
      <c r="G294" s="12">
        <f t="shared" si="14"/>
        <v>3.5150859078718595</v>
      </c>
    </row>
    <row r="295" spans="1:7" x14ac:dyDescent="0.2">
      <c r="A295" s="25">
        <v>3.8932676000000002</v>
      </c>
      <c r="B295" s="27">
        <v>-14.464460000000001</v>
      </c>
      <c r="C295" s="28">
        <v>-1.9084035999999999E-3</v>
      </c>
      <c r="D295" s="18">
        <v>14.504883</v>
      </c>
      <c r="E295" s="28">
        <f t="shared" si="12"/>
        <v>1.6561348666666668E-4</v>
      </c>
      <c r="F295" s="18">
        <f t="shared" si="13"/>
        <v>0.51157562403444368</v>
      </c>
      <c r="G295" s="12">
        <f t="shared" si="14"/>
        <v>3.5271726251317701</v>
      </c>
    </row>
    <row r="296" spans="1:7" x14ac:dyDescent="0.2">
      <c r="A296" s="25">
        <v>3.8932351999999999</v>
      </c>
      <c r="B296" s="27">
        <v>-14.522591</v>
      </c>
      <c r="C296" s="28">
        <v>-1.9114136E-3</v>
      </c>
      <c r="D296" s="18">
        <v>14.554688000000001</v>
      </c>
      <c r="E296" s="28">
        <f t="shared" si="12"/>
        <v>1.6611515333333333E-4</v>
      </c>
      <c r="F296" s="18">
        <f t="shared" si="13"/>
        <v>0.51363158758930483</v>
      </c>
      <c r="G296" s="12">
        <f t="shared" si="14"/>
        <v>3.541347925963708</v>
      </c>
    </row>
    <row r="297" spans="1:7" x14ac:dyDescent="0.2">
      <c r="A297" s="25">
        <v>3.8931724999999999</v>
      </c>
      <c r="B297" s="27">
        <v>-14.577343000000001</v>
      </c>
      <c r="C297" s="28">
        <v>-1.9160867E-3</v>
      </c>
      <c r="D297" s="18">
        <v>14.604492</v>
      </c>
      <c r="E297" s="28">
        <f t="shared" si="12"/>
        <v>1.6689400333333337E-4</v>
      </c>
      <c r="F297" s="18">
        <f t="shared" si="13"/>
        <v>0.51556804346578644</v>
      </c>
      <c r="G297" s="12">
        <f t="shared" si="14"/>
        <v>3.554699254362502</v>
      </c>
    </row>
    <row r="298" spans="1:7" x14ac:dyDescent="0.2">
      <c r="A298" s="25">
        <v>3.8930533</v>
      </c>
      <c r="B298" s="27">
        <v>-14.625759</v>
      </c>
      <c r="C298" s="28">
        <v>-1.9186317000000001E-3</v>
      </c>
      <c r="D298" s="18">
        <v>14.654297</v>
      </c>
      <c r="E298" s="28">
        <f t="shared" si="12"/>
        <v>1.6731817000000004E-4</v>
      </c>
      <c r="F298" s="18">
        <f t="shared" si="13"/>
        <v>0.51728040918239471</v>
      </c>
      <c r="G298" s="12">
        <f t="shared" si="14"/>
        <v>3.5665055430050354</v>
      </c>
    </row>
    <row r="299" spans="1:7" x14ac:dyDescent="0.2">
      <c r="A299" s="25">
        <v>3.8929124000000002</v>
      </c>
      <c r="B299" s="27">
        <v>-14.668291</v>
      </c>
      <c r="C299" s="28">
        <v>-1.9245028999999999E-3</v>
      </c>
      <c r="D299" s="18">
        <v>14.704102000000001</v>
      </c>
      <c r="E299" s="28">
        <f t="shared" si="12"/>
        <v>1.6829670333333335E-4</v>
      </c>
      <c r="F299" s="18">
        <f t="shared" si="13"/>
        <v>0.51878467096896907</v>
      </c>
      <c r="G299" s="12">
        <f t="shared" si="14"/>
        <v>3.5768770125304861</v>
      </c>
    </row>
    <row r="300" spans="1:7" x14ac:dyDescent="0.2">
      <c r="A300" s="25">
        <v>3.8928460999999999</v>
      </c>
      <c r="B300" s="27">
        <v>-14.71482</v>
      </c>
      <c r="C300" s="28">
        <v>-1.9267976E-3</v>
      </c>
      <c r="D300" s="18">
        <v>14.753906000000001</v>
      </c>
      <c r="E300" s="28">
        <f t="shared" si="12"/>
        <v>1.6867915333333336E-4</v>
      </c>
      <c r="F300" s="18">
        <f t="shared" si="13"/>
        <v>0.52043029771277405</v>
      </c>
      <c r="G300" s="12">
        <f t="shared" si="14"/>
        <v>3.5882231543895498</v>
      </c>
    </row>
    <row r="301" spans="1:7" x14ac:dyDescent="0.2">
      <c r="A301" s="25">
        <v>3.8927991</v>
      </c>
      <c r="B301" s="27">
        <v>-14.782298000000001</v>
      </c>
      <c r="C301" s="28">
        <v>-1.9320964E-3</v>
      </c>
      <c r="D301" s="18">
        <v>14.803711</v>
      </c>
      <c r="E301" s="28">
        <f t="shared" si="12"/>
        <v>1.6956228666666667E-4</v>
      </c>
      <c r="F301" s="18">
        <f t="shared" si="13"/>
        <v>0.52281684376831961</v>
      </c>
      <c r="G301" s="12">
        <f t="shared" si="14"/>
        <v>3.6046777302533322</v>
      </c>
    </row>
    <row r="302" spans="1:7" x14ac:dyDescent="0.2">
      <c r="A302" s="25">
        <v>3.8927380999999999</v>
      </c>
      <c r="B302" s="27">
        <v>-14.817176</v>
      </c>
      <c r="C302" s="28">
        <v>-1.9357145E-3</v>
      </c>
      <c r="D302" s="18">
        <v>14.853516000000001</v>
      </c>
      <c r="E302" s="28">
        <f t="shared" si="12"/>
        <v>1.7016530333333331E-4</v>
      </c>
      <c r="F302" s="18">
        <f t="shared" si="13"/>
        <v>0.52405040068057718</v>
      </c>
      <c r="G302" s="12">
        <f t="shared" si="14"/>
        <v>3.6131827644419117</v>
      </c>
    </row>
    <row r="303" spans="1:7" x14ac:dyDescent="0.2">
      <c r="A303" s="25">
        <v>3.8925377999999999</v>
      </c>
      <c r="B303" s="27">
        <v>-14.86327</v>
      </c>
      <c r="C303" s="28">
        <v>-1.9408644E-3</v>
      </c>
      <c r="D303" s="18">
        <v>14.903320000000001</v>
      </c>
      <c r="E303" s="28">
        <f t="shared" si="12"/>
        <v>1.7102362000000001E-4</v>
      </c>
      <c r="F303" s="18">
        <f t="shared" si="13"/>
        <v>0.52568064244655011</v>
      </c>
      <c r="G303" s="12">
        <f t="shared" si="14"/>
        <v>3.624422831128316</v>
      </c>
    </row>
    <row r="304" spans="1:7" x14ac:dyDescent="0.2">
      <c r="A304" s="25">
        <v>3.8924878000000001</v>
      </c>
      <c r="B304" s="27">
        <v>-14.916487</v>
      </c>
      <c r="C304" s="28">
        <v>-1.9425689999999999E-3</v>
      </c>
      <c r="D304" s="18">
        <v>14.953125</v>
      </c>
      <c r="E304" s="28">
        <f t="shared" si="12"/>
        <v>1.7130771999999996E-4</v>
      </c>
      <c r="F304" s="18">
        <f t="shared" si="13"/>
        <v>0.52756280880355477</v>
      </c>
      <c r="G304" s="12">
        <f t="shared" si="14"/>
        <v>3.6373998482856549</v>
      </c>
    </row>
    <row r="305" spans="1:7" x14ac:dyDescent="0.2">
      <c r="A305" s="25">
        <v>3.8923972</v>
      </c>
      <c r="B305" s="27">
        <v>-14.967601999999999</v>
      </c>
      <c r="C305" s="28">
        <v>-1.9458353E-3</v>
      </c>
      <c r="D305" s="18">
        <v>15.002929999999999</v>
      </c>
      <c r="E305" s="28">
        <f t="shared" si="12"/>
        <v>1.7185210333333333E-4</v>
      </c>
      <c r="F305" s="18">
        <f t="shared" si="13"/>
        <v>0.52937063211825308</v>
      </c>
      <c r="G305" s="12">
        <f t="shared" si="14"/>
        <v>3.6498642907006222</v>
      </c>
    </row>
    <row r="306" spans="1:7" x14ac:dyDescent="0.2">
      <c r="A306" s="25">
        <v>3.8923633</v>
      </c>
      <c r="B306" s="27">
        <v>-15.022193</v>
      </c>
      <c r="C306" s="28">
        <v>-1.9486842999999999E-3</v>
      </c>
      <c r="D306" s="18">
        <v>15.052733999999999</v>
      </c>
      <c r="E306" s="28">
        <f t="shared" si="12"/>
        <v>1.7232693666666666E-4</v>
      </c>
      <c r="F306" s="18">
        <f t="shared" si="13"/>
        <v>0.53130139378454855</v>
      </c>
      <c r="G306" s="12">
        <f t="shared" si="14"/>
        <v>3.6631763590929838</v>
      </c>
    </row>
    <row r="307" spans="1:7" x14ac:dyDescent="0.2">
      <c r="A307" s="25">
        <v>3.8922707999999999</v>
      </c>
      <c r="B307" s="27">
        <v>-15.064102999999999</v>
      </c>
      <c r="C307" s="28">
        <v>-1.9518911999999999E-3</v>
      </c>
      <c r="D307" s="18">
        <v>15.102539</v>
      </c>
      <c r="E307" s="28">
        <f t="shared" si="12"/>
        <v>1.7286141999999999E-4</v>
      </c>
      <c r="F307" s="18">
        <f t="shared" si="13"/>
        <v>0.53278365682121109</v>
      </c>
      <c r="G307" s="12">
        <f t="shared" si="14"/>
        <v>3.6733961533140791</v>
      </c>
    </row>
    <row r="308" spans="1:7" x14ac:dyDescent="0.2">
      <c r="A308" s="25">
        <v>3.8921815999999998</v>
      </c>
      <c r="B308" s="27">
        <v>-15.121622</v>
      </c>
      <c r="C308" s="28">
        <v>-1.9556402999999999E-3</v>
      </c>
      <c r="D308" s="18">
        <v>15.152343999999999</v>
      </c>
      <c r="E308" s="28">
        <f t="shared" si="12"/>
        <v>1.7348626999999996E-4</v>
      </c>
      <c r="F308" s="18">
        <f t="shared" si="13"/>
        <v>0.5348179753038117</v>
      </c>
      <c r="G308" s="12">
        <f t="shared" si="14"/>
        <v>3.6874222173513784</v>
      </c>
    </row>
    <row r="309" spans="1:7" x14ac:dyDescent="0.2">
      <c r="A309" s="25">
        <v>3.8920452999999999</v>
      </c>
      <c r="B309" s="27">
        <v>-15.170567999999999</v>
      </c>
      <c r="C309" s="28">
        <v>-1.9577383000000002E-3</v>
      </c>
      <c r="D309" s="18">
        <v>15.202147999999999</v>
      </c>
      <c r="E309" s="28">
        <f t="shared" si="12"/>
        <v>1.7383593666666668E-4</v>
      </c>
      <c r="F309" s="18">
        <f t="shared" si="13"/>
        <v>0.53654908593593964</v>
      </c>
      <c r="G309" s="12">
        <f t="shared" si="14"/>
        <v>3.699357747008877</v>
      </c>
    </row>
    <row r="310" spans="1:7" x14ac:dyDescent="0.2">
      <c r="A310" s="25">
        <v>3.8919172</v>
      </c>
      <c r="B310" s="27">
        <v>-15.210431</v>
      </c>
      <c r="C310" s="28">
        <v>-1.9597232000000001E-3</v>
      </c>
      <c r="D310" s="18">
        <v>15.251953</v>
      </c>
      <c r="E310" s="28">
        <f t="shared" si="12"/>
        <v>1.7416675333333334E-4</v>
      </c>
      <c r="F310" s="18">
        <f t="shared" si="13"/>
        <v>0.53795895115737791</v>
      </c>
      <c r="G310" s="12">
        <f t="shared" si="14"/>
        <v>3.7090783782910424</v>
      </c>
    </row>
    <row r="311" spans="1:7" x14ac:dyDescent="0.2">
      <c r="A311" s="25">
        <v>3.8918965000000001</v>
      </c>
      <c r="B311" s="27">
        <v>-15.253690000000001</v>
      </c>
      <c r="C311" s="28">
        <v>-1.9627748999999999E-3</v>
      </c>
      <c r="D311" s="18">
        <v>15.301758</v>
      </c>
      <c r="E311" s="28">
        <f t="shared" si="12"/>
        <v>1.7467536999999996E-4</v>
      </c>
      <c r="F311" s="18">
        <f t="shared" si="13"/>
        <v>0.53948892530920289</v>
      </c>
      <c r="G311" s="12">
        <f t="shared" si="14"/>
        <v>3.7196271274728701</v>
      </c>
    </row>
    <row r="312" spans="1:7" x14ac:dyDescent="0.2">
      <c r="A312" s="25">
        <v>3.8918343000000002</v>
      </c>
      <c r="B312" s="27">
        <v>-15.300288</v>
      </c>
      <c r="C312" s="28">
        <v>-1.9681870000000001E-3</v>
      </c>
      <c r="D312" s="18">
        <v>15.351563000000001</v>
      </c>
      <c r="E312" s="28">
        <f t="shared" si="12"/>
        <v>1.7557738666666668E-4</v>
      </c>
      <c r="F312" s="18">
        <f t="shared" si="13"/>
        <v>0.54113699242880209</v>
      </c>
      <c r="G312" s="12">
        <f t="shared" si="14"/>
        <v>3.7309900950489769</v>
      </c>
    </row>
    <row r="313" spans="1:7" x14ac:dyDescent="0.2">
      <c r="A313" s="25">
        <v>3.8917139000000001</v>
      </c>
      <c r="B313" s="27">
        <v>-15.359703</v>
      </c>
      <c r="C313" s="28">
        <v>-1.9701838000000002E-3</v>
      </c>
      <c r="D313" s="18">
        <v>15.401367</v>
      </c>
      <c r="E313" s="28">
        <f t="shared" si="12"/>
        <v>1.7591018666666668E-4</v>
      </c>
      <c r="F313" s="18">
        <f t="shared" si="13"/>
        <v>0.54323836819409199</v>
      </c>
      <c r="G313" s="12">
        <f t="shared" si="14"/>
        <v>3.7454785005284901</v>
      </c>
    </row>
    <row r="314" spans="1:7" x14ac:dyDescent="0.2">
      <c r="A314" s="25">
        <v>3.8916499999999998</v>
      </c>
      <c r="B314" s="27">
        <v>-15.390967</v>
      </c>
      <c r="C314" s="28">
        <v>-1.9750117999999999E-3</v>
      </c>
      <c r="D314" s="18">
        <v>15.451172</v>
      </c>
      <c r="E314" s="28">
        <f t="shared" si="12"/>
        <v>1.7671485333333329E-4</v>
      </c>
      <c r="F314" s="18">
        <f t="shared" si="13"/>
        <v>0.5443441060031643</v>
      </c>
      <c r="G314" s="12">
        <f t="shared" si="14"/>
        <v>3.7531022573055917</v>
      </c>
    </row>
    <row r="315" spans="1:7" x14ac:dyDescent="0.2">
      <c r="A315" s="25">
        <v>3.8916225</v>
      </c>
      <c r="B315" s="27">
        <v>-15.436107</v>
      </c>
      <c r="C315" s="28">
        <v>-1.9804656E-3</v>
      </c>
      <c r="D315" s="18">
        <v>15.500977000000001</v>
      </c>
      <c r="E315" s="28">
        <f t="shared" si="12"/>
        <v>1.7762381999999999E-4</v>
      </c>
      <c r="F315" s="18">
        <f t="shared" si="13"/>
        <v>0.54594060692120161</v>
      </c>
      <c r="G315" s="12">
        <f t="shared" si="14"/>
        <v>3.7641096901650588</v>
      </c>
    </row>
    <row r="316" spans="1:7" x14ac:dyDescent="0.2">
      <c r="A316" s="25">
        <v>3.8915076000000002</v>
      </c>
      <c r="B316" s="27">
        <v>-15.486383</v>
      </c>
      <c r="C316" s="28">
        <v>-1.9832253E-3</v>
      </c>
      <c r="D316" s="18">
        <v>15.550781000000001</v>
      </c>
      <c r="E316" s="28">
        <f t="shared" si="12"/>
        <v>1.7808376999999998E-4</v>
      </c>
      <c r="F316" s="18">
        <f t="shared" si="13"/>
        <v>0.5477187566809546</v>
      </c>
      <c r="G316" s="12">
        <f t="shared" si="14"/>
        <v>3.776369541614828</v>
      </c>
    </row>
    <row r="317" spans="1:7" x14ac:dyDescent="0.2">
      <c r="A317" s="25">
        <v>3.891413</v>
      </c>
      <c r="B317" s="27">
        <v>-15.546583</v>
      </c>
      <c r="C317" s="28">
        <v>-1.9862174999999999E-3</v>
      </c>
      <c r="D317" s="18">
        <v>15.600586</v>
      </c>
      <c r="E317" s="28">
        <f t="shared" si="12"/>
        <v>1.7858246999999998E-4</v>
      </c>
      <c r="F317" s="18">
        <f t="shared" si="13"/>
        <v>0.54984789614187279</v>
      </c>
      <c r="G317" s="12">
        <f t="shared" si="14"/>
        <v>3.7910493701070727</v>
      </c>
    </row>
    <row r="318" spans="1:7" x14ac:dyDescent="0.2">
      <c r="A318" s="25">
        <v>3.8913053999999998</v>
      </c>
      <c r="B318" s="27">
        <v>-15.60487</v>
      </c>
      <c r="C318" s="28">
        <v>-1.9895611E-3</v>
      </c>
      <c r="D318" s="18">
        <v>15.650391000000001</v>
      </c>
      <c r="E318" s="28">
        <f t="shared" si="12"/>
        <v>1.7913973666666664E-4</v>
      </c>
      <c r="F318" s="18">
        <f t="shared" si="13"/>
        <v>0.5519093770680944</v>
      </c>
      <c r="G318" s="12">
        <f t="shared" si="14"/>
        <v>3.8052627116905851</v>
      </c>
    </row>
    <row r="319" spans="1:7" x14ac:dyDescent="0.2">
      <c r="A319" s="25">
        <v>3.8912084</v>
      </c>
      <c r="B319" s="27">
        <v>-15.664739000000001</v>
      </c>
      <c r="C319" s="28">
        <v>-1.9934773000000001E-3</v>
      </c>
      <c r="D319" s="18">
        <v>15.700195000000001</v>
      </c>
      <c r="E319" s="28">
        <f t="shared" si="12"/>
        <v>1.7979243666666668E-4</v>
      </c>
      <c r="F319" s="18">
        <f t="shared" si="13"/>
        <v>0.55402680979875418</v>
      </c>
      <c r="G319" s="12">
        <f t="shared" si="14"/>
        <v>3.8198618255112198</v>
      </c>
    </row>
    <row r="320" spans="1:7" x14ac:dyDescent="0.2">
      <c r="A320" s="25">
        <v>3.8911845999999999</v>
      </c>
      <c r="B320" s="27">
        <v>-15.709512999999999</v>
      </c>
      <c r="C320" s="28">
        <v>-1.9970296000000002E-3</v>
      </c>
      <c r="D320" s="18">
        <v>15.75</v>
      </c>
      <c r="E320" s="28">
        <f t="shared" si="12"/>
        <v>1.803844866666667E-4</v>
      </c>
      <c r="F320" s="18">
        <f t="shared" si="13"/>
        <v>0.55561036611475334</v>
      </c>
      <c r="G320" s="12">
        <f t="shared" si="14"/>
        <v>3.8307800089150694</v>
      </c>
    </row>
    <row r="321" spans="1:7" x14ac:dyDescent="0.2">
      <c r="A321" s="25">
        <v>3.8910892000000001</v>
      </c>
      <c r="B321" s="27">
        <v>-15.758471</v>
      </c>
      <c r="C321" s="28">
        <v>-1.9987821999999998E-3</v>
      </c>
      <c r="D321" s="18">
        <v>15.799804999999999</v>
      </c>
      <c r="E321" s="28">
        <f t="shared" si="12"/>
        <v>1.8067658666666661E-4</v>
      </c>
      <c r="F321" s="18">
        <f t="shared" si="13"/>
        <v>0.55734190116006288</v>
      </c>
      <c r="G321" s="12">
        <f t="shared" si="14"/>
        <v>3.8427184647842272</v>
      </c>
    </row>
    <row r="322" spans="1:7" x14ac:dyDescent="0.2">
      <c r="A322" s="25">
        <v>3.8909406999999998</v>
      </c>
      <c r="B322" s="27">
        <v>-15.808856</v>
      </c>
      <c r="C322" s="28">
        <v>-2.0044266999999999E-3</v>
      </c>
      <c r="D322" s="18">
        <v>15.849608999999999</v>
      </c>
      <c r="E322" s="28">
        <f t="shared" si="12"/>
        <v>1.8161733666666665E-4</v>
      </c>
      <c r="F322" s="18">
        <f t="shared" si="13"/>
        <v>0.5591239060062152</v>
      </c>
      <c r="G322" s="12">
        <f t="shared" si="14"/>
        <v>3.8550048959899046</v>
      </c>
    </row>
    <row r="323" spans="1:7" x14ac:dyDescent="0.2">
      <c r="A323" s="25">
        <v>3.8908453000000001</v>
      </c>
      <c r="B323" s="27">
        <v>-15.855934</v>
      </c>
      <c r="C323" s="28">
        <v>-2.0074010999999998E-3</v>
      </c>
      <c r="D323" s="18">
        <v>15.899414</v>
      </c>
      <c r="E323" s="28">
        <f t="shared" si="12"/>
        <v>1.8211306999999996E-4</v>
      </c>
      <c r="F323" s="18">
        <f t="shared" si="13"/>
        <v>0.56078894965307746</v>
      </c>
      <c r="G323" s="12">
        <f t="shared" si="14"/>
        <v>3.8664849120323947</v>
      </c>
    </row>
    <row r="324" spans="1:7" x14ac:dyDescent="0.2">
      <c r="A324" s="25">
        <v>3.8907497000000002</v>
      </c>
      <c r="B324" s="27">
        <v>-15.905313</v>
      </c>
      <c r="C324" s="28">
        <v>-2.0108401999999999E-3</v>
      </c>
      <c r="D324" s="18">
        <v>15.949218999999999</v>
      </c>
      <c r="E324" s="28">
        <f t="shared" si="12"/>
        <v>1.8268625333333331E-4</v>
      </c>
      <c r="F324" s="18">
        <f t="shared" si="13"/>
        <v>0.56253537452750735</v>
      </c>
      <c r="G324" s="12">
        <f t="shared" si="14"/>
        <v>3.878526029160609</v>
      </c>
    </row>
    <row r="325" spans="1:7" x14ac:dyDescent="0.2">
      <c r="A325" s="25">
        <v>3.8906801</v>
      </c>
      <c r="B325" s="27">
        <v>-15.955845</v>
      </c>
      <c r="C325" s="28">
        <v>-2.0121217000000002E-3</v>
      </c>
      <c r="D325" s="18">
        <v>15.999022999999999</v>
      </c>
      <c r="E325" s="28">
        <f t="shared" ref="E325:E388" si="15" xml:space="preserve"> (delta_0 - C325) / L</f>
        <v>1.8289983666666668E-4</v>
      </c>
      <c r="F325" s="18">
        <f t="shared" ref="F325:F388" si="16" xml:space="preserve"> -B325 / A_6x12_in2</f>
        <v>0.564322578435134</v>
      </c>
      <c r="G325" s="12">
        <f t="shared" ref="G325:G388" si="17" xml:space="preserve"> -B325 * kip_to_N / A_6x12_mm2</f>
        <v>3.8908483064591159</v>
      </c>
    </row>
    <row r="326" spans="1:7" x14ac:dyDescent="0.2">
      <c r="A326" s="25">
        <v>3.8905403999999999</v>
      </c>
      <c r="B326" s="27">
        <v>-16.009164999999999</v>
      </c>
      <c r="C326" s="28">
        <v>-2.0195902E-3</v>
      </c>
      <c r="D326" s="18">
        <v>16.048828</v>
      </c>
      <c r="E326" s="28">
        <f t="shared" si="15"/>
        <v>1.8414458666666665E-4</v>
      </c>
      <c r="F326" s="18">
        <f t="shared" si="16"/>
        <v>0.56620838767194726</v>
      </c>
      <c r="G326" s="12">
        <f t="shared" si="17"/>
        <v>3.9038504402665324</v>
      </c>
    </row>
    <row r="327" spans="1:7" x14ac:dyDescent="0.2">
      <c r="A327" s="25">
        <v>3.8905031999999999</v>
      </c>
      <c r="B327" s="27">
        <v>-16.068957999999999</v>
      </c>
      <c r="C327" s="28">
        <v>-2.0238516999999999E-3</v>
      </c>
      <c r="D327" s="18">
        <v>16.098633</v>
      </c>
      <c r="E327" s="28">
        <f t="shared" si="15"/>
        <v>1.8485483666666664E-4</v>
      </c>
      <c r="F327" s="18">
        <f t="shared" si="16"/>
        <v>0.56832313245245691</v>
      </c>
      <c r="G327" s="12">
        <f t="shared" si="17"/>
        <v>3.9184310214133227</v>
      </c>
    </row>
    <row r="328" spans="1:7" x14ac:dyDescent="0.2">
      <c r="A328" s="25">
        <v>3.8903303</v>
      </c>
      <c r="B328" s="27">
        <v>-16.096067000000001</v>
      </c>
      <c r="C328" s="28">
        <v>-2.0262836E-3</v>
      </c>
      <c r="D328" s="18">
        <v>16.148437999999999</v>
      </c>
      <c r="E328" s="28">
        <f t="shared" si="15"/>
        <v>1.8526015333333333E-4</v>
      </c>
      <c r="F328" s="18">
        <f t="shared" si="16"/>
        <v>0.56928191719740773</v>
      </c>
      <c r="G328" s="12">
        <f t="shared" si="17"/>
        <v>3.9250415774032947</v>
      </c>
    </row>
    <row r="329" spans="1:7" x14ac:dyDescent="0.2">
      <c r="A329" s="25">
        <v>3.8903949</v>
      </c>
      <c r="B329" s="27">
        <v>-16.154637999999998</v>
      </c>
      <c r="C329" s="28">
        <v>-2.0289958999999999E-3</v>
      </c>
      <c r="D329" s="18">
        <v>16.198242</v>
      </c>
      <c r="E329" s="28">
        <f t="shared" si="15"/>
        <v>1.8571220333333331E-4</v>
      </c>
      <c r="F329" s="18">
        <f t="shared" si="16"/>
        <v>0.57135344256892662</v>
      </c>
      <c r="G329" s="12">
        <f t="shared" si="17"/>
        <v>3.9393241726627499</v>
      </c>
    </row>
    <row r="330" spans="1:7" x14ac:dyDescent="0.2">
      <c r="A330" s="25">
        <v>3.8902532999999999</v>
      </c>
      <c r="B330" s="27">
        <v>-16.193947000000001</v>
      </c>
      <c r="C330" s="28">
        <v>-2.0334242999999999E-3</v>
      </c>
      <c r="D330" s="18">
        <v>16.248047</v>
      </c>
      <c r="E330" s="28">
        <f t="shared" si="15"/>
        <v>1.8645026999999998E-4</v>
      </c>
      <c r="F330" s="18">
        <f t="shared" si="16"/>
        <v>0.57274371404848212</v>
      </c>
      <c r="G330" s="12">
        <f t="shared" si="17"/>
        <v>3.9489097105066318</v>
      </c>
    </row>
    <row r="331" spans="1:7" x14ac:dyDescent="0.2">
      <c r="A331" s="25">
        <v>3.8901682000000002</v>
      </c>
      <c r="B331" s="27">
        <v>-16.256746</v>
      </c>
      <c r="C331" s="28">
        <v>-2.0374415999999998E-3</v>
      </c>
      <c r="D331" s="18">
        <v>16.297851999999999</v>
      </c>
      <c r="E331" s="28">
        <f t="shared" si="15"/>
        <v>1.8711981999999997E-4</v>
      </c>
      <c r="F331" s="18">
        <f t="shared" si="16"/>
        <v>0.57496477433097715</v>
      </c>
      <c r="G331" s="12">
        <f t="shared" si="17"/>
        <v>3.9642233076741471</v>
      </c>
    </row>
    <row r="332" spans="1:7" x14ac:dyDescent="0.2">
      <c r="A332" s="25">
        <v>3.8900595</v>
      </c>
      <c r="B332" s="27">
        <v>-16.307199000000001</v>
      </c>
      <c r="C332" s="28">
        <v>-2.0405112000000001E-3</v>
      </c>
      <c r="D332" s="18">
        <v>16.347656000000001</v>
      </c>
      <c r="E332" s="28">
        <f t="shared" si="15"/>
        <v>1.8763142000000001E-4</v>
      </c>
      <c r="F332" s="18">
        <f t="shared" si="16"/>
        <v>0.57674918418515841</v>
      </c>
      <c r="G332" s="12">
        <f t="shared" si="17"/>
        <v>3.9765263207458954</v>
      </c>
    </row>
    <row r="333" spans="1:7" x14ac:dyDescent="0.2">
      <c r="A333" s="25">
        <v>3.8899381000000002</v>
      </c>
      <c r="B333" s="27">
        <v>-16.364370000000001</v>
      </c>
      <c r="C333" s="28">
        <v>-2.0455480999999999E-3</v>
      </c>
      <c r="D333" s="18">
        <v>16.397461</v>
      </c>
      <c r="E333" s="28">
        <f t="shared" si="15"/>
        <v>1.8847090333333331E-4</v>
      </c>
      <c r="F333" s="18">
        <f t="shared" si="16"/>
        <v>0.57877119468549321</v>
      </c>
      <c r="G333" s="12">
        <f t="shared" si="17"/>
        <v>3.9904675246450672</v>
      </c>
    </row>
    <row r="334" spans="1:7" x14ac:dyDescent="0.2">
      <c r="A334" s="25">
        <v>3.8898950000000001</v>
      </c>
      <c r="B334" s="27">
        <v>-16.393494</v>
      </c>
      <c r="C334" s="28">
        <v>-2.0481467000000001E-3</v>
      </c>
      <c r="D334" s="18">
        <v>16.447265999999999</v>
      </c>
      <c r="E334" s="28">
        <f t="shared" si="15"/>
        <v>1.8890400333333333E-4</v>
      </c>
      <c r="F334" s="18">
        <f t="shared" si="16"/>
        <v>0.57980124547718392</v>
      </c>
      <c r="G334" s="12">
        <f t="shared" si="17"/>
        <v>3.9975694403428768</v>
      </c>
    </row>
    <row r="335" spans="1:7" x14ac:dyDescent="0.2">
      <c r="A335" s="25">
        <v>3.8898722999999999</v>
      </c>
      <c r="B335" s="27">
        <v>-16.447897000000001</v>
      </c>
      <c r="C335" s="28">
        <v>-2.0506262999999999E-3</v>
      </c>
      <c r="D335" s="18">
        <v>16.497070000000001</v>
      </c>
      <c r="E335" s="28">
        <f t="shared" si="15"/>
        <v>1.8931726999999997E-4</v>
      </c>
      <c r="F335" s="18">
        <f t="shared" si="16"/>
        <v>0.58172535800363478</v>
      </c>
      <c r="G335" s="12">
        <f t="shared" si="17"/>
        <v>4.0108356647525705</v>
      </c>
    </row>
    <row r="336" spans="1:7" x14ac:dyDescent="0.2">
      <c r="A336" s="25">
        <v>3.8897914999999998</v>
      </c>
      <c r="B336" s="27">
        <v>-16.507798999999999</v>
      </c>
      <c r="C336" s="28">
        <v>-2.0550428999999999E-3</v>
      </c>
      <c r="D336" s="18">
        <v>16.546875</v>
      </c>
      <c r="E336" s="28">
        <f t="shared" si="15"/>
        <v>1.9005336999999996E-4</v>
      </c>
      <c r="F336" s="18">
        <f t="shared" si="16"/>
        <v>0.58384395787054366</v>
      </c>
      <c r="G336" s="12">
        <f t="shared" si="17"/>
        <v>4.0254428256552686</v>
      </c>
    </row>
    <row r="337" spans="1:7" x14ac:dyDescent="0.2">
      <c r="A337" s="25">
        <v>3.8896991999999999</v>
      </c>
      <c r="B337" s="27">
        <v>-16.540541000000001</v>
      </c>
      <c r="C337" s="28">
        <v>-2.0577312000000002E-3</v>
      </c>
      <c r="D337" s="18">
        <v>16.596679999999999</v>
      </c>
      <c r="E337" s="28">
        <f t="shared" si="15"/>
        <v>1.9050142000000001E-4</v>
      </c>
      <c r="F337" s="18">
        <f t="shared" si="16"/>
        <v>0.5850019692364804</v>
      </c>
      <c r="G337" s="12">
        <f t="shared" si="17"/>
        <v>4.0334269941684431</v>
      </c>
    </row>
    <row r="338" spans="1:7" x14ac:dyDescent="0.2">
      <c r="A338" s="25">
        <v>3.8895534999999999</v>
      </c>
      <c r="B338" s="27">
        <v>-16.587047999999999</v>
      </c>
      <c r="C338" s="28">
        <v>-2.0564378000000002E-3</v>
      </c>
      <c r="D338" s="18">
        <v>16.646484000000001</v>
      </c>
      <c r="E338" s="28">
        <f t="shared" si="15"/>
        <v>1.9028585333333336E-4</v>
      </c>
      <c r="F338" s="18">
        <f t="shared" si="16"/>
        <v>0.5866468178894525</v>
      </c>
      <c r="G338" s="12">
        <f t="shared" si="17"/>
        <v>4.0447677713061303</v>
      </c>
    </row>
    <row r="339" spans="1:7" x14ac:dyDescent="0.2">
      <c r="A339" s="25">
        <v>3.8895726000000002</v>
      </c>
      <c r="B339" s="27">
        <v>-16.637844000000001</v>
      </c>
      <c r="C339" s="28">
        <v>-2.0595311999999999E-3</v>
      </c>
      <c r="D339" s="18">
        <v>16.696289</v>
      </c>
      <c r="E339" s="28">
        <f t="shared" si="15"/>
        <v>1.9080141999999997E-4</v>
      </c>
      <c r="F339" s="18">
        <f t="shared" si="16"/>
        <v>0.58844335888707389</v>
      </c>
      <c r="G339" s="12">
        <f t="shared" si="17"/>
        <v>4.0571544252611487</v>
      </c>
    </row>
    <row r="340" spans="1:7" x14ac:dyDescent="0.2">
      <c r="A340" s="25">
        <v>3.8893900000000001</v>
      </c>
      <c r="B340" s="27">
        <v>-16.683239</v>
      </c>
      <c r="C340" s="28">
        <v>-2.0613192999999999E-3</v>
      </c>
      <c r="D340" s="18">
        <v>16.746093999999999</v>
      </c>
      <c r="E340" s="28">
        <f t="shared" si="15"/>
        <v>1.9109943666666663E-4</v>
      </c>
      <c r="F340" s="18">
        <f t="shared" si="16"/>
        <v>0.59004887858521982</v>
      </c>
      <c r="G340" s="12">
        <f t="shared" si="17"/>
        <v>4.0682240401183813</v>
      </c>
    </row>
    <row r="341" spans="1:7" x14ac:dyDescent="0.2">
      <c r="A341" s="25">
        <v>3.8893054</v>
      </c>
      <c r="B341" s="27">
        <v>-16.753613000000001</v>
      </c>
      <c r="C341" s="28">
        <v>-2.0667017E-3</v>
      </c>
      <c r="D341" s="18">
        <v>16.795898000000001</v>
      </c>
      <c r="E341" s="28">
        <f t="shared" si="15"/>
        <v>1.9199650333333331E-4</v>
      </c>
      <c r="F341" s="18">
        <f t="shared" si="16"/>
        <v>0.59253784968858625</v>
      </c>
      <c r="G341" s="12">
        <f t="shared" si="17"/>
        <v>4.08538480839601</v>
      </c>
    </row>
    <row r="342" spans="1:7" x14ac:dyDescent="0.2">
      <c r="A342" s="25">
        <v>3.8891721000000001</v>
      </c>
      <c r="B342" s="27">
        <v>-16.801888999999999</v>
      </c>
      <c r="C342" s="28">
        <v>-2.0709753000000002E-3</v>
      </c>
      <c r="D342" s="18">
        <v>16.845703</v>
      </c>
      <c r="E342" s="28">
        <f t="shared" si="15"/>
        <v>1.9270877000000003E-4</v>
      </c>
      <c r="F342" s="18">
        <f t="shared" si="16"/>
        <v>0.59424526391807608</v>
      </c>
      <c r="G342" s="12">
        <f t="shared" si="17"/>
        <v>4.0971569579025147</v>
      </c>
    </row>
    <row r="343" spans="1:7" x14ac:dyDescent="0.2">
      <c r="A343" s="25">
        <v>3.8891125</v>
      </c>
      <c r="B343" s="27">
        <v>-16.825975</v>
      </c>
      <c r="C343" s="28">
        <v>-2.0742356E-3</v>
      </c>
      <c r="D343" s="18">
        <v>16.895508</v>
      </c>
      <c r="E343" s="28">
        <f t="shared" si="15"/>
        <v>1.9325215333333332E-4</v>
      </c>
      <c r="F343" s="18">
        <f t="shared" si="16"/>
        <v>0.59509713190903413</v>
      </c>
      <c r="G343" s="12">
        <f t="shared" si="17"/>
        <v>4.1030303524052423</v>
      </c>
    </row>
    <row r="344" spans="1:7" x14ac:dyDescent="0.2">
      <c r="A344" s="25">
        <v>3.8891287000000001</v>
      </c>
      <c r="B344" s="27">
        <v>-16.889996</v>
      </c>
      <c r="C344" s="28">
        <v>-2.0771384999999998E-3</v>
      </c>
      <c r="D344" s="18">
        <v>16.945312999999999</v>
      </c>
      <c r="E344" s="28">
        <f t="shared" si="15"/>
        <v>1.9373596999999995E-4</v>
      </c>
      <c r="F344" s="18">
        <f t="shared" si="16"/>
        <v>0.59736141160052003</v>
      </c>
      <c r="G344" s="12">
        <f t="shared" si="17"/>
        <v>4.1186419354600927</v>
      </c>
    </row>
    <row r="345" spans="1:7" x14ac:dyDescent="0.2">
      <c r="A345" s="25">
        <v>3.8890001999999999</v>
      </c>
      <c r="B345" s="27">
        <v>-16.938455999999999</v>
      </c>
      <c r="C345" s="28">
        <v>-2.0812333000000001E-3</v>
      </c>
      <c r="D345" s="18">
        <v>16.995117</v>
      </c>
      <c r="E345" s="28">
        <f t="shared" si="15"/>
        <v>1.9441843666666669E-4</v>
      </c>
      <c r="F345" s="18">
        <f t="shared" si="16"/>
        <v>0.59907533349879405</v>
      </c>
      <c r="G345" s="12">
        <f t="shared" si="17"/>
        <v>4.1304589535453777</v>
      </c>
    </row>
    <row r="346" spans="1:7" x14ac:dyDescent="0.2">
      <c r="A346" s="25">
        <v>3.8888943</v>
      </c>
      <c r="B346" s="27">
        <v>-16.992573</v>
      </c>
      <c r="C346" s="28">
        <v>-2.0863593E-3</v>
      </c>
      <c r="D346" s="18">
        <v>17.044922</v>
      </c>
      <c r="E346" s="28">
        <f t="shared" si="15"/>
        <v>1.9527276999999998E-4</v>
      </c>
      <c r="F346" s="18">
        <f t="shared" si="16"/>
        <v>0.60098933084441719</v>
      </c>
      <c r="G346" s="12">
        <f t="shared" si="17"/>
        <v>4.1436554365771858</v>
      </c>
    </row>
    <row r="347" spans="1:7" x14ac:dyDescent="0.2">
      <c r="A347" s="25">
        <v>3.8888736000000002</v>
      </c>
      <c r="B347" s="27">
        <v>-17.031597000000001</v>
      </c>
      <c r="C347" s="28">
        <v>-2.0902574E-3</v>
      </c>
      <c r="D347" s="18">
        <v>17.094726999999999</v>
      </c>
      <c r="E347" s="28">
        <f t="shared" si="15"/>
        <v>1.9592245333333331E-4</v>
      </c>
      <c r="F347" s="18">
        <f t="shared" si="16"/>
        <v>0.60236952251091014</v>
      </c>
      <c r="G347" s="12">
        <f t="shared" si="17"/>
        <v>4.1531714768941521</v>
      </c>
    </row>
    <row r="348" spans="1:7" x14ac:dyDescent="0.2">
      <c r="A348" s="25">
        <v>3.8887955999999999</v>
      </c>
      <c r="B348" s="27">
        <v>-17.076913999999999</v>
      </c>
      <c r="C348" s="28">
        <v>-2.0926771999999999E-3</v>
      </c>
      <c r="D348" s="18">
        <v>17.144531000000001</v>
      </c>
      <c r="E348" s="28">
        <f t="shared" si="15"/>
        <v>1.9632575333333331E-4</v>
      </c>
      <c r="F348" s="18">
        <f t="shared" si="16"/>
        <v>0.60397228352337573</v>
      </c>
      <c r="G348" s="12">
        <f t="shared" si="17"/>
        <v>4.1642220713755975</v>
      </c>
    </row>
    <row r="349" spans="1:7" x14ac:dyDescent="0.2">
      <c r="A349" s="25">
        <v>3.8886837999999999</v>
      </c>
      <c r="B349" s="27">
        <v>-17.122496000000002</v>
      </c>
      <c r="C349" s="28">
        <v>-2.1000802999999999E-3</v>
      </c>
      <c r="D349" s="18">
        <v>17.194336</v>
      </c>
      <c r="E349" s="28">
        <f t="shared" si="15"/>
        <v>1.9755960333333331E-4</v>
      </c>
      <c r="F349" s="18">
        <f t="shared" si="16"/>
        <v>0.60558441699360133</v>
      </c>
      <c r="G349" s="12">
        <f t="shared" si="17"/>
        <v>4.1753372863645266</v>
      </c>
    </row>
    <row r="350" spans="1:7" x14ac:dyDescent="0.2">
      <c r="A350" s="25">
        <v>3.8886251000000001</v>
      </c>
      <c r="B350" s="27">
        <v>-17.177443</v>
      </c>
      <c r="C350" s="28">
        <v>-2.1021961999999998E-3</v>
      </c>
      <c r="D350" s="18">
        <v>17.244140999999999</v>
      </c>
      <c r="E350" s="28">
        <f t="shared" si="15"/>
        <v>1.979122533333333E-4</v>
      </c>
      <c r="F350" s="18">
        <f t="shared" si="16"/>
        <v>0.60752776958428356</v>
      </c>
      <c r="G350" s="12">
        <f t="shared" si="17"/>
        <v>4.188736165702788</v>
      </c>
    </row>
    <row r="351" spans="1:7" x14ac:dyDescent="0.2">
      <c r="A351" s="25">
        <v>3.8884932999999999</v>
      </c>
      <c r="B351" s="27">
        <v>-17.229855000000001</v>
      </c>
      <c r="C351" s="28">
        <v>-2.1068275000000001E-3</v>
      </c>
      <c r="D351" s="18">
        <v>17.293945000000001</v>
      </c>
      <c r="E351" s="28">
        <f t="shared" si="15"/>
        <v>1.9868413666666667E-4</v>
      </c>
      <c r="F351" s="18">
        <f t="shared" si="16"/>
        <v>0.60938146489035749</v>
      </c>
      <c r="G351" s="12">
        <f t="shared" si="17"/>
        <v>4.2015168828279625</v>
      </c>
    </row>
    <row r="352" spans="1:7" x14ac:dyDescent="0.2">
      <c r="A352" s="25">
        <v>3.8884943000000001</v>
      </c>
      <c r="B352" s="27">
        <v>-17.29232</v>
      </c>
      <c r="C352" s="28">
        <v>-2.1099329E-3</v>
      </c>
      <c r="D352" s="18">
        <v>17.34375</v>
      </c>
      <c r="E352" s="28">
        <f t="shared" si="15"/>
        <v>1.9920170333333331E-4</v>
      </c>
      <c r="F352" s="18">
        <f t="shared" si="16"/>
        <v>0.61159071233929863</v>
      </c>
      <c r="G352" s="12">
        <f t="shared" si="17"/>
        <v>4.2167490337709541</v>
      </c>
    </row>
    <row r="353" spans="1:7" x14ac:dyDescent="0.2">
      <c r="A353" s="25">
        <v>3.8883245</v>
      </c>
      <c r="B353" s="27">
        <v>-17.330487999999999</v>
      </c>
      <c r="C353" s="28">
        <v>-2.1130977999999998E-3</v>
      </c>
      <c r="D353" s="18">
        <v>17.393554999999999</v>
      </c>
      <c r="E353" s="28">
        <f t="shared" si="15"/>
        <v>1.9972918666666663E-4</v>
      </c>
      <c r="F353" s="18">
        <f t="shared" si="16"/>
        <v>0.61294062919883885</v>
      </c>
      <c r="G353" s="12">
        <f t="shared" si="17"/>
        <v>4.2260563376562024</v>
      </c>
    </row>
    <row r="354" spans="1:7" x14ac:dyDescent="0.2">
      <c r="A354" s="25">
        <v>3.8882797</v>
      </c>
      <c r="B354" s="27">
        <v>-17.383118</v>
      </c>
      <c r="C354" s="28">
        <v>-2.1174370999999998E-3</v>
      </c>
      <c r="D354" s="18">
        <v>17.443359000000001</v>
      </c>
      <c r="E354" s="28">
        <f t="shared" si="15"/>
        <v>2.0045240333333328E-4</v>
      </c>
      <c r="F354" s="18">
        <f t="shared" si="16"/>
        <v>0.61480203467771144</v>
      </c>
      <c r="G354" s="12">
        <f t="shared" si="17"/>
        <v>4.2388902142931935</v>
      </c>
    </row>
    <row r="355" spans="1:7" x14ac:dyDescent="0.2">
      <c r="A355" s="25">
        <v>3.8882317999999998</v>
      </c>
      <c r="B355" s="27">
        <v>-17.432691999999999</v>
      </c>
      <c r="C355" s="28">
        <v>-2.1224973999999998E-3</v>
      </c>
      <c r="D355" s="18">
        <v>17.493164</v>
      </c>
      <c r="E355" s="28">
        <f t="shared" si="15"/>
        <v>2.0129578666666661E-4</v>
      </c>
      <c r="F355" s="18">
        <f t="shared" si="16"/>
        <v>0.61655535626634206</v>
      </c>
      <c r="G355" s="12">
        <f t="shared" si="17"/>
        <v>4.2509788823608767</v>
      </c>
    </row>
    <row r="356" spans="1:7" x14ac:dyDescent="0.2">
      <c r="A356" s="25">
        <v>3.8881484999999998</v>
      </c>
      <c r="B356" s="27">
        <v>-17.486874</v>
      </c>
      <c r="C356" s="28">
        <v>-2.1231533000000001E-3</v>
      </c>
      <c r="D356" s="18">
        <v>17.542968999999999</v>
      </c>
      <c r="E356" s="28">
        <f t="shared" si="15"/>
        <v>2.0140510333333333E-4</v>
      </c>
      <c r="F356" s="18">
        <f t="shared" si="16"/>
        <v>0.61847165251669878</v>
      </c>
      <c r="G356" s="12">
        <f t="shared" si="17"/>
        <v>4.2641912157058401</v>
      </c>
    </row>
    <row r="357" spans="1:7" x14ac:dyDescent="0.2">
      <c r="A357" s="25">
        <v>3.8880466999999999</v>
      </c>
      <c r="B357" s="27">
        <v>-17.533442000000001</v>
      </c>
      <c r="C357" s="28">
        <v>-2.1249235000000001E-3</v>
      </c>
      <c r="D357" s="18">
        <v>17.592773000000001</v>
      </c>
      <c r="E357" s="28">
        <f t="shared" si="15"/>
        <v>2.0170013666666667E-4</v>
      </c>
      <c r="F357" s="18">
        <f t="shared" si="16"/>
        <v>0.62011865860334392</v>
      </c>
      <c r="G357" s="12">
        <f t="shared" si="17"/>
        <v>4.2755468677527979</v>
      </c>
    </row>
    <row r="358" spans="1:7" x14ac:dyDescent="0.2">
      <c r="A358" s="25">
        <v>3.8879011000000001</v>
      </c>
      <c r="B358" s="27">
        <v>-17.578437999999998</v>
      </c>
      <c r="C358" s="28">
        <v>-2.1286309000000002E-3</v>
      </c>
      <c r="D358" s="18">
        <v>17.642578</v>
      </c>
      <c r="E358" s="28">
        <f t="shared" si="15"/>
        <v>2.0231803666666669E-4</v>
      </c>
      <c r="F358" s="18">
        <f t="shared" si="16"/>
        <v>0.62171006656320227</v>
      </c>
      <c r="G358" s="12">
        <f t="shared" si="17"/>
        <v>4.2865191860723497</v>
      </c>
    </row>
    <row r="359" spans="1:7" x14ac:dyDescent="0.2">
      <c r="A359" s="25">
        <v>3.8878664999999999</v>
      </c>
      <c r="B359" s="27">
        <v>-17.630655000000001</v>
      </c>
      <c r="C359" s="28">
        <v>-2.1332262999999999E-3</v>
      </c>
      <c r="D359" s="18">
        <v>17.692383</v>
      </c>
      <c r="E359" s="28">
        <f t="shared" si="15"/>
        <v>2.0308393666666663E-4</v>
      </c>
      <c r="F359" s="18">
        <f t="shared" si="16"/>
        <v>0.62355686515507558</v>
      </c>
      <c r="G359" s="12">
        <f t="shared" si="17"/>
        <v>4.2992523522580566</v>
      </c>
    </row>
    <row r="360" spans="1:7" x14ac:dyDescent="0.2">
      <c r="A360" s="25">
        <v>3.8878195</v>
      </c>
      <c r="B360" s="27">
        <v>-17.679962</v>
      </c>
      <c r="C360" s="28">
        <v>-2.1368979999999999E-3</v>
      </c>
      <c r="D360" s="18">
        <v>17.742187999999999</v>
      </c>
      <c r="E360" s="28">
        <f t="shared" si="15"/>
        <v>2.0369588666666665E-4</v>
      </c>
      <c r="F360" s="18">
        <f t="shared" si="16"/>
        <v>0.62530074355041598</v>
      </c>
      <c r="G360" s="12">
        <f t="shared" si="17"/>
        <v>4.3112759121163133</v>
      </c>
    </row>
    <row r="361" spans="1:7" x14ac:dyDescent="0.2">
      <c r="A361" s="25">
        <v>3.8877432000000001</v>
      </c>
      <c r="B361" s="27">
        <v>-17.728418000000001</v>
      </c>
      <c r="C361" s="28">
        <v>-2.1407187E-3</v>
      </c>
      <c r="D361" s="18">
        <v>17.791992</v>
      </c>
      <c r="E361" s="28">
        <f t="shared" si="15"/>
        <v>2.0433267E-4</v>
      </c>
      <c r="F361" s="18">
        <f t="shared" si="16"/>
        <v>0.62701452397762958</v>
      </c>
      <c r="G361" s="12">
        <f t="shared" si="17"/>
        <v>4.3230919547977136</v>
      </c>
    </row>
    <row r="362" spans="1:7" x14ac:dyDescent="0.2">
      <c r="A362" s="25">
        <v>3.8876922</v>
      </c>
      <c r="B362" s="27">
        <v>-17.770861</v>
      </c>
      <c r="C362" s="28">
        <v>-2.1445453E-3</v>
      </c>
      <c r="D362" s="18">
        <v>17.841797</v>
      </c>
      <c r="E362" s="28">
        <f t="shared" si="15"/>
        <v>2.0497043666666665E-4</v>
      </c>
      <c r="F362" s="18">
        <f t="shared" si="16"/>
        <v>0.62851563803310717</v>
      </c>
      <c r="G362" s="12">
        <f t="shared" si="17"/>
        <v>4.3334417215866878</v>
      </c>
    </row>
    <row r="363" spans="1:7" x14ac:dyDescent="0.2">
      <c r="A363" s="25">
        <v>3.8876512000000001</v>
      </c>
      <c r="B363" s="27">
        <v>-17.808071000000002</v>
      </c>
      <c r="C363" s="28">
        <v>-2.1474421999999999E-3</v>
      </c>
      <c r="D363" s="18">
        <v>17.891601999999999</v>
      </c>
      <c r="E363" s="28">
        <f t="shared" si="15"/>
        <v>2.0545325333333331E-4</v>
      </c>
      <c r="F363" s="18">
        <f t="shared" si="16"/>
        <v>0.62983167257365158</v>
      </c>
      <c r="G363" s="12">
        <f t="shared" si="17"/>
        <v>4.3425154162411141</v>
      </c>
    </row>
    <row r="364" spans="1:7" x14ac:dyDescent="0.2">
      <c r="A364" s="25">
        <v>3.8874724000000001</v>
      </c>
      <c r="B364" s="27">
        <v>-17.854441000000001</v>
      </c>
      <c r="C364" s="28">
        <v>-2.1430373000000001E-3</v>
      </c>
      <c r="D364" s="18">
        <v>17.941406000000001</v>
      </c>
      <c r="E364" s="28">
        <f t="shared" si="15"/>
        <v>2.0471910333333333E-4</v>
      </c>
      <c r="F364" s="18">
        <f t="shared" si="16"/>
        <v>0.63147167584280073</v>
      </c>
      <c r="G364" s="12">
        <f t="shared" si="17"/>
        <v>4.353822785795689</v>
      </c>
    </row>
    <row r="365" spans="1:7" x14ac:dyDescent="0.2">
      <c r="A365" s="25">
        <v>3.8874721999999999</v>
      </c>
      <c r="B365" s="27">
        <v>-17.906374</v>
      </c>
      <c r="C365" s="28">
        <v>-2.1461011000000001E-3</v>
      </c>
      <c r="D365" s="18">
        <v>17.991211</v>
      </c>
      <c r="E365" s="28">
        <f t="shared" si="15"/>
        <v>2.0522973666666668E-4</v>
      </c>
      <c r="F365" s="18">
        <f t="shared" si="16"/>
        <v>0.63330842998937653</v>
      </c>
      <c r="G365" s="12">
        <f t="shared" si="17"/>
        <v>4.3664866983054509</v>
      </c>
    </row>
    <row r="366" spans="1:7" x14ac:dyDescent="0.2">
      <c r="A366" s="25">
        <v>3.8873281</v>
      </c>
      <c r="B366" s="27">
        <v>-17.961758</v>
      </c>
      <c r="C366" s="28">
        <v>-2.1515428000000001E-3</v>
      </c>
      <c r="D366" s="18">
        <v>18.041015999999999</v>
      </c>
      <c r="E366" s="28">
        <f t="shared" si="15"/>
        <v>2.0613668666666666E-4</v>
      </c>
      <c r="F366" s="18">
        <f t="shared" si="16"/>
        <v>0.63526723829342124</v>
      </c>
      <c r="G366" s="12">
        <f t="shared" si="17"/>
        <v>4.3799921405183158</v>
      </c>
    </row>
    <row r="367" spans="1:7" x14ac:dyDescent="0.2">
      <c r="A367" s="25">
        <v>3.8873283999999999</v>
      </c>
      <c r="B367" s="27">
        <v>-18.015678000000001</v>
      </c>
      <c r="C367" s="28">
        <v>-2.1560848999999998E-3</v>
      </c>
      <c r="D367" s="18">
        <v>18.090820000000001</v>
      </c>
      <c r="E367" s="28">
        <f t="shared" si="15"/>
        <v>2.0689370333333329E-4</v>
      </c>
      <c r="F367" s="18">
        <f t="shared" si="16"/>
        <v>0.63717426818931355</v>
      </c>
      <c r="G367" s="12">
        <f t="shared" si="17"/>
        <v>4.3931405849087133</v>
      </c>
    </row>
    <row r="368" spans="1:7" x14ac:dyDescent="0.2">
      <c r="A368" s="25">
        <v>3.8872306000000001</v>
      </c>
      <c r="B368" s="27">
        <v>-18.066284</v>
      </c>
      <c r="C368" s="28">
        <v>-2.1594523000000002E-3</v>
      </c>
      <c r="D368" s="18">
        <v>18.140625</v>
      </c>
      <c r="E368" s="28">
        <f t="shared" si="15"/>
        <v>2.0745493666666668E-4</v>
      </c>
      <c r="F368" s="18">
        <f t="shared" si="16"/>
        <v>0.63896408931155979</v>
      </c>
      <c r="G368" s="12">
        <f t="shared" si="17"/>
        <v>4.4054809071791201</v>
      </c>
    </row>
    <row r="369" spans="1:7" x14ac:dyDescent="0.2">
      <c r="A369" s="25">
        <v>3.8871392999999999</v>
      </c>
      <c r="B369" s="27">
        <v>-18.102903000000001</v>
      </c>
      <c r="C369" s="28">
        <v>-2.1652936000000002E-3</v>
      </c>
      <c r="D369" s="18">
        <v>18.190429999999999</v>
      </c>
      <c r="E369" s="28">
        <f t="shared" si="15"/>
        <v>2.0842848666666669E-4</v>
      </c>
      <c r="F369" s="18">
        <f t="shared" si="16"/>
        <v>0.64025922150291148</v>
      </c>
      <c r="G369" s="12">
        <f t="shared" si="17"/>
        <v>4.4144104859093112</v>
      </c>
    </row>
    <row r="370" spans="1:7" x14ac:dyDescent="0.2">
      <c r="A370" s="25">
        <v>3.8870374999999999</v>
      </c>
      <c r="B370" s="27">
        <v>-18.142772999999998</v>
      </c>
      <c r="C370" s="28">
        <v>-2.1687328999999999E-3</v>
      </c>
      <c r="D370" s="18">
        <v>18.240234000000001</v>
      </c>
      <c r="E370" s="28">
        <f t="shared" si="15"/>
        <v>2.0900170333333331E-4</v>
      </c>
      <c r="F370" s="18">
        <f t="shared" si="16"/>
        <v>0.64166933429870554</v>
      </c>
      <c r="G370" s="12">
        <f t="shared" si="17"/>
        <v>4.4241328241482778</v>
      </c>
    </row>
    <row r="371" spans="1:7" x14ac:dyDescent="0.2">
      <c r="A371" s="25">
        <v>3.8869237999999999</v>
      </c>
      <c r="B371" s="27">
        <v>-18.192070000000001</v>
      </c>
      <c r="C371" s="28">
        <v>-2.1741032000000002E-3</v>
      </c>
      <c r="D371" s="18">
        <v>18.290039</v>
      </c>
      <c r="E371" s="28">
        <f t="shared" si="15"/>
        <v>2.0989675333333335E-4</v>
      </c>
      <c r="F371" s="18">
        <f t="shared" si="16"/>
        <v>0.64341285901639478</v>
      </c>
      <c r="G371" s="12">
        <f t="shared" si="17"/>
        <v>4.4361539454968186</v>
      </c>
    </row>
    <row r="372" spans="1:7" x14ac:dyDescent="0.2">
      <c r="A372" s="25">
        <v>3.8869463999999998</v>
      </c>
      <c r="B372" s="27">
        <v>-18.250170000000001</v>
      </c>
      <c r="C372" s="28">
        <v>-2.1766005000000001E-3</v>
      </c>
      <c r="D372" s="18">
        <v>18.339843999999999</v>
      </c>
      <c r="E372" s="28">
        <f t="shared" si="15"/>
        <v>2.1031296999999999E-4</v>
      </c>
      <c r="F372" s="18">
        <f t="shared" si="16"/>
        <v>0.64546772617053683</v>
      </c>
      <c r="G372" s="12">
        <f t="shared" si="17"/>
        <v>4.4503216869486364</v>
      </c>
    </row>
    <row r="373" spans="1:7" x14ac:dyDescent="0.2">
      <c r="A373" s="25">
        <v>3.8869085000000001</v>
      </c>
      <c r="B373" s="27">
        <v>-18.297892000000001</v>
      </c>
      <c r="C373" s="28">
        <v>-2.1828114999999999E-3</v>
      </c>
      <c r="D373" s="18">
        <v>18.389648000000001</v>
      </c>
      <c r="E373" s="28">
        <f t="shared" si="15"/>
        <v>2.1134813666666665E-4</v>
      </c>
      <c r="F373" s="18">
        <f t="shared" si="16"/>
        <v>0.64715554665814379</v>
      </c>
      <c r="G373" s="12">
        <f t="shared" si="17"/>
        <v>4.4619587430168579</v>
      </c>
    </row>
    <row r="374" spans="1:7" x14ac:dyDescent="0.2">
      <c r="A374" s="25">
        <v>3.8867213999999999</v>
      </c>
      <c r="B374" s="27">
        <v>-18.355374999999999</v>
      </c>
      <c r="C374" s="28">
        <v>-2.1877289000000002E-3</v>
      </c>
      <c r="D374" s="18">
        <v>18.439453</v>
      </c>
      <c r="E374" s="28">
        <f t="shared" si="15"/>
        <v>2.1216770333333336E-4</v>
      </c>
      <c r="F374" s="18">
        <f t="shared" si="16"/>
        <v>0.6491885919011996</v>
      </c>
      <c r="G374" s="12">
        <f t="shared" si="17"/>
        <v>4.4759760284191774</v>
      </c>
    </row>
    <row r="375" spans="1:7" x14ac:dyDescent="0.2">
      <c r="A375" s="25">
        <v>3.8867034999999999</v>
      </c>
      <c r="B375" s="27">
        <v>-18.399149000000001</v>
      </c>
      <c r="C375" s="28">
        <v>-2.1900236999999999E-3</v>
      </c>
      <c r="D375" s="18">
        <v>18.489258</v>
      </c>
      <c r="E375" s="28">
        <f t="shared" si="15"/>
        <v>2.1255016999999999E-4</v>
      </c>
      <c r="F375" s="18">
        <f t="shared" si="16"/>
        <v>0.6507367804520674</v>
      </c>
      <c r="G375" s="12">
        <f t="shared" si="17"/>
        <v>4.4866503608513959</v>
      </c>
    </row>
    <row r="376" spans="1:7" x14ac:dyDescent="0.2">
      <c r="A376" s="25">
        <v>3.8866451</v>
      </c>
      <c r="B376" s="27">
        <v>-18.427240000000001</v>
      </c>
      <c r="C376" s="28">
        <v>-2.1946609000000001E-3</v>
      </c>
      <c r="D376" s="18">
        <v>18.539062999999999</v>
      </c>
      <c r="E376" s="28">
        <f t="shared" si="15"/>
        <v>2.1332303666666665E-4</v>
      </c>
      <c r="F376" s="18">
        <f t="shared" si="16"/>
        <v>0.65173029634237722</v>
      </c>
      <c r="G376" s="12">
        <f t="shared" si="17"/>
        <v>4.4935003784955097</v>
      </c>
    </row>
    <row r="377" spans="1:7" x14ac:dyDescent="0.2">
      <c r="A377" s="25">
        <v>3.8865805</v>
      </c>
      <c r="B377" s="27">
        <v>-18.491994999999999</v>
      </c>
      <c r="C377" s="28">
        <v>-2.2011637000000001E-3</v>
      </c>
      <c r="D377" s="18">
        <v>18.588867</v>
      </c>
      <c r="E377" s="28">
        <f t="shared" si="15"/>
        <v>2.1440683666666669E-4</v>
      </c>
      <c r="F377" s="18">
        <f t="shared" si="16"/>
        <v>0.65402053597346954</v>
      </c>
      <c r="G377" s="12">
        <f t="shared" si="17"/>
        <v>4.509290948163537</v>
      </c>
    </row>
    <row r="378" spans="1:7" x14ac:dyDescent="0.2">
      <c r="A378" s="25">
        <v>3.8864515000000002</v>
      </c>
      <c r="B378" s="27">
        <v>-18.556781999999998</v>
      </c>
      <c r="C378" s="28">
        <v>-2.2052168000000001E-3</v>
      </c>
      <c r="D378" s="18">
        <v>18.638672</v>
      </c>
      <c r="E378" s="28">
        <f t="shared" si="15"/>
        <v>2.1508235333333333E-4</v>
      </c>
      <c r="F378" s="18">
        <f t="shared" si="16"/>
        <v>0.65631190737304612</v>
      </c>
      <c r="G378" s="12">
        <f t="shared" si="17"/>
        <v>4.5250893210626577</v>
      </c>
    </row>
    <row r="379" spans="1:7" x14ac:dyDescent="0.2">
      <c r="A379" s="25">
        <v>3.8864000000000001</v>
      </c>
      <c r="B379" s="27">
        <v>-18.586962</v>
      </c>
      <c r="C379" s="28">
        <v>-2.2071478999999999E-3</v>
      </c>
      <c r="D379" s="18">
        <v>18.688476999999999</v>
      </c>
      <c r="E379" s="28">
        <f t="shared" si="15"/>
        <v>2.1540420333333331E-4</v>
      </c>
      <c r="F379" s="18">
        <f t="shared" si="16"/>
        <v>0.65737930652471577</v>
      </c>
      <c r="G379" s="12">
        <f t="shared" si="17"/>
        <v>4.532448743386511</v>
      </c>
    </row>
    <row r="380" spans="1:7" x14ac:dyDescent="0.2">
      <c r="A380" s="25">
        <v>3.8862972</v>
      </c>
      <c r="B380" s="27">
        <v>-18.640118000000001</v>
      </c>
      <c r="C380" s="28">
        <v>-2.2119402E-3</v>
      </c>
      <c r="D380" s="18">
        <v>18.738281000000001</v>
      </c>
      <c r="E380" s="28">
        <f t="shared" si="15"/>
        <v>2.1620291999999998E-4</v>
      </c>
      <c r="F380" s="18">
        <f t="shared" si="16"/>
        <v>0.65925931544804761</v>
      </c>
      <c r="G380" s="12">
        <f t="shared" si="17"/>
        <v>4.5454108856345803</v>
      </c>
    </row>
    <row r="381" spans="1:7" x14ac:dyDescent="0.2">
      <c r="A381" s="25">
        <v>3.8862529000000001</v>
      </c>
      <c r="B381" s="27">
        <v>-18.696655</v>
      </c>
      <c r="C381" s="28">
        <v>-2.2144318000000001E-3</v>
      </c>
      <c r="D381" s="18">
        <v>18.788086</v>
      </c>
      <c r="E381" s="28">
        <f t="shared" si="15"/>
        <v>2.1661818666666665E-4</v>
      </c>
      <c r="F381" s="18">
        <f t="shared" si="16"/>
        <v>0.66125890278528898</v>
      </c>
      <c r="G381" s="12">
        <f t="shared" si="17"/>
        <v>4.5591974880177366</v>
      </c>
    </row>
    <row r="382" spans="1:7" x14ac:dyDescent="0.2">
      <c r="A382" s="25">
        <v>3.8861629999999998</v>
      </c>
      <c r="B382" s="27">
        <v>-18.762604</v>
      </c>
      <c r="C382" s="28">
        <v>-2.2172271E-3</v>
      </c>
      <c r="D382" s="18">
        <v>18.837890999999999</v>
      </c>
      <c r="E382" s="28">
        <f t="shared" si="15"/>
        <v>2.1708407E-4</v>
      </c>
      <c r="F382" s="18">
        <f t="shared" si="16"/>
        <v>0.66359137152794845</v>
      </c>
      <c r="G382" s="12">
        <f t="shared" si="17"/>
        <v>4.5752792157458932</v>
      </c>
    </row>
    <row r="383" spans="1:7" x14ac:dyDescent="0.2">
      <c r="A383" s="25">
        <v>3.8860860000000002</v>
      </c>
      <c r="B383" s="27">
        <v>-18.799011</v>
      </c>
      <c r="C383" s="28">
        <v>-2.2216619000000001E-3</v>
      </c>
      <c r="D383" s="18">
        <v>18.887695000000001</v>
      </c>
      <c r="E383" s="28">
        <f t="shared" si="15"/>
        <v>2.1782320333333334E-4</v>
      </c>
      <c r="F383" s="18">
        <f t="shared" si="16"/>
        <v>0.66487900575309211</v>
      </c>
      <c r="G383" s="12">
        <f t="shared" si="17"/>
        <v>4.584157098070099</v>
      </c>
    </row>
    <row r="384" spans="1:7" x14ac:dyDescent="0.2">
      <c r="A384" s="25">
        <v>3.8860652</v>
      </c>
      <c r="B384" s="27">
        <v>-18.851212</v>
      </c>
      <c r="C384" s="28">
        <v>-2.2252442E-3</v>
      </c>
      <c r="D384" s="18">
        <v>18.9375</v>
      </c>
      <c r="E384" s="28">
        <f t="shared" si="15"/>
        <v>2.1842025333333333E-4</v>
      </c>
      <c r="F384" s="18">
        <f t="shared" si="16"/>
        <v>0.66672523846072329</v>
      </c>
      <c r="G384" s="12">
        <f t="shared" si="17"/>
        <v>4.5968863626402596</v>
      </c>
    </row>
    <row r="385" spans="1:7" x14ac:dyDescent="0.2">
      <c r="A385" s="25">
        <v>3.8859637</v>
      </c>
      <c r="B385" s="27">
        <v>-18.896767000000001</v>
      </c>
      <c r="C385" s="28">
        <v>-2.2311388E-3</v>
      </c>
      <c r="D385" s="18">
        <v>18.987304999999999</v>
      </c>
      <c r="E385" s="28">
        <f t="shared" si="15"/>
        <v>2.1940268666666664E-4</v>
      </c>
      <c r="F385" s="18">
        <f t="shared" si="16"/>
        <v>0.66833641700129021</v>
      </c>
      <c r="G385" s="12">
        <f t="shared" si="17"/>
        <v>4.6079949936529543</v>
      </c>
    </row>
    <row r="386" spans="1:7" x14ac:dyDescent="0.2">
      <c r="A386" s="25">
        <v>3.8858470999999999</v>
      </c>
      <c r="B386" s="27">
        <v>-18.960926000000001</v>
      </c>
      <c r="C386" s="28">
        <v>-2.2357282999999999E-3</v>
      </c>
      <c r="D386" s="18">
        <v>19.037109000000001</v>
      </c>
      <c r="E386" s="28">
        <f t="shared" si="15"/>
        <v>2.2016760333333331E-4</v>
      </c>
      <c r="F386" s="18">
        <f t="shared" si="16"/>
        <v>0.67060557744436422</v>
      </c>
      <c r="G386" s="12">
        <f t="shared" si="17"/>
        <v>4.6236402281418894</v>
      </c>
    </row>
    <row r="387" spans="1:7" x14ac:dyDescent="0.2">
      <c r="A387" s="25">
        <v>3.8857938999999999</v>
      </c>
      <c r="B387" s="27">
        <v>-19.010199</v>
      </c>
      <c r="C387" s="28">
        <v>-2.2391677E-3</v>
      </c>
      <c r="D387" s="18">
        <v>19.086914</v>
      </c>
      <c r="E387" s="28">
        <f t="shared" si="15"/>
        <v>2.2074083666666667E-4</v>
      </c>
      <c r="F387" s="18">
        <f t="shared" si="16"/>
        <v>0.67234825333569015</v>
      </c>
      <c r="G387" s="12">
        <f t="shared" si="17"/>
        <v>4.6356554970671109</v>
      </c>
    </row>
    <row r="388" spans="1:7" x14ac:dyDescent="0.2">
      <c r="A388" s="25">
        <v>3.8857550999999999</v>
      </c>
      <c r="B388" s="27">
        <v>-19.055799</v>
      </c>
      <c r="C388" s="28">
        <v>-2.2416053999999999E-3</v>
      </c>
      <c r="D388" s="18">
        <v>19.136718999999999</v>
      </c>
      <c r="E388" s="28">
        <f t="shared" si="15"/>
        <v>2.2114711999999997E-4</v>
      </c>
      <c r="F388" s="18">
        <f t="shared" si="16"/>
        <v>0.67396102342568809</v>
      </c>
      <c r="G388" s="12">
        <f t="shared" si="17"/>
        <v>4.646775101373529</v>
      </c>
    </row>
    <row r="389" spans="1:7" x14ac:dyDescent="0.2">
      <c r="A389" s="25">
        <v>3.8856380000000001</v>
      </c>
      <c r="B389" s="27">
        <v>-19.112787000000001</v>
      </c>
      <c r="C389" s="28">
        <v>-2.2489011999999998E-3</v>
      </c>
      <c r="D389" s="18">
        <v>19.186523000000001</v>
      </c>
      <c r="E389" s="28">
        <f t="shared" ref="E389:E452" si="18" xml:space="preserve"> (delta_0 - C389) / L</f>
        <v>2.2236308666666663E-4</v>
      </c>
      <c r="F389" s="18">
        <f t="shared" ref="F389:F452" si="19" xml:space="preserve"> -B389 / A_6x12_in2</f>
        <v>0.67597656162500386</v>
      </c>
      <c r="G389" s="12">
        <f t="shared" ref="G389:G452" si="20" xml:space="preserve"> -B389 * kip_to_N / A_6x12_mm2</f>
        <v>4.6606716805448913</v>
      </c>
    </row>
    <row r="390" spans="1:7" x14ac:dyDescent="0.2">
      <c r="A390" s="25">
        <v>3.8855518999999998</v>
      </c>
      <c r="B390" s="27">
        <v>-19.160958999999998</v>
      </c>
      <c r="C390" s="28">
        <v>-2.2522926000000001E-3</v>
      </c>
      <c r="D390" s="18">
        <v>19.236328</v>
      </c>
      <c r="E390" s="28">
        <f t="shared" si="18"/>
        <v>2.2292832E-4</v>
      </c>
      <c r="F390" s="18">
        <f t="shared" si="19"/>
        <v>0.67768029760691995</v>
      </c>
      <c r="G390" s="12">
        <f t="shared" si="20"/>
        <v>4.6724184695503466</v>
      </c>
    </row>
    <row r="391" spans="1:7" x14ac:dyDescent="0.2">
      <c r="A391" s="25">
        <v>3.8855162000000001</v>
      </c>
      <c r="B391" s="27">
        <v>-19.199310000000001</v>
      </c>
      <c r="C391" s="28">
        <v>-2.2547485000000002E-3</v>
      </c>
      <c r="D391" s="18">
        <v>19.286133</v>
      </c>
      <c r="E391" s="28">
        <f t="shared" si="18"/>
        <v>2.2333763666666667E-4</v>
      </c>
      <c r="F391" s="18">
        <f t="shared" si="19"/>
        <v>0.67903668676747941</v>
      </c>
      <c r="G391" s="12">
        <f t="shared" si="20"/>
        <v>4.6817703981634047</v>
      </c>
    </row>
    <row r="392" spans="1:7" x14ac:dyDescent="0.2">
      <c r="A392" s="25">
        <v>3.8854198000000002</v>
      </c>
      <c r="B392" s="27">
        <v>-19.254193999999998</v>
      </c>
      <c r="C392" s="28">
        <v>-2.2576628E-3</v>
      </c>
      <c r="D392" s="18">
        <v>19.335937999999999</v>
      </c>
      <c r="E392" s="28">
        <f t="shared" si="18"/>
        <v>2.2382335333333332E-4</v>
      </c>
      <c r="F392" s="18">
        <f t="shared" si="19"/>
        <v>0.68097781118895828</v>
      </c>
      <c r="G392" s="12">
        <f t="shared" si="20"/>
        <v>4.6951539148904535</v>
      </c>
    </row>
    <row r="393" spans="1:7" x14ac:dyDescent="0.2">
      <c r="A393" s="25">
        <v>3.8854574999999998</v>
      </c>
      <c r="B393" s="27">
        <v>-19.292003999999999</v>
      </c>
      <c r="C393" s="28">
        <v>-2.2580325999999999E-3</v>
      </c>
      <c r="D393" s="18">
        <v>19.385742</v>
      </c>
      <c r="E393" s="28">
        <f t="shared" si="18"/>
        <v>2.2388498666666662E-4</v>
      </c>
      <c r="F393" s="18">
        <f t="shared" si="19"/>
        <v>0.68231506638858153</v>
      </c>
      <c r="G393" s="12">
        <f t="shared" si="20"/>
        <v>4.7043739201278587</v>
      </c>
    </row>
    <row r="394" spans="1:7" x14ac:dyDescent="0.2">
      <c r="A394" s="25">
        <v>3.8853097000000001</v>
      </c>
      <c r="B394" s="27">
        <v>-19.340935000000002</v>
      </c>
      <c r="C394" s="28">
        <v>-2.2608458999999999E-3</v>
      </c>
      <c r="D394" s="18">
        <v>19.435547</v>
      </c>
      <c r="E394" s="28">
        <f t="shared" si="18"/>
        <v>2.2435386999999996E-4</v>
      </c>
      <c r="F394" s="18">
        <f t="shared" si="19"/>
        <v>0.68404564650423272</v>
      </c>
      <c r="G394" s="12">
        <f t="shared" si="20"/>
        <v>4.7163057920207834</v>
      </c>
    </row>
    <row r="395" spans="1:7" x14ac:dyDescent="0.2">
      <c r="A395" s="25">
        <v>3.8852405999999999</v>
      </c>
      <c r="B395" s="27">
        <v>-19.402761000000002</v>
      </c>
      <c r="C395" s="28">
        <v>-2.2637604000000002E-3</v>
      </c>
      <c r="D395" s="18">
        <v>19.485351999999999</v>
      </c>
      <c r="E395" s="28">
        <f t="shared" si="18"/>
        <v>2.2483962000000002E-4</v>
      </c>
      <c r="F395" s="18">
        <f t="shared" si="19"/>
        <v>0.68623229395125485</v>
      </c>
      <c r="G395" s="12">
        <f t="shared" si="20"/>
        <v>4.7313821221929011</v>
      </c>
    </row>
    <row r="396" spans="1:7" x14ac:dyDescent="0.25">
      <c r="A396" s="25">
        <v>3.8852693999999999</v>
      </c>
      <c r="B396" s="26">
        <v>-19.454153000000002</v>
      </c>
      <c r="C396" s="28">
        <v>-2.2688745999999999E-3</v>
      </c>
      <c r="D396" s="18">
        <v>19.535156000000001</v>
      </c>
      <c r="E396" s="28">
        <f t="shared" si="18"/>
        <v>2.2569198666666664E-4</v>
      </c>
      <c r="F396" s="18">
        <f t="shared" si="19"/>
        <v>0.68804991413689454</v>
      </c>
      <c r="G396" s="12">
        <f t="shared" si="20"/>
        <v>4.7439141113270118</v>
      </c>
    </row>
    <row r="397" spans="1:7" x14ac:dyDescent="0.25">
      <c r="A397" s="25">
        <v>3.8851244</v>
      </c>
      <c r="B397" s="26">
        <v>-19.49785</v>
      </c>
      <c r="C397" s="28">
        <v>-2.2734819999999998E-3</v>
      </c>
      <c r="D397" s="18">
        <v>19.584961</v>
      </c>
      <c r="E397" s="28">
        <f t="shared" si="18"/>
        <v>2.2645988666666664E-4</v>
      </c>
      <c r="F397" s="18">
        <f t="shared" si="19"/>
        <v>0.68959537936984705</v>
      </c>
      <c r="G397" s="12">
        <f t="shared" si="20"/>
        <v>4.7545696672344127</v>
      </c>
    </row>
    <row r="398" spans="1:7" x14ac:dyDescent="0.25">
      <c r="A398" s="25">
        <v>3.8850565000000001</v>
      </c>
      <c r="B398" s="26">
        <v>-19.542635000000001</v>
      </c>
      <c r="C398" s="28">
        <v>-2.2722362E-3</v>
      </c>
      <c r="D398" s="18">
        <v>19.634765999999999</v>
      </c>
      <c r="E398" s="28">
        <f t="shared" si="18"/>
        <v>2.2625225333333332E-4</v>
      </c>
      <c r="F398" s="18">
        <f t="shared" si="19"/>
        <v>0.69117932473126276</v>
      </c>
      <c r="G398" s="12">
        <f t="shared" si="20"/>
        <v>4.7654905329989505</v>
      </c>
    </row>
    <row r="399" spans="1:7" x14ac:dyDescent="0.25">
      <c r="A399" s="25">
        <v>3.8849504000000001</v>
      </c>
      <c r="B399" s="26">
        <v>-19.599292999999999</v>
      </c>
      <c r="C399" s="28">
        <v>-2.2749961000000001E-3</v>
      </c>
      <c r="D399" s="18">
        <v>19.684570000000001</v>
      </c>
      <c r="E399" s="28">
        <f t="shared" si="18"/>
        <v>2.2671223666666666E-4</v>
      </c>
      <c r="F399" s="18">
        <f t="shared" si="19"/>
        <v>0.69318319156808506</v>
      </c>
      <c r="G399" s="12">
        <f t="shared" si="20"/>
        <v>4.7793066413496756</v>
      </c>
    </row>
    <row r="400" spans="1:7" x14ac:dyDescent="0.25">
      <c r="A400" s="25">
        <v>3.8848083</v>
      </c>
      <c r="B400" s="26">
        <v>-19.641152999999999</v>
      </c>
      <c r="C400" s="28">
        <v>-2.2789002E-3</v>
      </c>
      <c r="D400" s="18">
        <v>19.734375</v>
      </c>
      <c r="E400" s="28">
        <f t="shared" si="18"/>
        <v>2.2736291999999998E-4</v>
      </c>
      <c r="F400" s="18">
        <f t="shared" si="19"/>
        <v>0.69466368621649099</v>
      </c>
      <c r="G400" s="12">
        <f t="shared" si="20"/>
        <v>4.7895142430221886</v>
      </c>
    </row>
    <row r="401" spans="1:7" x14ac:dyDescent="0.25">
      <c r="A401" s="25">
        <v>3.8848147000000002</v>
      </c>
      <c r="B401" s="26">
        <v>-19.682987000000001</v>
      </c>
      <c r="C401" s="28">
        <v>-2.2841928999999999E-3</v>
      </c>
      <c r="D401" s="18">
        <v>19.784179999999999</v>
      </c>
      <c r="E401" s="28">
        <f t="shared" si="18"/>
        <v>2.2824503666666663E-4</v>
      </c>
      <c r="F401" s="18">
        <f t="shared" si="19"/>
        <v>0.69614326130300352</v>
      </c>
      <c r="G401" s="12">
        <f t="shared" si="20"/>
        <v>4.7997155045694413</v>
      </c>
    </row>
    <row r="402" spans="1:7" x14ac:dyDescent="0.25">
      <c r="A402" s="25">
        <v>3.8847250999999998</v>
      </c>
      <c r="B402" s="26">
        <v>-19.748456999999998</v>
      </c>
      <c r="C402" s="28">
        <v>-2.2864399999999998E-3</v>
      </c>
      <c r="D402" s="18">
        <v>19.833984000000001</v>
      </c>
      <c r="E402" s="28">
        <f t="shared" si="18"/>
        <v>2.2861955333333328E-4</v>
      </c>
      <c r="F402" s="18">
        <f t="shared" si="19"/>
        <v>0.69845878888616486</v>
      </c>
      <c r="G402" s="12">
        <f t="shared" si="20"/>
        <v>4.8156804276821861</v>
      </c>
    </row>
    <row r="403" spans="1:7" x14ac:dyDescent="0.25">
      <c r="A403" s="25">
        <v>3.8847879999999999</v>
      </c>
      <c r="B403" s="26">
        <v>-19.789491999999999</v>
      </c>
      <c r="C403" s="28">
        <v>-2.2922814999999999E-3</v>
      </c>
      <c r="D403" s="18">
        <v>19.883789</v>
      </c>
      <c r="E403" s="28">
        <f t="shared" si="18"/>
        <v>2.2959313666666664E-4</v>
      </c>
      <c r="F403" s="18">
        <f t="shared" si="19"/>
        <v>0.69991010512833729</v>
      </c>
      <c r="G403" s="12">
        <f t="shared" si="20"/>
        <v>4.8256868523031047</v>
      </c>
    </row>
    <row r="404" spans="1:7" x14ac:dyDescent="0.25">
      <c r="A404" s="25">
        <v>3.8846064</v>
      </c>
      <c r="B404" s="26">
        <v>-19.830774000000002</v>
      </c>
      <c r="C404" s="28">
        <v>-2.2963821000000001E-3</v>
      </c>
      <c r="D404" s="18">
        <v>19.933593999999999</v>
      </c>
      <c r="E404" s="28">
        <f t="shared" si="18"/>
        <v>2.3027656999999999E-4</v>
      </c>
      <c r="F404" s="18">
        <f t="shared" si="19"/>
        <v>0.70137015720849738</v>
      </c>
      <c r="G404" s="12">
        <f t="shared" si="20"/>
        <v>4.8357535081140153</v>
      </c>
    </row>
    <row r="405" spans="1:7" x14ac:dyDescent="0.25">
      <c r="A405" s="25">
        <v>3.8845360000000002</v>
      </c>
      <c r="B405" s="26">
        <v>-19.886254999999998</v>
      </c>
      <c r="C405" s="28">
        <v>-2.2972524000000002E-3</v>
      </c>
      <c r="D405" s="18">
        <v>19.983398000000001</v>
      </c>
      <c r="E405" s="28">
        <f t="shared" si="18"/>
        <v>2.3042162000000001E-4</v>
      </c>
      <c r="F405" s="18">
        <f t="shared" si="19"/>
        <v>0.70333239618575982</v>
      </c>
      <c r="G405" s="12">
        <f t="shared" si="20"/>
        <v>4.8492826038711279</v>
      </c>
    </row>
    <row r="406" spans="1:7" x14ac:dyDescent="0.25">
      <c r="A406" s="25">
        <v>3.8845369999999999</v>
      </c>
      <c r="B406" s="26">
        <v>-19.924585</v>
      </c>
      <c r="C406" s="28">
        <v>-2.3044405999999998E-3</v>
      </c>
      <c r="D406" s="18">
        <v>20.033203</v>
      </c>
      <c r="E406" s="28">
        <f t="shared" si="18"/>
        <v>2.3161965333333328E-4</v>
      </c>
      <c r="F406" s="18">
        <f t="shared" si="19"/>
        <v>0.70468804262325146</v>
      </c>
      <c r="G406" s="12">
        <f t="shared" si="20"/>
        <v>4.8586294116137818</v>
      </c>
    </row>
    <row r="407" spans="1:7" x14ac:dyDescent="0.25">
      <c r="A407" s="25">
        <v>3.8844333</v>
      </c>
      <c r="B407" s="26">
        <v>-19.995808</v>
      </c>
      <c r="C407" s="28">
        <v>-2.3110926E-3</v>
      </c>
      <c r="D407" s="18">
        <v>20.083008</v>
      </c>
      <c r="E407" s="28">
        <f t="shared" si="18"/>
        <v>2.3272831999999999E-4</v>
      </c>
      <c r="F407" s="18">
        <f t="shared" si="19"/>
        <v>0.70720704095921461</v>
      </c>
      <c r="G407" s="12">
        <f t="shared" si="20"/>
        <v>4.875997209366326</v>
      </c>
    </row>
    <row r="408" spans="1:7" x14ac:dyDescent="0.25">
      <c r="A408" s="25">
        <v>3.8844218000000001</v>
      </c>
      <c r="B408" s="26">
        <v>-20.035976000000002</v>
      </c>
      <c r="C408" s="28">
        <v>-2.3123801000000002E-3</v>
      </c>
      <c r="D408" s="18">
        <v>20.132812999999999</v>
      </c>
      <c r="E408" s="28">
        <f t="shared" si="18"/>
        <v>2.3294290333333335E-4</v>
      </c>
      <c r="F408" s="18">
        <f t="shared" si="19"/>
        <v>0.70862769334901798</v>
      </c>
      <c r="G408" s="12">
        <f t="shared" si="20"/>
        <v>4.8857922151948392</v>
      </c>
    </row>
    <row r="409" spans="1:7" x14ac:dyDescent="0.25">
      <c r="A409" s="25">
        <v>3.8843641</v>
      </c>
      <c r="B409" s="26">
        <v>-20.094175</v>
      </c>
      <c r="C409" s="28">
        <v>-2.3164214000000001E-3</v>
      </c>
      <c r="D409" s="18">
        <v>20.182617</v>
      </c>
      <c r="E409" s="28">
        <f t="shared" si="18"/>
        <v>2.3361645333333332E-4</v>
      </c>
      <c r="F409" s="18">
        <f t="shared" si="19"/>
        <v>0.71068606191190797</v>
      </c>
      <c r="G409" s="12">
        <f t="shared" si="20"/>
        <v>4.8999840978928484</v>
      </c>
    </row>
    <row r="410" spans="1:7" x14ac:dyDescent="0.25">
      <c r="A410" s="25">
        <v>3.884217</v>
      </c>
      <c r="B410" s="26">
        <v>-20.149073000000001</v>
      </c>
      <c r="C410" s="28">
        <v>-2.319616E-3</v>
      </c>
      <c r="D410" s="18">
        <v>20.232422</v>
      </c>
      <c r="E410" s="28">
        <f t="shared" si="18"/>
        <v>2.3414888666666665E-4</v>
      </c>
      <c r="F410" s="18">
        <f t="shared" si="19"/>
        <v>0.71262768148209887</v>
      </c>
      <c r="G410" s="12">
        <f t="shared" si="20"/>
        <v>4.9133710285335006</v>
      </c>
    </row>
    <row r="411" spans="1:7" x14ac:dyDescent="0.25">
      <c r="A411" s="25">
        <v>3.8842045999999999</v>
      </c>
      <c r="B411" s="26">
        <v>-20.192281999999999</v>
      </c>
      <c r="C411" s="28">
        <v>-2.3229837000000001E-3</v>
      </c>
      <c r="D411" s="18">
        <v>20.282226999999999</v>
      </c>
      <c r="E411" s="28">
        <f t="shared" si="18"/>
        <v>2.3471017000000001E-4</v>
      </c>
      <c r="F411" s="18">
        <f t="shared" si="19"/>
        <v>0.71415588724566725</v>
      </c>
      <c r="G411" s="12">
        <f t="shared" si="20"/>
        <v>4.9239075851667451</v>
      </c>
    </row>
    <row r="412" spans="1:7" x14ac:dyDescent="0.25">
      <c r="A412" s="25">
        <v>3.8840159999999999</v>
      </c>
      <c r="B412" s="26">
        <v>-20.239075</v>
      </c>
      <c r="C412" s="28">
        <v>-2.3260592000000002E-3</v>
      </c>
      <c r="D412" s="18">
        <v>20.332031000000001</v>
      </c>
      <c r="E412" s="28">
        <f t="shared" si="18"/>
        <v>2.3522275333333334E-4</v>
      </c>
      <c r="F412" s="18">
        <f t="shared" si="19"/>
        <v>0.71581085107946707</v>
      </c>
      <c r="G412" s="12">
        <f t="shared" si="20"/>
        <v>4.9353181036823202</v>
      </c>
    </row>
    <row r="413" spans="1:7" x14ac:dyDescent="0.25">
      <c r="A413" s="25">
        <v>3.8840401</v>
      </c>
      <c r="B413" s="26">
        <v>-20.300588999999999</v>
      </c>
      <c r="C413" s="28">
        <v>-2.3288368000000002E-3</v>
      </c>
      <c r="D413" s="18">
        <v>20.381836</v>
      </c>
      <c r="E413" s="28">
        <f t="shared" si="18"/>
        <v>2.3568568666666669E-4</v>
      </c>
      <c r="F413" s="18">
        <f t="shared" si="19"/>
        <v>0.71798646378376807</v>
      </c>
      <c r="G413" s="12">
        <f t="shared" si="20"/>
        <v>4.9503183523512897</v>
      </c>
    </row>
    <row r="414" spans="1:7" x14ac:dyDescent="0.25">
      <c r="A414" s="25">
        <v>3.8839648000000002</v>
      </c>
      <c r="B414" s="26">
        <v>-20.341508999999999</v>
      </c>
      <c r="C414" s="28">
        <v>-2.3343325999999999E-3</v>
      </c>
      <c r="D414" s="18">
        <v>20.431640999999999</v>
      </c>
      <c r="E414" s="28">
        <f t="shared" si="18"/>
        <v>2.3660165333333331E-4</v>
      </c>
      <c r="F414" s="18">
        <f t="shared" si="19"/>
        <v>0.71943371273295043</v>
      </c>
      <c r="G414" s="12">
        <f t="shared" si="20"/>
        <v>4.9602967341104689</v>
      </c>
    </row>
    <row r="415" spans="1:7" x14ac:dyDescent="0.25">
      <c r="A415" s="25">
        <v>3.8838414999999999</v>
      </c>
      <c r="B415" s="26">
        <v>-20.392365000000002</v>
      </c>
      <c r="C415" s="28">
        <v>-2.3344873999999998E-3</v>
      </c>
      <c r="D415" s="18">
        <v>20.481445000000001</v>
      </c>
      <c r="E415" s="28">
        <f t="shared" si="18"/>
        <v>2.366274533333333E-4</v>
      </c>
      <c r="F415" s="18">
        <f t="shared" si="19"/>
        <v>0.7212323757964797</v>
      </c>
      <c r="G415" s="12">
        <f t="shared" si="20"/>
        <v>4.9726980191237855</v>
      </c>
    </row>
    <row r="416" spans="1:7" x14ac:dyDescent="0.25">
      <c r="A416" s="25">
        <v>3.8838778</v>
      </c>
      <c r="B416" s="26">
        <v>-20.434142999999999</v>
      </c>
      <c r="C416" s="28">
        <v>-2.3376762E-3</v>
      </c>
      <c r="D416" s="18">
        <v>20.53125</v>
      </c>
      <c r="E416" s="28">
        <f t="shared" si="18"/>
        <v>2.3715891999999999E-4</v>
      </c>
      <c r="F416" s="18">
        <f t="shared" si="19"/>
        <v>0.72270997028814477</v>
      </c>
      <c r="G416" s="12">
        <f t="shared" si="20"/>
        <v>4.9828856250166256</v>
      </c>
    </row>
    <row r="417" spans="1:7" x14ac:dyDescent="0.25">
      <c r="A417" s="25">
        <v>3.8837619000000001</v>
      </c>
      <c r="B417" s="26">
        <v>-20.48358</v>
      </c>
      <c r="C417" s="28">
        <v>-2.3399531000000001E-3</v>
      </c>
      <c r="D417" s="18">
        <v>20.581054999999999</v>
      </c>
      <c r="E417" s="28">
        <f t="shared" si="18"/>
        <v>2.3753840333333334E-4</v>
      </c>
      <c r="F417" s="18">
        <f t="shared" si="19"/>
        <v>0.72445844649295232</v>
      </c>
      <c r="G417" s="12">
        <f t="shared" si="20"/>
        <v>4.9949408855011956</v>
      </c>
    </row>
    <row r="418" spans="1:7" x14ac:dyDescent="0.25">
      <c r="A418" s="25">
        <v>3.8837423000000002</v>
      </c>
      <c r="B418" s="26">
        <v>-20.531507000000001</v>
      </c>
      <c r="C418" s="28">
        <v>-2.3429153999999998E-3</v>
      </c>
      <c r="D418" s="18">
        <v>20.630859000000001</v>
      </c>
      <c r="E418" s="28">
        <f t="shared" si="18"/>
        <v>2.3803211999999995E-4</v>
      </c>
      <c r="F418" s="18">
        <f t="shared" si="19"/>
        <v>0.72615351737241129</v>
      </c>
      <c r="G418" s="12">
        <f t="shared" si="20"/>
        <v>5.0066279310186017</v>
      </c>
    </row>
    <row r="419" spans="1:7" x14ac:dyDescent="0.25">
      <c r="A419" s="25">
        <v>3.8836276999999999</v>
      </c>
      <c r="B419" s="26">
        <v>-20.584755000000001</v>
      </c>
      <c r="C419" s="28">
        <v>-2.3472249000000001E-3</v>
      </c>
      <c r="D419" s="18">
        <v>20.680664</v>
      </c>
      <c r="E419" s="28">
        <f t="shared" si="18"/>
        <v>2.3875036999999999E-4</v>
      </c>
      <c r="F419" s="18">
        <f t="shared" si="19"/>
        <v>0.72803678013013517</v>
      </c>
      <c r="G419" s="12">
        <f t="shared" si="20"/>
        <v>5.0196125075560607</v>
      </c>
    </row>
    <row r="420" spans="1:7" x14ac:dyDescent="0.25">
      <c r="A420" s="25">
        <v>3.8835506</v>
      </c>
      <c r="B420" s="26">
        <v>-20.645088000000001</v>
      </c>
      <c r="C420" s="28">
        <v>-2.3538411999999998E-3</v>
      </c>
      <c r="D420" s="18">
        <v>20.730468999999999</v>
      </c>
      <c r="E420" s="28">
        <f t="shared" si="18"/>
        <v>2.3985308666666662E-4</v>
      </c>
      <c r="F420" s="18">
        <f t="shared" si="19"/>
        <v>0.7301706235038159</v>
      </c>
      <c r="G420" s="12">
        <f t="shared" si="20"/>
        <v>5.0343247682275321</v>
      </c>
    </row>
    <row r="421" spans="1:7" x14ac:dyDescent="0.25">
      <c r="A421" s="25">
        <v>3.8834678999999999</v>
      </c>
      <c r="B421" s="26">
        <v>-20.696038999999999</v>
      </c>
      <c r="C421" s="28">
        <v>-2.3575006E-3</v>
      </c>
      <c r="D421" s="18">
        <v>20.780273000000001</v>
      </c>
      <c r="E421" s="28">
        <f t="shared" si="18"/>
        <v>2.4046298666666665E-4</v>
      </c>
      <c r="F421" s="18">
        <f t="shared" si="19"/>
        <v>0.73197264650503258</v>
      </c>
      <c r="G421" s="12">
        <f t="shared" si="20"/>
        <v>5.0467492190831518</v>
      </c>
    </row>
    <row r="422" spans="1:7" x14ac:dyDescent="0.25">
      <c r="A422" s="25">
        <v>3.8834553000000001</v>
      </c>
      <c r="B422" s="26">
        <v>-20.74925</v>
      </c>
      <c r="C422" s="28">
        <v>-2.3632050000000002E-3</v>
      </c>
      <c r="D422" s="18">
        <v>20.830078</v>
      </c>
      <c r="E422" s="28">
        <f t="shared" si="18"/>
        <v>2.4141372000000002E-4</v>
      </c>
      <c r="F422" s="18">
        <f t="shared" si="19"/>
        <v>0.7338546006554465</v>
      </c>
      <c r="G422" s="12">
        <f t="shared" si="20"/>
        <v>5.0597247731346604</v>
      </c>
    </row>
    <row r="423" spans="1:7" x14ac:dyDescent="0.25">
      <c r="A423" s="25">
        <v>3.8833188999999999</v>
      </c>
      <c r="B423" s="26">
        <v>-20.792366000000001</v>
      </c>
      <c r="C423" s="28">
        <v>-2.3667393000000002E-3</v>
      </c>
      <c r="D423" s="18">
        <v>20.879883</v>
      </c>
      <c r="E423" s="28">
        <f t="shared" si="18"/>
        <v>2.4200277000000002E-4</v>
      </c>
      <c r="F423" s="18">
        <f t="shared" si="19"/>
        <v>0.73537951721685768</v>
      </c>
      <c r="G423" s="12">
        <f t="shared" si="20"/>
        <v>5.0702386516275446</v>
      </c>
    </row>
    <row r="424" spans="1:7" x14ac:dyDescent="0.25">
      <c r="A424" s="25">
        <v>3.8833243999999998</v>
      </c>
      <c r="B424" s="26">
        <v>-20.832453000000001</v>
      </c>
      <c r="C424" s="28">
        <v>-2.3701130000000001E-3</v>
      </c>
      <c r="D424" s="18">
        <v>20.929687999999999</v>
      </c>
      <c r="E424" s="28">
        <f t="shared" si="18"/>
        <v>2.4256505333333333E-4</v>
      </c>
      <c r="F424" s="18">
        <f t="shared" si="19"/>
        <v>0.73679730481768546</v>
      </c>
      <c r="G424" s="12">
        <f t="shared" si="20"/>
        <v>5.0800139055273563</v>
      </c>
    </row>
    <row r="425" spans="1:7" x14ac:dyDescent="0.25">
      <c r="A425" s="25">
        <v>3.8833074999999999</v>
      </c>
      <c r="B425" s="26">
        <v>-20.905930999999999</v>
      </c>
      <c r="C425" s="28">
        <v>-2.3723959000000001E-3</v>
      </c>
      <c r="D425" s="18">
        <v>20.979492</v>
      </c>
      <c r="E425" s="28">
        <f t="shared" si="18"/>
        <v>2.4294553666666667E-4</v>
      </c>
      <c r="F425" s="18">
        <f t="shared" si="19"/>
        <v>0.73939605746402015</v>
      </c>
      <c r="G425" s="12">
        <f t="shared" si="20"/>
        <v>5.0979315872209297</v>
      </c>
    </row>
    <row r="426" spans="1:7" x14ac:dyDescent="0.25">
      <c r="A426" s="25">
        <v>3.8831251</v>
      </c>
      <c r="B426" s="26">
        <v>-20.910961</v>
      </c>
      <c r="C426" s="28">
        <v>-2.3760615999999998E-3</v>
      </c>
      <c r="D426" s="18">
        <v>21.029297</v>
      </c>
      <c r="E426" s="28">
        <f t="shared" si="18"/>
        <v>2.4355648666666663E-4</v>
      </c>
      <c r="F426" s="18">
        <f t="shared" si="19"/>
        <v>0.73957395732263176</v>
      </c>
      <c r="G426" s="12">
        <f t="shared" si="20"/>
        <v>5.0991581576082385</v>
      </c>
    </row>
    <row r="427" spans="1:7" x14ac:dyDescent="0.25">
      <c r="A427" s="25">
        <v>3.8830800000000001</v>
      </c>
      <c r="B427" s="26">
        <v>-20.980598000000001</v>
      </c>
      <c r="C427" s="28">
        <v>-2.3807643000000002E-3</v>
      </c>
      <c r="D427" s="18">
        <v>21.079101999999999</v>
      </c>
      <c r="E427" s="28">
        <f t="shared" si="18"/>
        <v>2.4434027000000001E-4</v>
      </c>
      <c r="F427" s="18">
        <f t="shared" si="19"/>
        <v>0.7420368623830963</v>
      </c>
      <c r="G427" s="12">
        <f t="shared" si="20"/>
        <v>5.1161392077197743</v>
      </c>
    </row>
    <row r="428" spans="1:7" x14ac:dyDescent="0.25">
      <c r="A428" s="25">
        <v>3.8830217999999999</v>
      </c>
      <c r="B428" s="26">
        <v>-21.035242</v>
      </c>
      <c r="C428" s="28">
        <v>-2.3864865999999999E-3</v>
      </c>
      <c r="D428" s="18">
        <v>21.128906000000001</v>
      </c>
      <c r="E428" s="28">
        <f t="shared" si="18"/>
        <v>2.4529398666666666E-4</v>
      </c>
      <c r="F428" s="18">
        <f t="shared" si="19"/>
        <v>0.74396949854094374</v>
      </c>
      <c r="G428" s="12">
        <f t="shared" si="20"/>
        <v>5.1294642002136319</v>
      </c>
    </row>
    <row r="429" spans="1:7" x14ac:dyDescent="0.25">
      <c r="A429" s="25">
        <v>3.8830079999999998</v>
      </c>
      <c r="B429" s="26">
        <v>-21.080444</v>
      </c>
      <c r="C429" s="28">
        <v>-2.3889778999999999E-3</v>
      </c>
      <c r="D429" s="18">
        <v>21.178711</v>
      </c>
      <c r="E429" s="28">
        <f t="shared" si="18"/>
        <v>2.4570920333333329E-4</v>
      </c>
      <c r="F429" s="18">
        <f t="shared" si="19"/>
        <v>0.74556819226041926</v>
      </c>
      <c r="G429" s="12">
        <f t="shared" si="20"/>
        <v>5.1404867518333397</v>
      </c>
    </row>
    <row r="430" spans="1:7" x14ac:dyDescent="0.25">
      <c r="A430" s="25">
        <v>3.8829660000000001</v>
      </c>
      <c r="B430" s="26">
        <v>-21.123702999999999</v>
      </c>
      <c r="C430" s="28">
        <v>-2.3923515999999998E-3</v>
      </c>
      <c r="D430" s="18">
        <v>21.228515999999999</v>
      </c>
      <c r="E430" s="28">
        <f t="shared" si="18"/>
        <v>2.462714866666666E-4</v>
      </c>
      <c r="F430" s="18">
        <f t="shared" si="19"/>
        <v>0.74709816641224414</v>
      </c>
      <c r="G430" s="12">
        <f t="shared" si="20"/>
        <v>5.1510355010151665</v>
      </c>
    </row>
    <row r="431" spans="1:7" x14ac:dyDescent="0.25">
      <c r="A431" s="25">
        <v>3.8828683000000002</v>
      </c>
      <c r="B431" s="26">
        <v>-21.193213</v>
      </c>
      <c r="C431" s="28">
        <v>-2.3970366000000002E-3</v>
      </c>
      <c r="D431" s="18">
        <v>21.278320000000001</v>
      </c>
      <c r="E431" s="28">
        <f t="shared" si="18"/>
        <v>2.4705232000000001E-4</v>
      </c>
      <c r="F431" s="18">
        <f t="shared" si="19"/>
        <v>0.749556579766537</v>
      </c>
      <c r="G431" s="12">
        <f t="shared" si="20"/>
        <v>5.1679855820533049</v>
      </c>
    </row>
    <row r="432" spans="1:7" x14ac:dyDescent="0.25">
      <c r="A432" s="25">
        <v>3.8828404000000001</v>
      </c>
      <c r="B432" s="26">
        <v>-21.227889999999999</v>
      </c>
      <c r="C432" s="28">
        <v>-2.3979842999999998E-3</v>
      </c>
      <c r="D432" s="18">
        <v>21.328125</v>
      </c>
      <c r="E432" s="28">
        <f t="shared" si="18"/>
        <v>2.4721026999999994E-4</v>
      </c>
      <c r="F432" s="18">
        <f t="shared" si="19"/>
        <v>0.7507830277580031</v>
      </c>
      <c r="G432" s="12">
        <f t="shared" si="20"/>
        <v>5.1764416021965873</v>
      </c>
    </row>
    <row r="433" spans="1:7" x14ac:dyDescent="0.25">
      <c r="A433" s="25">
        <v>3.8828032000000001</v>
      </c>
      <c r="B433" s="26">
        <v>-21.260611000000001</v>
      </c>
      <c r="C433" s="28">
        <v>-2.3994683000000002E-3</v>
      </c>
      <c r="D433" s="18">
        <v>21.377929999999999</v>
      </c>
      <c r="E433" s="28">
        <f t="shared" si="18"/>
        <v>2.4745760333333335E-4</v>
      </c>
      <c r="F433" s="18">
        <f t="shared" si="19"/>
        <v>0.75194029640087201</v>
      </c>
      <c r="G433" s="12">
        <f t="shared" si="20"/>
        <v>5.1844206498393577</v>
      </c>
    </row>
    <row r="434" spans="1:7" x14ac:dyDescent="0.25">
      <c r="A434" s="25">
        <v>3.8827310000000002</v>
      </c>
      <c r="B434" s="26">
        <v>-21.301641</v>
      </c>
      <c r="C434" s="28">
        <v>-2.4033130999999998E-3</v>
      </c>
      <c r="D434" s="18">
        <v>21.427734000000001</v>
      </c>
      <c r="E434" s="28">
        <f t="shared" si="18"/>
        <v>2.4809840333333329E-4</v>
      </c>
      <c r="F434" s="18">
        <f t="shared" si="19"/>
        <v>0.75339143580421875</v>
      </c>
      <c r="G434" s="12">
        <f t="shared" si="20"/>
        <v>5.1944258552054166</v>
      </c>
    </row>
    <row r="435" spans="1:7" x14ac:dyDescent="0.25">
      <c r="A435" s="25">
        <v>3.8825877000000002</v>
      </c>
      <c r="B435" s="26">
        <v>-21.359196000000001</v>
      </c>
      <c r="C435" s="28">
        <v>-2.4066743999999998E-3</v>
      </c>
      <c r="D435" s="18">
        <v>21.477539</v>
      </c>
      <c r="E435" s="28">
        <f t="shared" si="18"/>
        <v>2.4865861999999998E-4</v>
      </c>
      <c r="F435" s="18">
        <f t="shared" si="19"/>
        <v>0.75542702752636415</v>
      </c>
      <c r="G435" s="12">
        <f t="shared" si="20"/>
        <v>5.2084606978776948</v>
      </c>
    </row>
    <row r="436" spans="1:7" x14ac:dyDescent="0.25">
      <c r="A436" s="25">
        <v>3.8826201</v>
      </c>
      <c r="B436" s="26">
        <v>-21.412022</v>
      </c>
      <c r="C436" s="28">
        <v>-2.4097145E-3</v>
      </c>
      <c r="D436" s="18">
        <v>21.527343999999999</v>
      </c>
      <c r="E436" s="28">
        <f t="shared" si="18"/>
        <v>2.4916530333333331E-4</v>
      </c>
      <c r="F436" s="18">
        <f t="shared" si="19"/>
        <v>0.75729536508720252</v>
      </c>
      <c r="G436" s="12">
        <f t="shared" si="20"/>
        <v>5.2213423693051251</v>
      </c>
    </row>
    <row r="437" spans="1:7" x14ac:dyDescent="0.25">
      <c r="A437" s="25">
        <v>3.8824388999999999</v>
      </c>
      <c r="B437" s="26">
        <v>-21.476858</v>
      </c>
      <c r="C437" s="28">
        <v>-2.4161281000000001E-3</v>
      </c>
      <c r="D437" s="18">
        <v>21.577148000000001</v>
      </c>
      <c r="E437" s="28">
        <f t="shared" si="18"/>
        <v>2.5023423666666668E-4</v>
      </c>
      <c r="F437" s="18">
        <f t="shared" si="19"/>
        <v>0.75958846950727044</v>
      </c>
      <c r="G437" s="12">
        <f t="shared" si="20"/>
        <v>5.2371526909018558</v>
      </c>
    </row>
    <row r="438" spans="1:7" x14ac:dyDescent="0.25">
      <c r="A438" s="25">
        <v>3.8824014999999998</v>
      </c>
      <c r="B438" s="26">
        <v>-21.514612</v>
      </c>
      <c r="C438" s="28">
        <v>-2.4185478999999999E-3</v>
      </c>
      <c r="D438" s="18">
        <v>21.626953</v>
      </c>
      <c r="E438" s="28">
        <f t="shared" si="18"/>
        <v>2.5063753666666662E-4</v>
      </c>
      <c r="F438" s="18">
        <f t="shared" si="19"/>
        <v>0.76092374411204633</v>
      </c>
      <c r="G438" s="12">
        <f t="shared" si="20"/>
        <v>5.2463590404848492</v>
      </c>
    </row>
    <row r="439" spans="1:7" x14ac:dyDescent="0.25">
      <c r="A439" s="25">
        <v>3.8823298999999998</v>
      </c>
      <c r="B439" s="26">
        <v>-21.559839</v>
      </c>
      <c r="C439" s="28">
        <v>-2.4241328000000001E-3</v>
      </c>
      <c r="D439" s="18">
        <v>21.676758</v>
      </c>
      <c r="E439" s="28">
        <f t="shared" si="18"/>
        <v>2.5156835333333332E-4</v>
      </c>
      <c r="F439" s="18">
        <f t="shared" si="19"/>
        <v>0.76252332202565021</v>
      </c>
      <c r="G439" s="12">
        <f t="shared" si="20"/>
        <v>5.2573876883788486</v>
      </c>
    </row>
    <row r="440" spans="1:7" x14ac:dyDescent="0.25">
      <c r="A440" s="25">
        <v>3.8822904</v>
      </c>
      <c r="B440" s="26">
        <v>-21.606010000000001</v>
      </c>
      <c r="C440" s="28">
        <v>-2.4264692000000002E-3</v>
      </c>
      <c r="D440" s="18">
        <v>21.726562999999999</v>
      </c>
      <c r="E440" s="28">
        <f t="shared" si="18"/>
        <v>2.5195775333333335E-4</v>
      </c>
      <c r="F440" s="18">
        <f t="shared" si="19"/>
        <v>0.7641562871095382</v>
      </c>
      <c r="G440" s="12">
        <f t="shared" si="20"/>
        <v>5.2686465315900683</v>
      </c>
    </row>
    <row r="441" spans="1:7" x14ac:dyDescent="0.25">
      <c r="A441" s="25">
        <v>3.8822234</v>
      </c>
      <c r="B441" s="26">
        <v>-21.660907999999999</v>
      </c>
      <c r="C441" s="28">
        <v>-2.4302781000000002E-3</v>
      </c>
      <c r="D441" s="18">
        <v>21.776367</v>
      </c>
      <c r="E441" s="28">
        <f t="shared" si="18"/>
        <v>2.5259257E-4</v>
      </c>
      <c r="F441" s="18">
        <f t="shared" si="19"/>
        <v>0.76609790667972899</v>
      </c>
      <c r="G441" s="12">
        <f t="shared" si="20"/>
        <v>5.2820334622307197</v>
      </c>
    </row>
    <row r="442" spans="1:7" x14ac:dyDescent="0.25">
      <c r="A442" s="25">
        <v>3.8820903000000002</v>
      </c>
      <c r="B442" s="26">
        <v>-21.722674999999999</v>
      </c>
      <c r="C442" s="28">
        <v>-2.4366080999999999E-3</v>
      </c>
      <c r="D442" s="18">
        <v>21.826172</v>
      </c>
      <c r="E442" s="28">
        <f t="shared" si="18"/>
        <v>2.5364756999999996E-4</v>
      </c>
      <c r="F442" s="18">
        <f t="shared" si="19"/>
        <v>0.76828246742860828</v>
      </c>
      <c r="G442" s="12">
        <f t="shared" si="20"/>
        <v>5.2970954051955115</v>
      </c>
    </row>
    <row r="443" spans="1:7" x14ac:dyDescent="0.25">
      <c r="A443" s="25">
        <v>3.8821051</v>
      </c>
      <c r="B443" s="26">
        <v>-21.777723000000002</v>
      </c>
      <c r="C443" s="28">
        <v>-2.4408996000000001E-3</v>
      </c>
      <c r="D443" s="18">
        <v>21.875976999999999</v>
      </c>
      <c r="E443" s="28">
        <f t="shared" si="18"/>
        <v>2.5436281999999998E-4</v>
      </c>
      <c r="F443" s="18">
        <f t="shared" si="19"/>
        <v>0.770229392163569</v>
      </c>
      <c r="G443" s="12">
        <f t="shared" si="20"/>
        <v>5.3105189134819089</v>
      </c>
    </row>
    <row r="444" spans="1:7" x14ac:dyDescent="0.25">
      <c r="A444" s="25">
        <v>3.8821064999999999</v>
      </c>
      <c r="B444" s="26">
        <v>-21.82094</v>
      </c>
      <c r="C444" s="28">
        <v>-2.4427950999999998E-3</v>
      </c>
      <c r="D444" s="18">
        <v>21.925781000000001</v>
      </c>
      <c r="E444" s="28">
        <f t="shared" si="18"/>
        <v>2.5467873666666662E-4</v>
      </c>
      <c r="F444" s="18">
        <f t="shared" si="19"/>
        <v>0.77175788086925845</v>
      </c>
      <c r="G444" s="12">
        <f t="shared" si="20"/>
        <v>5.3210574209229273</v>
      </c>
    </row>
    <row r="445" spans="1:7" x14ac:dyDescent="0.25">
      <c r="A445" s="25">
        <v>3.8818969999999999</v>
      </c>
      <c r="B445" s="26">
        <v>-21.869062</v>
      </c>
      <c r="C445" s="28">
        <v>-2.4462105E-3</v>
      </c>
      <c r="D445" s="18">
        <v>21.975586</v>
      </c>
      <c r="E445" s="28">
        <f t="shared" si="18"/>
        <v>2.5524796999999998E-4</v>
      </c>
      <c r="F445" s="18">
        <f t="shared" si="19"/>
        <v>0.77345984846291793</v>
      </c>
      <c r="G445" s="12">
        <f t="shared" si="20"/>
        <v>5.3327920173798011</v>
      </c>
    </row>
    <row r="446" spans="1:7" x14ac:dyDescent="0.25">
      <c r="A446" s="25">
        <v>3.8819351000000002</v>
      </c>
      <c r="B446" s="26">
        <v>-21.909319</v>
      </c>
      <c r="C446" s="28">
        <v>-2.4484395999999999E-3</v>
      </c>
      <c r="D446" s="18">
        <v>22.025390999999999</v>
      </c>
      <c r="E446" s="28">
        <f t="shared" si="18"/>
        <v>2.5561948666666666E-4</v>
      </c>
      <c r="F446" s="18">
        <f t="shared" si="19"/>
        <v>0.77488364858381809</v>
      </c>
      <c r="G446" s="12">
        <f t="shared" si="20"/>
        <v>5.342608725944789</v>
      </c>
    </row>
    <row r="447" spans="1:7" x14ac:dyDescent="0.25">
      <c r="A447" s="25">
        <v>3.8818652999999999</v>
      </c>
      <c r="B447" s="26">
        <v>-21.955950000000001</v>
      </c>
      <c r="C447" s="28">
        <v>-2.4551748999999999E-3</v>
      </c>
      <c r="D447" s="18">
        <v>22.075195000000001</v>
      </c>
      <c r="E447" s="28">
        <f t="shared" si="18"/>
        <v>2.5674203666666663E-4</v>
      </c>
      <c r="F447" s="18">
        <f t="shared" si="19"/>
        <v>0.77653288283966659</v>
      </c>
      <c r="G447" s="12">
        <f t="shared" si="20"/>
        <v>5.3539797406029592</v>
      </c>
    </row>
    <row r="448" spans="1:7" x14ac:dyDescent="0.25">
      <c r="A448" s="25">
        <v>3.8817689</v>
      </c>
      <c r="B448" s="26">
        <v>-22.015795000000001</v>
      </c>
      <c r="C448" s="28">
        <v>-2.4590909E-3</v>
      </c>
      <c r="D448" s="18">
        <v>22.125</v>
      </c>
      <c r="E448" s="28">
        <f t="shared" si="18"/>
        <v>2.5739470333333334E-4</v>
      </c>
      <c r="F448" s="18">
        <f t="shared" si="19"/>
        <v>0.77864946674396318</v>
      </c>
      <c r="G448" s="12">
        <f t="shared" si="20"/>
        <v>5.3685730020002751</v>
      </c>
    </row>
    <row r="449" spans="1:7" x14ac:dyDescent="0.25">
      <c r="A449" s="25">
        <v>3.8817096000000002</v>
      </c>
      <c r="B449" s="26">
        <v>-22.055524999999999</v>
      </c>
      <c r="C449" s="28">
        <v>-2.4632514000000002E-3</v>
      </c>
      <c r="D449" s="18">
        <v>22.174804999999999</v>
      </c>
      <c r="E449" s="28">
        <f t="shared" si="18"/>
        <v>2.5808812000000002E-4</v>
      </c>
      <c r="F449" s="18">
        <f t="shared" si="19"/>
        <v>0.78005462805263892</v>
      </c>
      <c r="G449" s="12">
        <f t="shared" si="20"/>
        <v>5.3782612011032125</v>
      </c>
    </row>
    <row r="450" spans="1:7" x14ac:dyDescent="0.25">
      <c r="A450" s="25">
        <v>3.8816345000000001</v>
      </c>
      <c r="B450" s="26">
        <v>-22.100349000000001</v>
      </c>
      <c r="C450" s="28">
        <v>-2.4669765999999998E-3</v>
      </c>
      <c r="D450" s="18">
        <v>22.224609000000001</v>
      </c>
      <c r="E450" s="28">
        <f t="shared" si="18"/>
        <v>2.5870898666666663E-4</v>
      </c>
      <c r="F450" s="18">
        <f t="shared" si="19"/>
        <v>0.7816399527568948</v>
      </c>
      <c r="G450" s="12">
        <f t="shared" si="20"/>
        <v>5.3891915770556453</v>
      </c>
    </row>
    <row r="451" spans="1:7" x14ac:dyDescent="0.25">
      <c r="A451" s="25">
        <v>3.8816158999999999</v>
      </c>
      <c r="B451" s="26">
        <v>-22.137768000000001</v>
      </c>
      <c r="C451" s="28">
        <v>-2.4710716999999998E-3</v>
      </c>
      <c r="D451" s="18">
        <v>22.274414</v>
      </c>
      <c r="E451" s="28">
        <f t="shared" si="18"/>
        <v>2.5939150333333328E-4</v>
      </c>
      <c r="F451" s="18">
        <f t="shared" si="19"/>
        <v>0.78296337916035152</v>
      </c>
      <c r="G451" s="12">
        <f t="shared" si="20"/>
        <v>5.398316236563141</v>
      </c>
    </row>
    <row r="452" spans="1:7" x14ac:dyDescent="0.25">
      <c r="A452" s="25">
        <v>3.8816328000000002</v>
      </c>
      <c r="B452" s="26">
        <v>-22.193686</v>
      </c>
      <c r="C452" s="28">
        <v>-2.4743556999999999E-3</v>
      </c>
      <c r="D452" s="18">
        <v>22.324218999999999</v>
      </c>
      <c r="E452" s="28">
        <f t="shared" si="18"/>
        <v>2.5993883666666664E-4</v>
      </c>
      <c r="F452" s="18">
        <f t="shared" si="19"/>
        <v>0.78494107385097656</v>
      </c>
      <c r="G452" s="12">
        <f t="shared" si="20"/>
        <v>5.411951895194858</v>
      </c>
    </row>
    <row r="453" spans="1:7" x14ac:dyDescent="0.25">
      <c r="A453" s="25">
        <v>3.8814818999999998</v>
      </c>
      <c r="B453" s="26">
        <v>-22.228909999999999</v>
      </c>
      <c r="C453" s="28">
        <v>-2.4774791999999999E-3</v>
      </c>
      <c r="D453" s="18">
        <v>22.374023000000001</v>
      </c>
      <c r="E453" s="28">
        <f t="shared" ref="E453:E516" si="21" xml:space="preserve"> (delta_0 - C453) / L</f>
        <v>2.6045942E-4</v>
      </c>
      <c r="F453" s="18">
        <f t="shared" ref="F453:F516" si="22" xml:space="preserve"> -B453 / A_6x12_in2</f>
        <v>0.78618686800996962</v>
      </c>
      <c r="G453" s="12">
        <f t="shared" ref="G453:G516" si="23" xml:space="preserve"> -B453 * kip_to_N / A_6x12_mm2</f>
        <v>5.4205413018196227</v>
      </c>
    </row>
    <row r="454" spans="1:7" x14ac:dyDescent="0.25">
      <c r="A454" s="25">
        <v>3.8814837999999998</v>
      </c>
      <c r="B454" s="26">
        <v>-22.306553000000001</v>
      </c>
      <c r="C454" s="28">
        <v>-2.4839221E-3</v>
      </c>
      <c r="D454" s="18">
        <v>22.423828</v>
      </c>
      <c r="E454" s="28">
        <f t="shared" si="21"/>
        <v>2.6153323666666667E-4</v>
      </c>
      <c r="F454" s="18">
        <f t="shared" si="22"/>
        <v>0.78893292739807719</v>
      </c>
      <c r="G454" s="12">
        <f t="shared" si="23"/>
        <v>5.4394746228100432</v>
      </c>
    </row>
    <row r="455" spans="1:7" x14ac:dyDescent="0.25">
      <c r="A455" s="25">
        <v>3.8814196999999999</v>
      </c>
      <c r="B455" s="26">
        <v>-22.333462000000001</v>
      </c>
      <c r="C455" s="28">
        <v>-2.4842856999999999E-3</v>
      </c>
      <c r="D455" s="18">
        <v>22.473633</v>
      </c>
      <c r="E455" s="28">
        <f t="shared" si="21"/>
        <v>2.6159383666666663E-4</v>
      </c>
      <c r="F455" s="18">
        <f t="shared" si="22"/>
        <v>0.78988463859000158</v>
      </c>
      <c r="G455" s="12">
        <f t="shared" si="23"/>
        <v>5.4460364086056883</v>
      </c>
    </row>
    <row r="456" spans="1:7" x14ac:dyDescent="0.25">
      <c r="A456" s="25">
        <v>3.8813388</v>
      </c>
      <c r="B456" s="26">
        <v>-22.391252999999999</v>
      </c>
      <c r="C456" s="28">
        <v>-2.4910746E-3</v>
      </c>
      <c r="D456" s="18">
        <v>22.523437999999999</v>
      </c>
      <c r="E456" s="28">
        <f t="shared" si="21"/>
        <v>2.6272531999999997E-4</v>
      </c>
      <c r="F456" s="18">
        <f t="shared" si="22"/>
        <v>0.79192857710471798</v>
      </c>
      <c r="G456" s="12">
        <f t="shared" si="23"/>
        <v>5.4601288001072712</v>
      </c>
    </row>
    <row r="457" spans="1:7" x14ac:dyDescent="0.25">
      <c r="A457" s="25">
        <v>3.8812871000000002</v>
      </c>
      <c r="B457" s="26">
        <v>-22.445329999999998</v>
      </c>
      <c r="C457" s="28">
        <v>-2.4946629999999998E-3</v>
      </c>
      <c r="D457" s="18">
        <v>22.573242</v>
      </c>
      <c r="E457" s="28">
        <f t="shared" si="21"/>
        <v>2.6332338666666661E-4</v>
      </c>
      <c r="F457" s="18">
        <f t="shared" si="22"/>
        <v>0.79384115973973579</v>
      </c>
      <c r="G457" s="12">
        <f t="shared" si="23"/>
        <v>5.4733155291002129</v>
      </c>
    </row>
    <row r="458" spans="1:7" x14ac:dyDescent="0.25">
      <c r="A458" s="25">
        <v>3.8811461999999999</v>
      </c>
      <c r="B458" s="26">
        <v>-22.501194000000002</v>
      </c>
      <c r="C458" s="28">
        <v>-2.4953363E-3</v>
      </c>
      <c r="D458" s="18">
        <v>22.623047</v>
      </c>
      <c r="E458" s="28">
        <f t="shared" si="21"/>
        <v>2.6343560333333334E-4</v>
      </c>
      <c r="F458" s="18">
        <f t="shared" si="22"/>
        <v>0.79581694457104379</v>
      </c>
      <c r="G458" s="12">
        <f t="shared" si="23"/>
        <v>5.4869380197794619</v>
      </c>
    </row>
    <row r="459" spans="1:7" x14ac:dyDescent="0.25">
      <c r="A459" s="25">
        <v>3.8811352000000001</v>
      </c>
      <c r="B459" s="26">
        <v>-22.548746000000001</v>
      </c>
      <c r="C459" s="28">
        <v>-2.4992348999999998E-3</v>
      </c>
      <c r="D459" s="18">
        <v>22.672851999999999</v>
      </c>
      <c r="E459" s="28">
        <f t="shared" si="21"/>
        <v>2.6408536999999993E-4</v>
      </c>
      <c r="F459" s="18">
        <f t="shared" si="22"/>
        <v>0.79749875253857838</v>
      </c>
      <c r="G459" s="12">
        <f t="shared" si="23"/>
        <v>5.4985336211825055</v>
      </c>
    </row>
    <row r="460" spans="1:7" x14ac:dyDescent="0.25">
      <c r="A460" s="25">
        <v>3.8809729000000002</v>
      </c>
      <c r="B460" s="26">
        <v>-22.595666999999999</v>
      </c>
      <c r="C460" s="28">
        <v>-2.5048374999999999E-3</v>
      </c>
      <c r="D460" s="18">
        <v>22.722656000000001</v>
      </c>
      <c r="E460" s="28">
        <f t="shared" si="21"/>
        <v>2.6501913666666666E-4</v>
      </c>
      <c r="F460" s="18">
        <f t="shared" si="22"/>
        <v>0.79915824344631492</v>
      </c>
      <c r="G460" s="12">
        <f t="shared" si="23"/>
        <v>5.5099753526224484</v>
      </c>
    </row>
    <row r="461" spans="1:7" x14ac:dyDescent="0.25">
      <c r="A461" s="25">
        <v>3.8809895999999999</v>
      </c>
      <c r="B461" s="26">
        <v>-22.650047000000001</v>
      </c>
      <c r="C461" s="28">
        <v>-2.507329E-3</v>
      </c>
      <c r="D461" s="18">
        <v>22.772461</v>
      </c>
      <c r="E461" s="28">
        <f t="shared" si="21"/>
        <v>2.6543438666666667E-4</v>
      </c>
      <c r="F461" s="18">
        <f t="shared" si="22"/>
        <v>0.80108154251416774</v>
      </c>
      <c r="G461" s="12">
        <f t="shared" si="23"/>
        <v>5.5232359684597956</v>
      </c>
    </row>
    <row r="462" spans="1:7" x14ac:dyDescent="0.25">
      <c r="A462" s="25">
        <v>3.8809469000000001</v>
      </c>
      <c r="B462" s="26">
        <v>-22.691459999999999</v>
      </c>
      <c r="C462" s="28">
        <v>-2.5111558E-3</v>
      </c>
      <c r="D462" s="18">
        <v>22.822265999999999</v>
      </c>
      <c r="E462" s="28">
        <f t="shared" si="21"/>
        <v>2.6607218666666667E-4</v>
      </c>
      <c r="F462" s="18">
        <f t="shared" si="22"/>
        <v>0.80254622777155982</v>
      </c>
      <c r="G462" s="12">
        <f t="shared" si="23"/>
        <v>5.53333456874799</v>
      </c>
    </row>
    <row r="463" spans="1:7" x14ac:dyDescent="0.25">
      <c r="A463" s="25">
        <v>3.8809201999999998</v>
      </c>
      <c r="B463" s="26">
        <v>-22.746175999999998</v>
      </c>
      <c r="C463" s="28">
        <v>-2.5149344000000001E-3</v>
      </c>
      <c r="D463" s="18">
        <v>22.872070000000001</v>
      </c>
      <c r="E463" s="28">
        <f t="shared" si="21"/>
        <v>2.6670195333333333E-4</v>
      </c>
      <c r="F463" s="18">
        <f t="shared" si="22"/>
        <v>0.80448141040849674</v>
      </c>
      <c r="G463" s="12">
        <f t="shared" si="23"/>
        <v>5.5466771185118047</v>
      </c>
    </row>
    <row r="464" spans="1:7" x14ac:dyDescent="0.25">
      <c r="A464" s="25">
        <v>3.8808661</v>
      </c>
      <c r="B464" s="26">
        <v>-22.785495999999998</v>
      </c>
      <c r="C464" s="28">
        <v>-2.5184928000000001E-3</v>
      </c>
      <c r="D464" s="18">
        <v>22.921875</v>
      </c>
      <c r="E464" s="28">
        <f t="shared" si="21"/>
        <v>2.6729502E-4</v>
      </c>
      <c r="F464" s="18">
        <f t="shared" si="22"/>
        <v>0.80587207093346858</v>
      </c>
      <c r="G464" s="12">
        <f t="shared" si="23"/>
        <v>5.5562653387163738</v>
      </c>
    </row>
    <row r="465" spans="1:7" x14ac:dyDescent="0.25">
      <c r="A465" s="25">
        <v>3.8807819000000001</v>
      </c>
      <c r="B465" s="26">
        <v>-22.833241000000001</v>
      </c>
      <c r="C465" s="28">
        <v>-2.5225518999999999E-3</v>
      </c>
      <c r="D465" s="18">
        <v>22.971679999999999</v>
      </c>
      <c r="E465" s="28">
        <f t="shared" si="21"/>
        <v>2.6797153666666666E-4</v>
      </c>
      <c r="F465" s="18">
        <f t="shared" si="22"/>
        <v>0.80756070487967369</v>
      </c>
      <c r="G465" s="12">
        <f t="shared" si="23"/>
        <v>5.5679080033569432</v>
      </c>
    </row>
    <row r="466" spans="1:7" x14ac:dyDescent="0.25">
      <c r="A466" s="25">
        <v>3.8807415999999999</v>
      </c>
      <c r="B466" s="26">
        <v>-22.881468000000002</v>
      </c>
      <c r="C466" s="28">
        <v>-2.5275887000000001E-3</v>
      </c>
      <c r="D466" s="18">
        <v>23.021484000000001</v>
      </c>
      <c r="E466" s="28">
        <f t="shared" si="21"/>
        <v>2.6881100333333332E-4</v>
      </c>
      <c r="F466" s="18">
        <f t="shared" si="22"/>
        <v>0.80926638608867218</v>
      </c>
      <c r="G466" s="12">
        <f t="shared" si="23"/>
        <v>5.5796682041658379</v>
      </c>
    </row>
    <row r="467" spans="1:7" x14ac:dyDescent="0.25">
      <c r="A467" s="25">
        <v>3.8806512</v>
      </c>
      <c r="B467" s="26">
        <v>-22.928761000000002</v>
      </c>
      <c r="C467" s="28">
        <v>-2.5309083999999998E-3</v>
      </c>
      <c r="D467" s="18">
        <v>23.071289</v>
      </c>
      <c r="E467" s="28">
        <f t="shared" si="21"/>
        <v>2.6936428666666661E-4</v>
      </c>
      <c r="F467" s="18">
        <f t="shared" si="22"/>
        <v>0.81093903380503773</v>
      </c>
      <c r="G467" s="12">
        <f t="shared" si="23"/>
        <v>5.5912006481672289</v>
      </c>
    </row>
    <row r="468" spans="1:7" x14ac:dyDescent="0.25">
      <c r="A468" s="25">
        <v>3.8805803999999999</v>
      </c>
      <c r="B468" s="26">
        <v>-22.988396000000002</v>
      </c>
      <c r="C468" s="28">
        <v>-2.5339783000000002E-3</v>
      </c>
      <c r="D468" s="18">
        <v>23.121093999999999</v>
      </c>
      <c r="E468" s="28">
        <f t="shared" si="21"/>
        <v>2.6987593666666669E-4</v>
      </c>
      <c r="F468" s="18">
        <f t="shared" si="22"/>
        <v>0.81304819047865662</v>
      </c>
      <c r="G468" s="12">
        <f t="shared" si="23"/>
        <v>5.6057427008605014</v>
      </c>
    </row>
    <row r="469" spans="1:7" x14ac:dyDescent="0.25">
      <c r="A469" s="25">
        <v>3.8805632999999999</v>
      </c>
      <c r="B469" s="26">
        <v>-23.041015999999999</v>
      </c>
      <c r="C469" s="28">
        <v>-2.5380552000000001E-3</v>
      </c>
      <c r="D469" s="18">
        <v>23.170898000000001</v>
      </c>
      <c r="E469" s="28">
        <f t="shared" si="21"/>
        <v>2.7055542000000002E-4</v>
      </c>
      <c r="F469" s="18">
        <f t="shared" si="22"/>
        <v>0.81490924227987771</v>
      </c>
      <c r="G469" s="12">
        <f t="shared" si="23"/>
        <v>5.6185741389877748</v>
      </c>
    </row>
    <row r="470" spans="1:7" x14ac:dyDescent="0.25">
      <c r="A470" s="25">
        <v>3.8804764999999999</v>
      </c>
      <c r="B470" s="26">
        <v>-23.082515999999998</v>
      </c>
      <c r="C470" s="28">
        <v>-2.5413453000000001E-3</v>
      </c>
      <c r="D470" s="18">
        <v>23.220703</v>
      </c>
      <c r="E470" s="28">
        <f t="shared" si="21"/>
        <v>2.7110376999999998E-4</v>
      </c>
      <c r="F470" s="18">
        <f t="shared" si="22"/>
        <v>0.81637700453283635</v>
      </c>
      <c r="G470" s="12">
        <f t="shared" si="23"/>
        <v>5.628693954310501</v>
      </c>
    </row>
    <row r="471" spans="1:7" x14ac:dyDescent="0.25">
      <c r="A471" s="25">
        <v>3.8804185000000002</v>
      </c>
      <c r="B471" s="26">
        <v>-23.136555000000001</v>
      </c>
      <c r="C471" s="28">
        <v>-2.5465068999999999E-3</v>
      </c>
      <c r="D471" s="18">
        <v>23.270508</v>
      </c>
      <c r="E471" s="28">
        <f t="shared" si="21"/>
        <v>2.7196403666666664E-4</v>
      </c>
      <c r="F471" s="18">
        <f t="shared" si="22"/>
        <v>0.81828824319277926</v>
      </c>
      <c r="G471" s="12">
        <f t="shared" si="23"/>
        <v>5.6418714169665218</v>
      </c>
    </row>
    <row r="472" spans="1:7" x14ac:dyDescent="0.25">
      <c r="A472" s="25">
        <v>3.8803377000000001</v>
      </c>
      <c r="B472" s="26">
        <v>-23.191925000000001</v>
      </c>
      <c r="C472" s="28">
        <v>-2.5477290999999999E-3</v>
      </c>
      <c r="D472" s="18">
        <v>23.320312999999999</v>
      </c>
      <c r="E472" s="28">
        <f t="shared" si="21"/>
        <v>2.7216773666666666E-4</v>
      </c>
      <c r="F472" s="18">
        <f t="shared" si="22"/>
        <v>0.82024655634811228</v>
      </c>
      <c r="G472" s="12">
        <f t="shared" si="23"/>
        <v>5.6553734452657842</v>
      </c>
    </row>
    <row r="473" spans="1:7" x14ac:dyDescent="0.25">
      <c r="A473" s="25">
        <v>3.8802729</v>
      </c>
      <c r="B473" s="26">
        <v>-23.211506</v>
      </c>
      <c r="C473" s="28">
        <v>-2.5514601999999998E-3</v>
      </c>
      <c r="D473" s="18">
        <v>23.370117</v>
      </c>
      <c r="E473" s="28">
        <f t="shared" si="21"/>
        <v>2.7278958666666664E-4</v>
      </c>
      <c r="F473" s="18">
        <f t="shared" si="22"/>
        <v>0.82093909255715269</v>
      </c>
      <c r="G473" s="12">
        <f t="shared" si="23"/>
        <v>5.6601482911413097</v>
      </c>
    </row>
    <row r="474" spans="1:7" x14ac:dyDescent="0.25">
      <c r="A474" s="25">
        <v>3.8802433000000001</v>
      </c>
      <c r="B474" s="26">
        <v>-23.286584999999999</v>
      </c>
      <c r="C474" s="28">
        <v>-2.5579807999999999E-3</v>
      </c>
      <c r="D474" s="18">
        <v>23.419922</v>
      </c>
      <c r="E474" s="28">
        <f t="shared" si="21"/>
        <v>2.7387635333333329E-4</v>
      </c>
      <c r="F474" s="18">
        <f t="shared" si="22"/>
        <v>0.82359446899546296</v>
      </c>
      <c r="G474" s="12">
        <f t="shared" si="23"/>
        <v>5.6784563782404653</v>
      </c>
    </row>
    <row r="475" spans="1:7" x14ac:dyDescent="0.25">
      <c r="A475" s="25">
        <v>3.8801839</v>
      </c>
      <c r="B475" s="26">
        <v>-23.342081</v>
      </c>
      <c r="C475" s="28">
        <v>-2.5616824000000002E-3</v>
      </c>
      <c r="D475" s="18">
        <v>23.469726999999999</v>
      </c>
      <c r="E475" s="28">
        <f t="shared" si="21"/>
        <v>2.744932866666667E-4</v>
      </c>
      <c r="F475" s="18">
        <f t="shared" si="22"/>
        <v>0.82555723848920259</v>
      </c>
      <c r="G475" s="12">
        <f t="shared" si="23"/>
        <v>5.6919891317621545</v>
      </c>
    </row>
    <row r="476" spans="1:7" x14ac:dyDescent="0.25">
      <c r="A476" s="25">
        <v>3.8801426999999999</v>
      </c>
      <c r="B476" s="26">
        <v>-23.398980999999999</v>
      </c>
      <c r="C476" s="28">
        <v>-2.5664985000000001E-3</v>
      </c>
      <c r="D476" s="18">
        <v>23.519531000000001</v>
      </c>
      <c r="E476" s="28">
        <f t="shared" si="21"/>
        <v>2.7529597000000003E-4</v>
      </c>
      <c r="F476" s="18">
        <f t="shared" si="22"/>
        <v>0.82756966432518675</v>
      </c>
      <c r="G476" s="12">
        <f t="shared" si="23"/>
        <v>5.7058642520480127</v>
      </c>
    </row>
    <row r="477" spans="1:7" x14ac:dyDescent="0.25">
      <c r="A477" s="25">
        <v>3.8800868999999998</v>
      </c>
      <c r="B477" s="26">
        <v>-23.432065999999999</v>
      </c>
      <c r="C477" s="28">
        <v>-2.5691212999999998E-3</v>
      </c>
      <c r="D477" s="18">
        <v>23.569336</v>
      </c>
      <c r="E477" s="28">
        <f t="shared" si="21"/>
        <v>2.7573310333333327E-4</v>
      </c>
      <c r="F477" s="18">
        <f t="shared" si="22"/>
        <v>0.8287398068345635</v>
      </c>
      <c r="G477" s="12">
        <f t="shared" si="23"/>
        <v>5.7139320614444564</v>
      </c>
    </row>
    <row r="478" spans="1:7" x14ac:dyDescent="0.25">
      <c r="A478" s="25">
        <v>3.8800045999999999</v>
      </c>
      <c r="B478" s="26">
        <v>-23.497902</v>
      </c>
      <c r="C478" s="28">
        <v>-2.5738358999999999E-3</v>
      </c>
      <c r="D478" s="18">
        <v>23.619140999999999</v>
      </c>
      <c r="E478" s="28">
        <f t="shared" si="21"/>
        <v>2.7651886999999995E-4</v>
      </c>
      <c r="F478" s="18">
        <f t="shared" si="22"/>
        <v>0.8310682790197631</v>
      </c>
      <c r="G478" s="12">
        <f t="shared" si="23"/>
        <v>5.72998623401282</v>
      </c>
    </row>
    <row r="479" spans="1:7" x14ac:dyDescent="0.25">
      <c r="A479" s="25">
        <v>3.8799133000000001</v>
      </c>
      <c r="B479" s="26">
        <v>-23.546543</v>
      </c>
      <c r="C479" s="28">
        <v>-2.5783179E-3</v>
      </c>
      <c r="D479" s="18">
        <v>23.668945000000001</v>
      </c>
      <c r="E479" s="28">
        <f t="shared" si="21"/>
        <v>2.7726587E-4</v>
      </c>
      <c r="F479" s="18">
        <f t="shared" si="22"/>
        <v>0.83278860248352593</v>
      </c>
      <c r="G479" s="12">
        <f t="shared" si="23"/>
        <v>5.7418473891239703</v>
      </c>
    </row>
    <row r="480" spans="1:7" x14ac:dyDescent="0.25">
      <c r="A480" s="25">
        <v>3.8799242999999999</v>
      </c>
      <c r="B480" s="26">
        <v>-23.584589000000001</v>
      </c>
      <c r="C480" s="28">
        <v>-2.5848744000000002E-3</v>
      </c>
      <c r="D480" s="18">
        <v>23.71875</v>
      </c>
      <c r="E480" s="28">
        <f t="shared" si="21"/>
        <v>2.7835862E-4</v>
      </c>
      <c r="F480" s="18">
        <f t="shared" si="22"/>
        <v>0.83413420447572029</v>
      </c>
      <c r="G480" s="12">
        <f t="shared" si="23"/>
        <v>5.7511249431906801</v>
      </c>
    </row>
    <row r="481" spans="1:7" x14ac:dyDescent="0.25">
      <c r="A481" s="25">
        <v>3.8797472000000002</v>
      </c>
      <c r="B481" s="26">
        <v>-23.655063999999999</v>
      </c>
      <c r="C481" s="28">
        <v>-2.5868652999999999E-3</v>
      </c>
      <c r="D481" s="18">
        <v>23.768554999999999</v>
      </c>
      <c r="E481" s="28">
        <f t="shared" si="21"/>
        <v>2.7869043666666664E-4</v>
      </c>
      <c r="F481" s="18">
        <f t="shared" si="22"/>
        <v>0.83662674772336487</v>
      </c>
      <c r="G481" s="12">
        <f t="shared" si="23"/>
        <v>5.7683103404164431</v>
      </c>
    </row>
    <row r="482" spans="1:7" x14ac:dyDescent="0.25">
      <c r="A482" s="25">
        <v>3.8798127</v>
      </c>
      <c r="B482" s="26">
        <v>-23.694441000000001</v>
      </c>
      <c r="C482" s="28">
        <v>-2.5912462999999998E-3</v>
      </c>
      <c r="D482" s="18">
        <v>23.818359000000001</v>
      </c>
      <c r="E482" s="28">
        <f t="shared" si="21"/>
        <v>2.7942060333333328E-4</v>
      </c>
      <c r="F482" s="18">
        <f t="shared" si="22"/>
        <v>0.83801942421094933</v>
      </c>
      <c r="G482" s="12">
        <f t="shared" si="23"/>
        <v>5.7779124601263954</v>
      </c>
    </row>
    <row r="483" spans="1:7" x14ac:dyDescent="0.25">
      <c r="A483" s="25">
        <v>3.8797052000000001</v>
      </c>
      <c r="B483" s="26">
        <v>-23.744461000000001</v>
      </c>
      <c r="C483" s="28">
        <v>-2.5948882000000001E-3</v>
      </c>
      <c r="D483" s="18">
        <v>23.868164</v>
      </c>
      <c r="E483" s="28">
        <f t="shared" si="21"/>
        <v>2.8002758666666666E-4</v>
      </c>
      <c r="F483" s="18">
        <f t="shared" si="22"/>
        <v>0.83978851982282854</v>
      </c>
      <c r="G483" s="12">
        <f t="shared" si="23"/>
        <v>5.7901098857274267</v>
      </c>
    </row>
    <row r="484" spans="1:7" x14ac:dyDescent="0.25">
      <c r="A484" s="25">
        <v>3.8796566000000001</v>
      </c>
      <c r="B484" s="26">
        <v>-23.784362999999999</v>
      </c>
      <c r="C484" s="28">
        <v>-2.5977790000000001E-3</v>
      </c>
      <c r="D484" s="18">
        <v>23.917968999999999</v>
      </c>
      <c r="E484" s="28">
        <f t="shared" si="21"/>
        <v>2.805093866666667E-4</v>
      </c>
      <c r="F484" s="18">
        <f t="shared" si="22"/>
        <v>0.84119976438710686</v>
      </c>
      <c r="G484" s="12">
        <f t="shared" si="23"/>
        <v>5.7998400271974848</v>
      </c>
    </row>
    <row r="485" spans="1:7" x14ac:dyDescent="0.25">
      <c r="A485" s="25">
        <v>3.8795655</v>
      </c>
      <c r="B485" s="26">
        <v>-23.846561000000001</v>
      </c>
      <c r="C485" s="28">
        <v>-2.6032866E-3</v>
      </c>
      <c r="D485" s="18">
        <v>23.967773000000001</v>
      </c>
      <c r="E485" s="28">
        <f t="shared" si="21"/>
        <v>2.8142731999999997E-4</v>
      </c>
      <c r="F485" s="18">
        <f t="shared" si="22"/>
        <v>0.843399568642758</v>
      </c>
      <c r="G485" s="12">
        <f t="shared" si="23"/>
        <v>5.8150070699310508</v>
      </c>
    </row>
    <row r="486" spans="1:7" x14ac:dyDescent="0.25">
      <c r="A486" s="25">
        <v>3.8795609</v>
      </c>
      <c r="B486" s="26">
        <v>-23.887526000000001</v>
      </c>
      <c r="C486" s="28">
        <v>-2.6078105000000001E-3</v>
      </c>
      <c r="D486" s="18">
        <v>24.017578</v>
      </c>
      <c r="E486" s="28">
        <f t="shared" si="21"/>
        <v>2.8218130333333333E-4</v>
      </c>
      <c r="F486" s="18">
        <f t="shared" si="22"/>
        <v>0.84484840914137127</v>
      </c>
      <c r="G486" s="12">
        <f t="shared" si="23"/>
        <v>5.8249964249839552</v>
      </c>
    </row>
    <row r="487" spans="1:7" x14ac:dyDescent="0.25">
      <c r="A487" s="25">
        <v>3.8794507999999999</v>
      </c>
      <c r="B487" s="26">
        <v>-23.925878999999998</v>
      </c>
      <c r="C487" s="28">
        <v>-2.6113746999999999E-3</v>
      </c>
      <c r="D487" s="18">
        <v>24.067383</v>
      </c>
      <c r="E487" s="28">
        <f t="shared" si="21"/>
        <v>2.8277533666666663E-4</v>
      </c>
      <c r="F487" s="18">
        <f t="shared" si="22"/>
        <v>0.84620486903746084</v>
      </c>
      <c r="G487" s="12">
        <f t="shared" si="23"/>
        <v>5.8343488412989553</v>
      </c>
    </row>
    <row r="488" spans="1:7" x14ac:dyDescent="0.25">
      <c r="A488" s="25">
        <v>3.8794501000000001</v>
      </c>
      <c r="B488" s="26">
        <v>-23.984652000000001</v>
      </c>
      <c r="C488" s="28">
        <v>-2.6159284000000001E-3</v>
      </c>
      <c r="D488" s="18">
        <v>24.117187999999999</v>
      </c>
      <c r="E488" s="28">
        <f t="shared" si="21"/>
        <v>2.835342866666667E-4</v>
      </c>
      <c r="F488" s="18">
        <f t="shared" si="22"/>
        <v>0.84828353869753637</v>
      </c>
      <c r="G488" s="12">
        <f t="shared" si="23"/>
        <v>5.8486806944546812</v>
      </c>
    </row>
    <row r="489" spans="1:7" x14ac:dyDescent="0.25">
      <c r="A489" s="25">
        <v>3.8793437000000002</v>
      </c>
      <c r="B489" s="26">
        <v>-24.026641999999999</v>
      </c>
      <c r="C489" s="28">
        <v>-2.6180743999999999E-3</v>
      </c>
      <c r="D489" s="18">
        <v>24.166992</v>
      </c>
      <c r="E489" s="28">
        <f t="shared" si="21"/>
        <v>2.8389195333333332E-4</v>
      </c>
      <c r="F489" s="18">
        <f t="shared" si="22"/>
        <v>0.84976863115540935</v>
      </c>
      <c r="G489" s="12">
        <f t="shared" si="23"/>
        <v>5.8589199967535075</v>
      </c>
    </row>
    <row r="490" spans="1:7" x14ac:dyDescent="0.25">
      <c r="A490" s="25">
        <v>3.8792778999999999</v>
      </c>
      <c r="B490" s="26">
        <v>-24.065701000000001</v>
      </c>
      <c r="C490" s="28">
        <v>-2.6227830000000001E-3</v>
      </c>
      <c r="D490" s="18">
        <v>24.216797</v>
      </c>
      <c r="E490" s="28">
        <f t="shared" si="21"/>
        <v>2.8467671999999998E-4</v>
      </c>
      <c r="F490" s="18">
        <f t="shared" si="22"/>
        <v>0.85115006069368193</v>
      </c>
      <c r="G490" s="12">
        <f t="shared" si="23"/>
        <v>5.8684445718544804</v>
      </c>
    </row>
    <row r="491" spans="1:7" x14ac:dyDescent="0.25">
      <c r="A491" s="25">
        <v>3.8792464999999998</v>
      </c>
      <c r="B491" s="26">
        <v>-24.120497</v>
      </c>
      <c r="C491" s="28">
        <v>-2.6295842E-3</v>
      </c>
      <c r="D491" s="18">
        <v>24.266601999999999</v>
      </c>
      <c r="E491" s="28">
        <f t="shared" si="21"/>
        <v>2.8581025333333332E-4</v>
      </c>
      <c r="F491" s="18">
        <f t="shared" si="22"/>
        <v>0.85308807275182941</v>
      </c>
      <c r="G491" s="12">
        <f t="shared" si="23"/>
        <v>5.8818066296960261</v>
      </c>
    </row>
    <row r="492" spans="1:7" x14ac:dyDescent="0.25">
      <c r="A492" s="25">
        <v>3.8792179</v>
      </c>
      <c r="B492" s="26">
        <v>-24.174175000000002</v>
      </c>
      <c r="C492" s="28">
        <v>-2.6315509000000002E-3</v>
      </c>
      <c r="D492" s="18">
        <v>24.316406000000001</v>
      </c>
      <c r="E492" s="28">
        <f t="shared" si="21"/>
        <v>2.8613803666666668E-4</v>
      </c>
      <c r="F492" s="18">
        <f t="shared" si="22"/>
        <v>0.85498654364855986</v>
      </c>
      <c r="G492" s="12">
        <f t="shared" si="23"/>
        <v>5.8948960621512869</v>
      </c>
    </row>
    <row r="493" spans="1:7" x14ac:dyDescent="0.25">
      <c r="A493" s="25">
        <v>3.8791682999999999</v>
      </c>
      <c r="B493" s="26">
        <v>-24.225408999999999</v>
      </c>
      <c r="C493" s="28">
        <v>-2.6366114999999998E-3</v>
      </c>
      <c r="D493" s="18">
        <v>24.366211</v>
      </c>
      <c r="E493" s="28">
        <f t="shared" si="21"/>
        <v>2.8698146999999997E-4</v>
      </c>
      <c r="F493" s="18">
        <f t="shared" si="22"/>
        <v>0.85679857572730866</v>
      </c>
      <c r="G493" s="12">
        <f t="shared" si="23"/>
        <v>5.9073895228318793</v>
      </c>
    </row>
    <row r="494" spans="1:7" x14ac:dyDescent="0.25">
      <c r="A494" s="25">
        <v>3.8790765</v>
      </c>
      <c r="B494" s="26">
        <v>-24.262979999999999</v>
      </c>
      <c r="C494" s="28">
        <v>-2.6391029999999998E-3</v>
      </c>
      <c r="D494" s="18">
        <v>24.416015999999999</v>
      </c>
      <c r="E494" s="28">
        <f t="shared" si="21"/>
        <v>2.8739671999999998E-4</v>
      </c>
      <c r="F494" s="18">
        <f t="shared" si="22"/>
        <v>0.85812737803106554</v>
      </c>
      <c r="G494" s="12">
        <f t="shared" si="23"/>
        <v>5.9165512476870639</v>
      </c>
    </row>
    <row r="495" spans="1:7" x14ac:dyDescent="0.25">
      <c r="A495" s="25">
        <v>3.8790559999999998</v>
      </c>
      <c r="B495" s="26">
        <v>-24.336929000000001</v>
      </c>
      <c r="C495" s="28">
        <v>-2.6444137999999998E-3</v>
      </c>
      <c r="D495" s="18">
        <v>24.465820000000001</v>
      </c>
      <c r="E495" s="28">
        <f t="shared" si="21"/>
        <v>2.8828185333333329E-4</v>
      </c>
      <c r="F495" s="18">
        <f t="shared" si="22"/>
        <v>0.86074278889477729</v>
      </c>
      <c r="G495" s="12">
        <f t="shared" si="23"/>
        <v>5.9345837831882777</v>
      </c>
    </row>
    <row r="496" spans="1:7" x14ac:dyDescent="0.25">
      <c r="A496" s="25">
        <v>3.8789511000000001</v>
      </c>
      <c r="B496" s="26">
        <v>-24.384433999999999</v>
      </c>
      <c r="C496" s="28">
        <v>-2.6485503000000001E-3</v>
      </c>
      <c r="D496" s="18">
        <v>24.515625</v>
      </c>
      <c r="E496" s="28">
        <f t="shared" si="21"/>
        <v>2.8897127000000001E-4</v>
      </c>
      <c r="F496" s="18">
        <f t="shared" si="22"/>
        <v>0.86242293457735064</v>
      </c>
      <c r="G496" s="12">
        <f t="shared" si="23"/>
        <v>5.9461679235956533</v>
      </c>
    </row>
    <row r="497" spans="1:7" x14ac:dyDescent="0.25">
      <c r="A497" s="25">
        <v>3.8788719</v>
      </c>
      <c r="B497" s="26">
        <v>-24.433859000000002</v>
      </c>
      <c r="C497" s="28">
        <v>-2.6501773000000002E-3</v>
      </c>
      <c r="D497" s="18">
        <v>24.565429999999999</v>
      </c>
      <c r="E497" s="28">
        <f t="shared" si="21"/>
        <v>2.8924243666666669E-4</v>
      </c>
      <c r="F497" s="18">
        <f t="shared" si="22"/>
        <v>0.86417098636897671</v>
      </c>
      <c r="G497" s="12">
        <f t="shared" si="23"/>
        <v>5.9582202578685637</v>
      </c>
    </row>
    <row r="498" spans="1:7" x14ac:dyDescent="0.25">
      <c r="A498" s="25">
        <v>3.8788822000000001</v>
      </c>
      <c r="B498" s="26">
        <v>-24.493445999999999</v>
      </c>
      <c r="C498" s="28">
        <v>-2.6575862E-3</v>
      </c>
      <c r="D498" s="18">
        <v>24.615234000000001</v>
      </c>
      <c r="E498" s="28">
        <f t="shared" si="21"/>
        <v>2.9047725333333335E-4</v>
      </c>
      <c r="F498" s="18">
        <f t="shared" si="22"/>
        <v>0.8662784453898692</v>
      </c>
      <c r="G498" s="12">
        <f t="shared" si="23"/>
        <v>5.9727506057151976</v>
      </c>
    </row>
    <row r="499" spans="1:7" x14ac:dyDescent="0.25">
      <c r="A499" s="25">
        <v>3.8787769999999999</v>
      </c>
      <c r="B499" s="26">
        <v>-24.524694</v>
      </c>
      <c r="C499" s="28">
        <v>-2.6606261000000002E-3</v>
      </c>
      <c r="D499" s="18">
        <v>24.665039</v>
      </c>
      <c r="E499" s="28">
        <f t="shared" si="21"/>
        <v>2.9098390333333335E-4</v>
      </c>
      <c r="F499" s="18">
        <f t="shared" si="22"/>
        <v>0.86738361731469937</v>
      </c>
      <c r="G499" s="12">
        <f t="shared" si="23"/>
        <v>5.9803704608767534</v>
      </c>
    </row>
    <row r="500" spans="1:7" x14ac:dyDescent="0.25">
      <c r="A500" s="25">
        <v>3.8788052</v>
      </c>
      <c r="B500" s="26">
        <v>-24.592957999999999</v>
      </c>
      <c r="C500" s="28">
        <v>-2.6659308999999998E-3</v>
      </c>
      <c r="D500" s="18">
        <v>24.714843999999999</v>
      </c>
      <c r="E500" s="28">
        <f t="shared" si="21"/>
        <v>2.9186803666666664E-4</v>
      </c>
      <c r="F500" s="18">
        <f t="shared" si="22"/>
        <v>0.86979796243363827</v>
      </c>
      <c r="G500" s="12">
        <f t="shared" si="23"/>
        <v>5.9970167036042383</v>
      </c>
    </row>
    <row r="501" spans="1:7" x14ac:dyDescent="0.25">
      <c r="A501" s="25">
        <v>3.8786733</v>
      </c>
      <c r="B501" s="26">
        <v>-24.636723</v>
      </c>
      <c r="C501" s="28">
        <v>-2.6690542999999998E-3</v>
      </c>
      <c r="D501" s="18">
        <v>24.764648000000001</v>
      </c>
      <c r="E501" s="28">
        <f t="shared" si="21"/>
        <v>2.9238860333333331E-4</v>
      </c>
      <c r="F501" s="18">
        <f t="shared" si="22"/>
        <v>0.87134583267461985</v>
      </c>
      <c r="G501" s="12">
        <f t="shared" si="23"/>
        <v>6.0076888413777114</v>
      </c>
    </row>
    <row r="502" spans="1:7" x14ac:dyDescent="0.25">
      <c r="A502" s="25">
        <v>3.8786154000000002</v>
      </c>
      <c r="B502" s="26">
        <v>-24.688196000000001</v>
      </c>
      <c r="C502" s="28">
        <v>-2.6752055000000001E-3</v>
      </c>
      <c r="D502" s="18">
        <v>24.814453</v>
      </c>
      <c r="E502" s="28">
        <f t="shared" si="21"/>
        <v>2.9341380333333336E-4</v>
      </c>
      <c r="F502" s="18">
        <f t="shared" si="22"/>
        <v>0.87316631764923525</v>
      </c>
      <c r="G502" s="12">
        <f t="shared" si="23"/>
        <v>6.0202405824405236</v>
      </c>
    </row>
    <row r="503" spans="1:7" x14ac:dyDescent="0.25">
      <c r="A503" s="25">
        <v>3.8786138999999999</v>
      </c>
      <c r="B503" s="26">
        <v>-24.755894000000001</v>
      </c>
      <c r="C503" s="28">
        <v>-2.6800690999999998E-3</v>
      </c>
      <c r="D503" s="18">
        <v>24.864258</v>
      </c>
      <c r="E503" s="28">
        <f t="shared" si="21"/>
        <v>2.9422440333333331E-4</v>
      </c>
      <c r="F503" s="18">
        <f t="shared" si="22"/>
        <v>0.87556064461310967</v>
      </c>
      <c r="G503" s="12">
        <f t="shared" si="23"/>
        <v>6.0367488055180658</v>
      </c>
    </row>
    <row r="504" spans="1:7" x14ac:dyDescent="0.25">
      <c r="A504" s="25">
        <v>3.8785045</v>
      </c>
      <c r="B504" s="26">
        <v>-24.785498</v>
      </c>
      <c r="C504" s="28">
        <v>-2.6834665E-3</v>
      </c>
      <c r="D504" s="18">
        <v>24.914062999999999</v>
      </c>
      <c r="E504" s="28">
        <f t="shared" si="21"/>
        <v>2.9479063666666667E-4</v>
      </c>
      <c r="F504" s="18">
        <f t="shared" si="22"/>
        <v>0.87660767193206357</v>
      </c>
      <c r="G504" s="12">
        <f t="shared" si="23"/>
        <v>6.0439677696822578</v>
      </c>
    </row>
    <row r="505" spans="1:7" x14ac:dyDescent="0.25">
      <c r="A505" s="25">
        <v>3.8784746999999999</v>
      </c>
      <c r="B505" s="26">
        <v>-24.835037</v>
      </c>
      <c r="C505" s="28">
        <v>-2.6872395999999999E-3</v>
      </c>
      <c r="D505" s="18">
        <v>24.963867</v>
      </c>
      <c r="E505" s="28">
        <f t="shared" si="21"/>
        <v>2.9541948666666665E-4</v>
      </c>
      <c r="F505" s="18">
        <f t="shared" si="22"/>
        <v>0.87835975564891444</v>
      </c>
      <c r="G505" s="12">
        <f t="shared" si="23"/>
        <v>6.0560479029659344</v>
      </c>
    </row>
    <row r="506" spans="1:7" x14ac:dyDescent="0.25">
      <c r="A506" s="25">
        <v>3.8783571999999999</v>
      </c>
      <c r="B506" s="26">
        <v>-24.873249000000001</v>
      </c>
      <c r="C506" s="28">
        <v>-2.6918352000000001E-3</v>
      </c>
      <c r="D506" s="18">
        <v>25.013672</v>
      </c>
      <c r="E506" s="28">
        <f t="shared" si="21"/>
        <v>2.9618542000000003E-4</v>
      </c>
      <c r="F506" s="18">
        <f t="shared" si="22"/>
        <v>0.87971122869012064</v>
      </c>
      <c r="G506" s="12">
        <f t="shared" si="23"/>
        <v>6.0653659362939347</v>
      </c>
    </row>
    <row r="507" spans="1:7" x14ac:dyDescent="0.25">
      <c r="A507" s="25">
        <v>3.8784163</v>
      </c>
      <c r="B507" s="26">
        <v>-24.930250000000001</v>
      </c>
      <c r="C507" s="28">
        <v>-2.6949167000000001E-3</v>
      </c>
      <c r="D507" s="18">
        <v>25.063476999999999</v>
      </c>
      <c r="E507" s="28">
        <f t="shared" si="21"/>
        <v>2.9669900333333332E-4</v>
      </c>
      <c r="F507" s="18">
        <f t="shared" si="22"/>
        <v>0.88172722667038306</v>
      </c>
      <c r="G507" s="12">
        <f t="shared" si="23"/>
        <v>6.079265685527929</v>
      </c>
    </row>
    <row r="508" spans="1:7" x14ac:dyDescent="0.25">
      <c r="A508" s="25">
        <v>3.8784127000000002</v>
      </c>
      <c r="B508" s="26">
        <v>-24.959274000000001</v>
      </c>
      <c r="C508" s="28">
        <v>-2.6981411999999999E-3</v>
      </c>
      <c r="D508" s="18">
        <v>25.113281000000001</v>
      </c>
      <c r="E508" s="28">
        <f t="shared" si="21"/>
        <v>2.9723641999999999E-4</v>
      </c>
      <c r="F508" s="18">
        <f t="shared" si="22"/>
        <v>0.88275374068556067</v>
      </c>
      <c r="G508" s="12">
        <f t="shared" si="23"/>
        <v>6.0863432161285758</v>
      </c>
    </row>
    <row r="509" spans="1:7" x14ac:dyDescent="0.25">
      <c r="A509" s="25">
        <v>3.8782687</v>
      </c>
      <c r="B509" s="26">
        <v>-25.012309999999999</v>
      </c>
      <c r="C509" s="28">
        <v>-2.7032075000000002E-3</v>
      </c>
      <c r="D509" s="18">
        <v>25.163086</v>
      </c>
      <c r="E509" s="28">
        <f t="shared" si="21"/>
        <v>2.9808080333333333E-4</v>
      </c>
      <c r="F509" s="18">
        <f t="shared" si="22"/>
        <v>0.88462950547707664</v>
      </c>
      <c r="G509" s="12">
        <f t="shared" si="23"/>
        <v>6.0992760962600485</v>
      </c>
    </row>
    <row r="510" spans="1:7" x14ac:dyDescent="0.25">
      <c r="A510" s="25">
        <v>3.8782350999999999</v>
      </c>
      <c r="B510" s="26">
        <v>-25.073499999999999</v>
      </c>
      <c r="C510" s="28">
        <v>-2.7064502000000001E-3</v>
      </c>
      <c r="D510" s="18">
        <v>25.212890999999999</v>
      </c>
      <c r="E510" s="28">
        <f t="shared" si="21"/>
        <v>2.9862125333333331E-4</v>
      </c>
      <c r="F510" s="18">
        <f t="shared" si="22"/>
        <v>0.88679365902547502</v>
      </c>
      <c r="G510" s="12">
        <f t="shared" si="23"/>
        <v>6.1141973372142084</v>
      </c>
    </row>
    <row r="511" spans="1:7" x14ac:dyDescent="0.25">
      <c r="A511" s="25">
        <v>3.8782146000000002</v>
      </c>
      <c r="B511" s="26">
        <v>-25.119114</v>
      </c>
      <c r="C511" s="28">
        <v>-2.7102648999999999E-3</v>
      </c>
      <c r="D511" s="18">
        <v>25.262695000000001</v>
      </c>
      <c r="E511" s="28">
        <f t="shared" si="21"/>
        <v>2.9925703666666665E-4</v>
      </c>
      <c r="F511" s="18">
        <f t="shared" si="22"/>
        <v>0.88840692426418477</v>
      </c>
      <c r="G511" s="12">
        <f t="shared" si="23"/>
        <v>6.125320355434229</v>
      </c>
    </row>
    <row r="512" spans="1:7" x14ac:dyDescent="0.25">
      <c r="A512" s="25">
        <v>3.8781113999999999</v>
      </c>
      <c r="B512" s="26">
        <v>-25.186066</v>
      </c>
      <c r="C512" s="28">
        <v>-2.7148963000000002E-3</v>
      </c>
      <c r="D512" s="18">
        <v>25.3125</v>
      </c>
      <c r="E512" s="28">
        <f t="shared" si="21"/>
        <v>3.0002893666666668E-4</v>
      </c>
      <c r="F512" s="18">
        <f t="shared" si="22"/>
        <v>0.89077486687527119</v>
      </c>
      <c r="G512" s="12">
        <f t="shared" si="23"/>
        <v>6.1416466656869328</v>
      </c>
    </row>
    <row r="513" spans="1:7" x14ac:dyDescent="0.25">
      <c r="A513" s="25">
        <v>3.8780410000000001</v>
      </c>
      <c r="B513" s="26">
        <v>-25.230141</v>
      </c>
      <c r="C513" s="28">
        <v>-2.7159393999999998E-3</v>
      </c>
      <c r="D513" s="18">
        <v>25.362304999999999</v>
      </c>
      <c r="E513" s="28">
        <f t="shared" si="21"/>
        <v>3.0020278666666661E-4</v>
      </c>
      <c r="F513" s="18">
        <f t="shared" si="22"/>
        <v>0.89233370112344346</v>
      </c>
      <c r="G513" s="12">
        <f t="shared" si="23"/>
        <v>6.1523943972616122</v>
      </c>
    </row>
    <row r="514" spans="1:7" x14ac:dyDescent="0.25">
      <c r="A514" s="25">
        <v>3.8779849999999998</v>
      </c>
      <c r="B514" s="26">
        <v>-25.273209000000001</v>
      </c>
      <c r="C514" s="28">
        <v>-2.7239919000000001E-3</v>
      </c>
      <c r="D514" s="18">
        <v>25.412109000000001</v>
      </c>
      <c r="E514" s="28">
        <f t="shared" si="21"/>
        <v>3.0154486999999999E-4</v>
      </c>
      <c r="F514" s="18">
        <f t="shared" si="22"/>
        <v>0.89385692003212835</v>
      </c>
      <c r="G514" s="12">
        <f t="shared" si="23"/>
        <v>6.1628965709078587</v>
      </c>
    </row>
    <row r="515" spans="1:7" x14ac:dyDescent="0.25">
      <c r="A515" s="25">
        <v>3.8779807000000002</v>
      </c>
      <c r="B515" s="26">
        <v>-25.320616000000001</v>
      </c>
      <c r="C515" s="28">
        <v>-2.7259528000000001E-3</v>
      </c>
      <c r="D515" s="18">
        <v>25.461914</v>
      </c>
      <c r="E515" s="28">
        <f t="shared" si="21"/>
        <v>3.0187168666666667E-4</v>
      </c>
      <c r="F515" s="18">
        <f t="shared" si="22"/>
        <v>0.89553359967371882</v>
      </c>
      <c r="G515" s="12">
        <f t="shared" si="23"/>
        <v>6.1744568139200151</v>
      </c>
    </row>
    <row r="516" spans="1:7" x14ac:dyDescent="0.25">
      <c r="A516" s="25">
        <v>3.8779699999999999</v>
      </c>
      <c r="B516" s="26">
        <v>-25.369810000000001</v>
      </c>
      <c r="C516" s="28">
        <v>-2.731991E-3</v>
      </c>
      <c r="D516" s="18">
        <v>25.511718999999999</v>
      </c>
      <c r="E516" s="28">
        <f t="shared" si="21"/>
        <v>3.0287805333333332E-4</v>
      </c>
      <c r="F516" s="18">
        <f t="shared" si="22"/>
        <v>0.89727348151159947</v>
      </c>
      <c r="G516" s="12">
        <f t="shared" si="23"/>
        <v>6.1864528186184788</v>
      </c>
    </row>
    <row r="517" spans="1:7" x14ac:dyDescent="0.25">
      <c r="A517" s="25">
        <v>3.8779104000000002</v>
      </c>
      <c r="B517" s="26">
        <v>-25.416920000000001</v>
      </c>
      <c r="C517" s="28">
        <v>-2.7338801999999998E-3</v>
      </c>
      <c r="D517" s="18">
        <v>25.561523000000001</v>
      </c>
      <c r="E517" s="28">
        <f t="shared" ref="E517:E580" si="24" xml:space="preserve"> (delta_0 - C517) / L</f>
        <v>3.0319291999999994E-4</v>
      </c>
      <c r="F517" s="18">
        <f t="shared" ref="F517:F580" si="25" xml:space="preserve"> -B517 / A_6x12_in2</f>
        <v>0.89893965692694588</v>
      </c>
      <c r="G517" s="12">
        <f t="shared" ref="G517:G580" si="26" xml:space="preserve"> -B517 * kip_to_N / A_6x12_mm2</f>
        <v>6.1979406378920601</v>
      </c>
    </row>
    <row r="518" spans="1:7" x14ac:dyDescent="0.25">
      <c r="A518" s="25">
        <v>3.8778112</v>
      </c>
      <c r="B518" s="26">
        <v>-25.466799000000002</v>
      </c>
      <c r="C518" s="28">
        <v>-2.7369975999999999E-3</v>
      </c>
      <c r="D518" s="18">
        <v>25.611328</v>
      </c>
      <c r="E518" s="28">
        <f t="shared" si="24"/>
        <v>3.0371248666666664E-4</v>
      </c>
      <c r="F518" s="18">
        <f t="shared" si="25"/>
        <v>0.90070376568394162</v>
      </c>
      <c r="G518" s="12">
        <f t="shared" si="26"/>
        <v>6.2101036805060907</v>
      </c>
    </row>
    <row r="519" spans="1:7" x14ac:dyDescent="0.25">
      <c r="A519" s="25">
        <v>3.8777332000000002</v>
      </c>
      <c r="B519" s="26">
        <v>-25.497585000000001</v>
      </c>
      <c r="C519" s="28">
        <v>-2.7395307999999998E-3</v>
      </c>
      <c r="D519" s="18">
        <v>25.661133</v>
      </c>
      <c r="E519" s="28">
        <f t="shared" si="24"/>
        <v>3.0413468666666663E-4</v>
      </c>
      <c r="F519" s="18">
        <f t="shared" si="25"/>
        <v>0.90179259770128095</v>
      </c>
      <c r="G519" s="12">
        <f t="shared" si="26"/>
        <v>6.2176108765187532</v>
      </c>
    </row>
    <row r="520" spans="1:7" x14ac:dyDescent="0.25">
      <c r="A520" s="25">
        <v>3.8776196999999999</v>
      </c>
      <c r="B520" s="26">
        <v>-25.546692</v>
      </c>
      <c r="C520" s="28">
        <v>-2.7446565E-3</v>
      </c>
      <c r="D520" s="18">
        <v>25.710937999999999</v>
      </c>
      <c r="E520" s="28">
        <f t="shared" si="24"/>
        <v>3.0498896999999999E-4</v>
      </c>
      <c r="F520" s="18">
        <f t="shared" si="25"/>
        <v>0.90352940254359515</v>
      </c>
      <c r="G520" s="12">
        <f t="shared" si="26"/>
        <v>6.2295856661826834</v>
      </c>
    </row>
    <row r="521" spans="1:7" x14ac:dyDescent="0.25">
      <c r="A521" s="25">
        <v>3.8776549999999999</v>
      </c>
      <c r="B521" s="26">
        <v>-25.599647999999998</v>
      </c>
      <c r="C521" s="28">
        <v>-2.7485845999999999E-3</v>
      </c>
      <c r="D521" s="18">
        <v>25.760742</v>
      </c>
      <c r="E521" s="28">
        <f t="shared" si="24"/>
        <v>3.0564365333333332E-4</v>
      </c>
      <c r="F521" s="18">
        <f t="shared" si="25"/>
        <v>0.90540233791390046</v>
      </c>
      <c r="G521" s="12">
        <f t="shared" si="26"/>
        <v>6.2424990382364269</v>
      </c>
    </row>
    <row r="522" spans="1:7" x14ac:dyDescent="0.25">
      <c r="A522" s="25">
        <v>3.8776076000000002</v>
      </c>
      <c r="B522" s="26">
        <v>-25.636676999999999</v>
      </c>
      <c r="C522" s="28">
        <v>-2.7503610999999998E-3</v>
      </c>
      <c r="D522" s="18">
        <v>25.810547</v>
      </c>
      <c r="E522" s="28">
        <f t="shared" si="24"/>
        <v>3.059397366666666E-4</v>
      </c>
      <c r="F522" s="18">
        <f t="shared" si="25"/>
        <v>0.90671197088895605</v>
      </c>
      <c r="G522" s="12">
        <f t="shared" si="26"/>
        <v>6.2515285958649871</v>
      </c>
    </row>
    <row r="523" spans="1:7" x14ac:dyDescent="0.25">
      <c r="A523" s="25">
        <v>3.8775610999999999</v>
      </c>
      <c r="B523" s="26">
        <v>-25.707556</v>
      </c>
      <c r="C523" s="28">
        <v>-2.7571141000000002E-3</v>
      </c>
      <c r="D523" s="18">
        <v>25.860351999999999</v>
      </c>
      <c r="E523" s="28">
        <f t="shared" si="24"/>
        <v>3.0706523666666671E-4</v>
      </c>
      <c r="F523" s="18">
        <f t="shared" si="25"/>
        <v>0.90921880271371391</v>
      </c>
      <c r="G523" s="12">
        <f t="shared" si="26"/>
        <v>6.2688125088832898</v>
      </c>
    </row>
    <row r="524" spans="1:7" x14ac:dyDescent="0.25">
      <c r="A524" s="25">
        <v>3.8775035999999998</v>
      </c>
      <c r="B524" s="26">
        <v>-25.755324999999999</v>
      </c>
      <c r="C524" s="28">
        <v>-2.7588664000000001E-3</v>
      </c>
      <c r="D524" s="18">
        <v>25.910156000000001</v>
      </c>
      <c r="E524" s="28">
        <f t="shared" si="24"/>
        <v>3.0735728666666666E-4</v>
      </c>
      <c r="F524" s="18">
        <f t="shared" si="25"/>
        <v>0.91090828548628211</v>
      </c>
      <c r="G524" s="12">
        <f t="shared" si="26"/>
        <v>6.2804610259471767</v>
      </c>
    </row>
    <row r="525" spans="1:7" x14ac:dyDescent="0.25">
      <c r="A525" s="25">
        <v>3.8773835000000001</v>
      </c>
      <c r="B525" s="26">
        <v>-25.802485000000001</v>
      </c>
      <c r="C525" s="28">
        <v>-2.7611851999999998E-3</v>
      </c>
      <c r="D525" s="18">
        <v>25.959961</v>
      </c>
      <c r="E525" s="28">
        <f t="shared" si="24"/>
        <v>3.0774375333333329E-4</v>
      </c>
      <c r="F525" s="18">
        <f t="shared" si="25"/>
        <v>0.91257622928988513</v>
      </c>
      <c r="G525" s="12">
        <f t="shared" si="26"/>
        <v>6.2919610377693411</v>
      </c>
    </row>
    <row r="526" spans="1:7" x14ac:dyDescent="0.25">
      <c r="A526" s="25">
        <v>3.8773966</v>
      </c>
      <c r="B526" s="26">
        <v>-25.845385</v>
      </c>
      <c r="C526" s="28">
        <v>-2.7646183E-3</v>
      </c>
      <c r="D526" s="18">
        <v>26.009765999999999</v>
      </c>
      <c r="E526" s="28">
        <f t="shared" si="24"/>
        <v>3.0831593666666668E-4</v>
      </c>
      <c r="F526" s="18">
        <f t="shared" si="25"/>
        <v>0.91409350641402787</v>
      </c>
      <c r="G526" s="12">
        <f t="shared" si="26"/>
        <v>6.3024222444523526</v>
      </c>
    </row>
    <row r="527" spans="1:7" x14ac:dyDescent="0.25">
      <c r="A527" s="25">
        <v>3.8772690000000001</v>
      </c>
      <c r="B527" s="26">
        <v>-25.905691000000001</v>
      </c>
      <c r="C527" s="28">
        <v>-2.7702092000000001E-3</v>
      </c>
      <c r="D527" s="18">
        <v>26.059570000000001</v>
      </c>
      <c r="E527" s="28">
        <f t="shared" si="24"/>
        <v>3.0924775333333334E-4</v>
      </c>
      <c r="F527" s="18">
        <f t="shared" si="25"/>
        <v>0.91622639485805013</v>
      </c>
      <c r="G527" s="12">
        <f t="shared" si="26"/>
        <v>6.3171279211475895</v>
      </c>
    </row>
    <row r="528" spans="1:7" x14ac:dyDescent="0.25">
      <c r="A528" s="25">
        <v>3.8772829</v>
      </c>
      <c r="B528" s="26">
        <v>-25.966124000000001</v>
      </c>
      <c r="C528" s="28">
        <v>-2.7743339999999998E-3</v>
      </c>
      <c r="D528" s="18">
        <v>26.109375</v>
      </c>
      <c r="E528" s="28">
        <f t="shared" si="24"/>
        <v>3.0993521999999994E-4</v>
      </c>
      <c r="F528" s="18">
        <f t="shared" si="25"/>
        <v>0.91836377500824395</v>
      </c>
      <c r="G528" s="12">
        <f t="shared" si="26"/>
        <v>6.3318645669162246</v>
      </c>
    </row>
    <row r="529" spans="1:7" x14ac:dyDescent="0.25">
      <c r="A529" s="25">
        <v>3.877075</v>
      </c>
      <c r="B529" s="26">
        <v>-26.018719000000001</v>
      </c>
      <c r="C529" s="28">
        <v>-2.7759314999999999E-3</v>
      </c>
      <c r="D529" s="18">
        <v>26.159179999999999</v>
      </c>
      <c r="E529" s="28">
        <f t="shared" si="24"/>
        <v>3.1020146999999999E-4</v>
      </c>
      <c r="F529" s="18">
        <f t="shared" si="25"/>
        <v>0.92022394261533691</v>
      </c>
      <c r="G529" s="12">
        <f t="shared" si="26"/>
        <v>6.3446899087692081</v>
      </c>
    </row>
    <row r="530" spans="1:7" x14ac:dyDescent="0.25">
      <c r="A530" s="25">
        <v>3.8771563000000002</v>
      </c>
      <c r="B530" s="26">
        <v>-26.067388999999999</v>
      </c>
      <c r="C530" s="28">
        <v>-2.7815044999999999E-3</v>
      </c>
      <c r="D530" s="18">
        <v>26.208984000000001</v>
      </c>
      <c r="E530" s="28">
        <f t="shared" si="24"/>
        <v>3.1113030333333329E-4</v>
      </c>
      <c r="F530" s="18">
        <f t="shared" si="25"/>
        <v>0.92194529174428852</v>
      </c>
      <c r="G530" s="12">
        <f t="shared" si="26"/>
        <v>6.3565581355585357</v>
      </c>
    </row>
    <row r="531" spans="1:7" x14ac:dyDescent="0.25">
      <c r="A531" s="25">
        <v>3.8770905</v>
      </c>
      <c r="B531" s="26">
        <v>-26.105872999999999</v>
      </c>
      <c r="C531" s="28">
        <v>-2.7864813E-3</v>
      </c>
      <c r="D531" s="18">
        <v>26.258789</v>
      </c>
      <c r="E531" s="28">
        <f t="shared" si="24"/>
        <v>3.1195977000000001E-4</v>
      </c>
      <c r="F531" s="18">
        <f t="shared" si="25"/>
        <v>0.9233063848176104</v>
      </c>
      <c r="G531" s="12">
        <f t="shared" si="26"/>
        <v>6.3659424963508213</v>
      </c>
    </row>
    <row r="532" spans="1:7" x14ac:dyDescent="0.25">
      <c r="A532" s="25">
        <v>3.8770153999999999</v>
      </c>
      <c r="B532" s="26">
        <v>-26.140221</v>
      </c>
      <c r="C532" s="28">
        <v>-2.7873811999999999E-3</v>
      </c>
      <c r="D532" s="18">
        <v>26.308593999999999</v>
      </c>
      <c r="E532" s="28">
        <f t="shared" si="24"/>
        <v>3.121097533333333E-4</v>
      </c>
      <c r="F532" s="18">
        <f t="shared" si="25"/>
        <v>0.92452119681434841</v>
      </c>
      <c r="G532" s="12">
        <f t="shared" si="26"/>
        <v>6.3743182895244361</v>
      </c>
    </row>
    <row r="533" spans="1:7" x14ac:dyDescent="0.25">
      <c r="A533" s="25">
        <v>3.8769475999999998</v>
      </c>
      <c r="B533" s="26">
        <v>-26.208441000000001</v>
      </c>
      <c r="C533" s="28">
        <v>-2.7937769999999999E-3</v>
      </c>
      <c r="D533" s="18">
        <v>26.358398000000001</v>
      </c>
      <c r="E533" s="28">
        <f t="shared" si="24"/>
        <v>3.1317571999999995E-4</v>
      </c>
      <c r="F533" s="18">
        <f t="shared" si="25"/>
        <v>0.92693398575162145</v>
      </c>
      <c r="G533" s="12">
        <f t="shared" si="26"/>
        <v>6.390953802809169</v>
      </c>
    </row>
    <row r="534" spans="1:7" x14ac:dyDescent="0.25">
      <c r="A534" s="25">
        <v>3.8769851000000002</v>
      </c>
      <c r="B534" s="26">
        <v>-26.256222000000001</v>
      </c>
      <c r="C534" s="28">
        <v>-2.7978895000000002E-3</v>
      </c>
      <c r="D534" s="18">
        <v>26.408203</v>
      </c>
      <c r="E534" s="28">
        <f t="shared" si="24"/>
        <v>3.1386113666666667E-4</v>
      </c>
      <c r="F534" s="18">
        <f t="shared" si="25"/>
        <v>0.92862389293737124</v>
      </c>
      <c r="G534" s="12">
        <f t="shared" si="26"/>
        <v>6.4026052460847165</v>
      </c>
    </row>
    <row r="535" spans="1:7" x14ac:dyDescent="0.25">
      <c r="A535" s="25">
        <v>3.8767681000000001</v>
      </c>
      <c r="B535" s="26">
        <v>-26.314181999999999</v>
      </c>
      <c r="C535" s="28">
        <v>-2.8021274999999999E-3</v>
      </c>
      <c r="D535" s="18">
        <v>26.458008</v>
      </c>
      <c r="E535" s="28">
        <f t="shared" si="24"/>
        <v>3.1456746999999999E-4</v>
      </c>
      <c r="F535" s="18">
        <f t="shared" si="25"/>
        <v>0.93067380860439475</v>
      </c>
      <c r="G535" s="12">
        <f t="shared" si="26"/>
        <v>6.416738848400505</v>
      </c>
    </row>
    <row r="536" spans="1:7" x14ac:dyDescent="0.25">
      <c r="A536" s="25">
        <v>3.8768113</v>
      </c>
      <c r="B536" s="26">
        <v>-26.358709000000001</v>
      </c>
      <c r="C536" s="28">
        <v>-2.8053819999999999E-3</v>
      </c>
      <c r="D536" s="18">
        <v>26.507812999999999</v>
      </c>
      <c r="E536" s="28">
        <f t="shared" si="24"/>
        <v>3.1510988666666662E-4</v>
      </c>
      <c r="F536" s="18">
        <f t="shared" si="25"/>
        <v>0.93224862908240658</v>
      </c>
      <c r="G536" s="12">
        <f t="shared" si="26"/>
        <v>6.4275968006143618</v>
      </c>
    </row>
    <row r="537" spans="1:7" x14ac:dyDescent="0.25">
      <c r="A537" s="25">
        <v>3.8767616999999999</v>
      </c>
      <c r="B537" s="26">
        <v>-26.41263</v>
      </c>
      <c r="C537" s="28">
        <v>-2.8109492000000002E-3</v>
      </c>
      <c r="D537" s="18">
        <v>26.557617</v>
      </c>
      <c r="E537" s="28">
        <f t="shared" si="24"/>
        <v>3.1603775333333335E-4</v>
      </c>
      <c r="F537" s="18">
        <f t="shared" si="25"/>
        <v>0.93415569434606394</v>
      </c>
      <c r="G537" s="12">
        <f t="shared" si="26"/>
        <v>6.4407454888557298</v>
      </c>
    </row>
    <row r="538" spans="1:7" x14ac:dyDescent="0.25">
      <c r="A538" s="25">
        <v>3.8767242</v>
      </c>
      <c r="B538" s="26">
        <v>-26.451197000000001</v>
      </c>
      <c r="C538" s="28">
        <v>-2.8148234999999999E-3</v>
      </c>
      <c r="D538" s="18">
        <v>26.607422</v>
      </c>
      <c r="E538" s="28">
        <f t="shared" si="24"/>
        <v>3.1668346999999997E-4</v>
      </c>
      <c r="F538" s="18">
        <f t="shared" si="25"/>
        <v>0.93551972294389174</v>
      </c>
      <c r="G538" s="12">
        <f t="shared" si="26"/>
        <v>6.4501500892786598</v>
      </c>
    </row>
    <row r="539" spans="1:7" x14ac:dyDescent="0.25">
      <c r="A539" s="25">
        <v>3.8766834999999999</v>
      </c>
      <c r="B539" s="26">
        <v>-26.501055000000001</v>
      </c>
      <c r="C539" s="28">
        <v>-2.8174936000000001E-3</v>
      </c>
      <c r="D539" s="18">
        <v>26.657226999999999</v>
      </c>
      <c r="E539" s="28">
        <f t="shared" si="24"/>
        <v>3.1712848666666667E-4</v>
      </c>
      <c r="F539" s="18">
        <f t="shared" si="25"/>
        <v>0.93728308897781976</v>
      </c>
      <c r="G539" s="12">
        <f t="shared" si="26"/>
        <v>6.4623080110222864</v>
      </c>
    </row>
    <row r="540" spans="1:7" x14ac:dyDescent="0.25">
      <c r="A540" s="25">
        <v>3.8767128</v>
      </c>
      <c r="B540" s="26">
        <v>-26.549486000000002</v>
      </c>
      <c r="C540" s="28">
        <v>-2.8216422000000001E-3</v>
      </c>
      <c r="D540" s="18">
        <v>26.707031000000001</v>
      </c>
      <c r="E540" s="28">
        <f t="shared" si="24"/>
        <v>3.1781992000000001E-4</v>
      </c>
      <c r="F540" s="18">
        <f t="shared" si="25"/>
        <v>0.93899598521090499</v>
      </c>
      <c r="G540" s="12">
        <f t="shared" si="26"/>
        <v>6.4741179574293941</v>
      </c>
    </row>
    <row r="541" spans="1:7" x14ac:dyDescent="0.25">
      <c r="A541" s="25">
        <v>3.8765673999999999</v>
      </c>
      <c r="B541" s="26">
        <v>-26.603209</v>
      </c>
      <c r="C541" s="28">
        <v>-2.8254745999999999E-3</v>
      </c>
      <c r="D541" s="18">
        <v>26.756836</v>
      </c>
      <c r="E541" s="28">
        <f t="shared" si="24"/>
        <v>3.1845865333333332E-4</v>
      </c>
      <c r="F541" s="18">
        <f t="shared" si="25"/>
        <v>0.94089604765706625</v>
      </c>
      <c r="G541" s="12">
        <f t="shared" si="26"/>
        <v>6.4872183631783784</v>
      </c>
    </row>
    <row r="542" spans="1:7" x14ac:dyDescent="0.25">
      <c r="A542" s="25">
        <v>3.8765488000000001</v>
      </c>
      <c r="B542" s="26">
        <v>-26.654844000000001</v>
      </c>
      <c r="C542" s="28">
        <v>-2.8303741000000001E-3</v>
      </c>
      <c r="D542" s="18">
        <v>26.806640999999999</v>
      </c>
      <c r="E542" s="28">
        <f t="shared" si="24"/>
        <v>3.1927523666666667E-4</v>
      </c>
      <c r="F542" s="18">
        <f t="shared" si="25"/>
        <v>0.94272226220963296</v>
      </c>
      <c r="G542" s="12">
        <f t="shared" si="26"/>
        <v>6.4998096080985954</v>
      </c>
    </row>
    <row r="543" spans="1:7" x14ac:dyDescent="0.25">
      <c r="A543" s="25">
        <v>3.8764668000000002</v>
      </c>
      <c r="B543" s="26">
        <v>-26.690515999999999</v>
      </c>
      <c r="C543" s="28">
        <v>-2.8340396999999998E-3</v>
      </c>
      <c r="D543" s="18">
        <v>26.856445000000001</v>
      </c>
      <c r="E543" s="28">
        <f t="shared" si="24"/>
        <v>3.1988616999999994E-4</v>
      </c>
      <c r="F543" s="18">
        <f t="shared" si="25"/>
        <v>0.94398390112740482</v>
      </c>
      <c r="G543" s="12">
        <f t="shared" si="26"/>
        <v>6.508508259958651</v>
      </c>
    </row>
    <row r="544" spans="1:7" x14ac:dyDescent="0.25">
      <c r="A544" s="25">
        <v>3.8763847</v>
      </c>
      <c r="B544" s="26">
        <v>-26.750627999999999</v>
      </c>
      <c r="C544" s="28">
        <v>-2.8380514E-3</v>
      </c>
      <c r="D544" s="18">
        <v>26.90625</v>
      </c>
      <c r="E544" s="28">
        <f t="shared" si="24"/>
        <v>3.2055478666666667E-4</v>
      </c>
      <c r="F544" s="18">
        <f t="shared" si="25"/>
        <v>0.94610992822499151</v>
      </c>
      <c r="G544" s="12">
        <f t="shared" si="26"/>
        <v>6.5231666295653916</v>
      </c>
    </row>
    <row r="545" spans="1:7" x14ac:dyDescent="0.25">
      <c r="A545" s="25">
        <v>3.8763888</v>
      </c>
      <c r="B545" s="26">
        <v>-26.783657000000002</v>
      </c>
      <c r="C545" s="28">
        <v>-2.8419436000000002E-3</v>
      </c>
      <c r="D545" s="18">
        <v>26.956054999999999</v>
      </c>
      <c r="E545" s="28">
        <f t="shared" si="24"/>
        <v>3.212034866666667E-4</v>
      </c>
      <c r="F545" s="18">
        <f t="shared" si="25"/>
        <v>0.94727809013952102</v>
      </c>
      <c r="G545" s="12">
        <f t="shared" si="26"/>
        <v>6.5312207833074245</v>
      </c>
    </row>
    <row r="546" spans="1:7" x14ac:dyDescent="0.25">
      <c r="A546" s="25">
        <v>3.8762565000000002</v>
      </c>
      <c r="B546" s="26">
        <v>-26.844163999999999</v>
      </c>
      <c r="C546" s="28">
        <v>-2.8442084000000001E-3</v>
      </c>
      <c r="D546" s="18">
        <v>27.005859000000001</v>
      </c>
      <c r="E546" s="28">
        <f t="shared" si="24"/>
        <v>3.2158095333333336E-4</v>
      </c>
      <c r="F546" s="18">
        <f t="shared" si="25"/>
        <v>0.94941808750433454</v>
      </c>
      <c r="G546" s="12">
        <f t="shared" si="26"/>
        <v>6.5459754740479603</v>
      </c>
    </row>
    <row r="547" spans="1:7" x14ac:dyDescent="0.25">
      <c r="A547" s="25">
        <v>3.8762758000000002</v>
      </c>
      <c r="B547" s="26">
        <v>-26.878746</v>
      </c>
      <c r="C547" s="28">
        <v>-2.8463124999999999E-3</v>
      </c>
      <c r="D547" s="18">
        <v>27.055664</v>
      </c>
      <c r="E547" s="28">
        <f t="shared" si="24"/>
        <v>3.2193163666666662E-4</v>
      </c>
      <c r="F547" s="18">
        <f t="shared" si="25"/>
        <v>0.95064117555811323</v>
      </c>
      <c r="G547" s="12">
        <f t="shared" si="26"/>
        <v>6.5544083283489369</v>
      </c>
    </row>
    <row r="548" spans="1:7" x14ac:dyDescent="0.25">
      <c r="A548" s="25">
        <v>3.8762053999999999</v>
      </c>
      <c r="B548" s="26">
        <v>-26.928467000000001</v>
      </c>
      <c r="C548" s="28">
        <v>-2.8500736E-3</v>
      </c>
      <c r="D548" s="18">
        <v>27.105468999999999</v>
      </c>
      <c r="E548" s="28">
        <f t="shared" si="24"/>
        <v>3.2255848666666668E-4</v>
      </c>
      <c r="F548" s="18">
        <f t="shared" si="25"/>
        <v>0.95239969620821818</v>
      </c>
      <c r="G548" s="12">
        <f t="shared" si="26"/>
        <v>6.5665328425094502</v>
      </c>
    </row>
    <row r="549" spans="1:7" x14ac:dyDescent="0.25">
      <c r="A549" s="25">
        <v>3.8761445999999999</v>
      </c>
      <c r="B549" s="26">
        <v>-26.981954999999999</v>
      </c>
      <c r="C549" s="28">
        <v>-2.8554737000000001E-3</v>
      </c>
      <c r="D549" s="18">
        <v>27.155273000000001</v>
      </c>
      <c r="E549" s="28">
        <f t="shared" si="24"/>
        <v>3.2345850333333334E-4</v>
      </c>
      <c r="F549" s="18">
        <f t="shared" si="25"/>
        <v>0.95429144722957349</v>
      </c>
      <c r="G549" s="12">
        <f t="shared" si="26"/>
        <v>6.5795759432801004</v>
      </c>
    </row>
    <row r="550" spans="1:7" x14ac:dyDescent="0.25">
      <c r="A550" s="25">
        <v>3.8760246999999999</v>
      </c>
      <c r="B550" s="26">
        <v>-27.034238999999999</v>
      </c>
      <c r="C550" s="28">
        <v>-2.8588593000000002E-3</v>
      </c>
      <c r="D550" s="18">
        <v>27.205078</v>
      </c>
      <c r="E550" s="28">
        <f t="shared" si="24"/>
        <v>3.2402277E-4</v>
      </c>
      <c r="F550" s="18">
        <f t="shared" si="25"/>
        <v>0.95614061546171059</v>
      </c>
      <c r="G550" s="12">
        <f t="shared" si="26"/>
        <v>6.5923254474809063</v>
      </c>
    </row>
    <row r="551" spans="1:7" x14ac:dyDescent="0.25">
      <c r="A551" s="25">
        <v>3.8760699999999999</v>
      </c>
      <c r="B551" s="26">
        <v>-27.084569999999999</v>
      </c>
      <c r="C551" s="28">
        <v>-2.8595866000000001E-3</v>
      </c>
      <c r="D551" s="18">
        <v>27.254883</v>
      </c>
      <c r="E551" s="28">
        <f t="shared" si="24"/>
        <v>3.2414398666666665E-4</v>
      </c>
      <c r="F551" s="18">
        <f t="shared" si="25"/>
        <v>0.95792071044854576</v>
      </c>
      <c r="G551" s="12">
        <f t="shared" si="26"/>
        <v>6.6045987107341153</v>
      </c>
    </row>
    <row r="552" spans="1:7" x14ac:dyDescent="0.25">
      <c r="A552" s="25">
        <v>3.8760507</v>
      </c>
      <c r="B552" s="26">
        <v>-27.137035000000001</v>
      </c>
      <c r="C552" s="28">
        <v>-2.8671799E-3</v>
      </c>
      <c r="D552" s="18">
        <v>27.304687999999999</v>
      </c>
      <c r="E552" s="28">
        <f t="shared" si="24"/>
        <v>3.2540953666666665E-4</v>
      </c>
      <c r="F552" s="18">
        <f t="shared" si="25"/>
        <v>0.95977628024617156</v>
      </c>
      <c r="G552" s="12">
        <f t="shared" si="26"/>
        <v>6.6173923519607865</v>
      </c>
    </row>
    <row r="553" spans="1:7" x14ac:dyDescent="0.25">
      <c r="A553" s="25">
        <v>3.8759986999999998</v>
      </c>
      <c r="B553" s="26">
        <v>-27.1647</v>
      </c>
      <c r="C553" s="28">
        <v>-2.8676332000000001E-3</v>
      </c>
      <c r="D553" s="18">
        <v>27.354492</v>
      </c>
      <c r="E553" s="28">
        <f t="shared" si="24"/>
        <v>3.2548508666666666E-4</v>
      </c>
      <c r="F553" s="18">
        <f t="shared" si="25"/>
        <v>0.96075472946853546</v>
      </c>
      <c r="G553" s="12">
        <f t="shared" si="26"/>
        <v>6.6241384890909849</v>
      </c>
    </row>
    <row r="554" spans="1:7" x14ac:dyDescent="0.25">
      <c r="A554" s="25">
        <v>3.8759264999999998</v>
      </c>
      <c r="B554" s="26">
        <v>-27.216196</v>
      </c>
      <c r="C554" s="28">
        <v>-2.8738437999999999E-3</v>
      </c>
      <c r="D554" s="18">
        <v>27.404297</v>
      </c>
      <c r="E554" s="28">
        <f t="shared" si="24"/>
        <v>3.2652018666666662E-4</v>
      </c>
      <c r="F554" s="18">
        <f t="shared" si="25"/>
        <v>0.96257602790174879</v>
      </c>
      <c r="G554" s="12">
        <f t="shared" si="26"/>
        <v>6.636695838726145</v>
      </c>
    </row>
    <row r="555" spans="1:7" x14ac:dyDescent="0.25">
      <c r="A555" s="25">
        <v>3.8758615999999999</v>
      </c>
      <c r="B555" s="26">
        <v>-27.258697999999999</v>
      </c>
      <c r="C555" s="28">
        <v>-2.8778196E-3</v>
      </c>
      <c r="D555" s="18">
        <v>27.454101999999999</v>
      </c>
      <c r="E555" s="28">
        <f t="shared" si="24"/>
        <v>3.2718282E-4</v>
      </c>
      <c r="F555" s="18">
        <f t="shared" si="25"/>
        <v>0.96407922865536921</v>
      </c>
      <c r="G555" s="12">
        <f t="shared" si="26"/>
        <v>6.647059992722447</v>
      </c>
    </row>
    <row r="556" spans="1:7" x14ac:dyDescent="0.25">
      <c r="A556" s="25">
        <v>3.8757519999999999</v>
      </c>
      <c r="B556" s="26">
        <v>-27.32572</v>
      </c>
      <c r="C556" s="28">
        <v>-2.8820753000000001E-3</v>
      </c>
      <c r="D556" s="18">
        <v>27.503906000000001</v>
      </c>
      <c r="E556" s="28">
        <f t="shared" si="24"/>
        <v>3.2789210333333336E-4</v>
      </c>
      <c r="F556" s="18">
        <f t="shared" si="25"/>
        <v>0.96644964701001479</v>
      </c>
      <c r="G556" s="12">
        <f t="shared" si="26"/>
        <v>6.6634033725431649</v>
      </c>
    </row>
    <row r="557" spans="1:7" x14ac:dyDescent="0.25">
      <c r="A557" s="25">
        <v>3.8757126</v>
      </c>
      <c r="B557" s="26">
        <v>-27.384101999999999</v>
      </c>
      <c r="C557" s="28">
        <v>-2.8865635000000001E-3</v>
      </c>
      <c r="D557" s="18">
        <v>27.553711</v>
      </c>
      <c r="E557" s="28">
        <f t="shared" si="24"/>
        <v>3.286401366666667E-4</v>
      </c>
      <c r="F557" s="18">
        <f t="shared" si="25"/>
        <v>0.9685144878739238</v>
      </c>
      <c r="G557" s="12">
        <f t="shared" si="26"/>
        <v>6.6776398799689822</v>
      </c>
    </row>
    <row r="558" spans="1:7" x14ac:dyDescent="0.25">
      <c r="A558" s="25">
        <v>3.8756157999999998</v>
      </c>
      <c r="B558" s="26">
        <v>-27.427575999999998</v>
      </c>
      <c r="C558" s="28">
        <v>-2.8896568999999999E-3</v>
      </c>
      <c r="D558" s="18">
        <v>27.603515999999999</v>
      </c>
      <c r="E558" s="28">
        <f t="shared" si="24"/>
        <v>3.2915570333333328E-4</v>
      </c>
      <c r="F558" s="18">
        <f t="shared" si="25"/>
        <v>0.97005206609525207</v>
      </c>
      <c r="G558" s="12">
        <f t="shared" si="26"/>
        <v>6.6882410571097104</v>
      </c>
    </row>
    <row r="559" spans="1:7" x14ac:dyDescent="0.25">
      <c r="A559" s="25">
        <v>3.8757020999999998</v>
      </c>
      <c r="B559" s="26">
        <v>-27.479164000000001</v>
      </c>
      <c r="C559" s="28">
        <v>-2.8938414E-3</v>
      </c>
      <c r="D559" s="18">
        <v>27.653320000000001</v>
      </c>
      <c r="E559" s="28">
        <f t="shared" si="24"/>
        <v>3.2985311999999997E-4</v>
      </c>
      <c r="F559" s="18">
        <f t="shared" si="25"/>
        <v>0.97187661836285766</v>
      </c>
      <c r="G559" s="12">
        <f t="shared" si="26"/>
        <v>6.7008208410342611</v>
      </c>
    </row>
    <row r="560" spans="1:7" x14ac:dyDescent="0.25">
      <c r="A560" s="25">
        <v>3.8755430999999998</v>
      </c>
      <c r="B560" s="26">
        <v>-27.515018000000001</v>
      </c>
      <c r="C560" s="28">
        <v>-2.8960464999999999E-3</v>
      </c>
      <c r="D560" s="18">
        <v>27.703125</v>
      </c>
      <c r="E560" s="28">
        <f t="shared" si="24"/>
        <v>3.3022063666666665E-4</v>
      </c>
      <c r="F560" s="18">
        <f t="shared" si="25"/>
        <v>0.97314469421388361</v>
      </c>
      <c r="G560" s="12">
        <f t="shared" si="26"/>
        <v>6.7095638737711543</v>
      </c>
    </row>
    <row r="561" spans="1:7" x14ac:dyDescent="0.25">
      <c r="A561" s="25">
        <v>3.8755350000000002</v>
      </c>
      <c r="B561" s="26">
        <v>-27.575824999999998</v>
      </c>
      <c r="C561" s="28">
        <v>-2.9029548E-3</v>
      </c>
      <c r="D561" s="18">
        <v>27.752929999999999</v>
      </c>
      <c r="E561" s="28">
        <f t="shared" si="24"/>
        <v>3.3137202E-4</v>
      </c>
      <c r="F561" s="18">
        <f t="shared" si="25"/>
        <v>0.97529530190823654</v>
      </c>
      <c r="G561" s="12">
        <f t="shared" si="26"/>
        <v>6.7243917198031786</v>
      </c>
    </row>
    <row r="562" spans="1:7" x14ac:dyDescent="0.25">
      <c r="A562" s="25">
        <v>3.8754780000000002</v>
      </c>
      <c r="B562" s="26">
        <v>-27.613085000000002</v>
      </c>
      <c r="C562" s="28">
        <v>-2.9080154E-3</v>
      </c>
      <c r="D562" s="18">
        <v>27.802734000000001</v>
      </c>
      <c r="E562" s="28">
        <f t="shared" si="24"/>
        <v>3.3221545333333335E-4</v>
      </c>
      <c r="F562" s="18">
        <f t="shared" si="25"/>
        <v>0.97661310483703756</v>
      </c>
      <c r="G562" s="12">
        <f t="shared" si="26"/>
        <v>6.7334776070061864</v>
      </c>
    </row>
    <row r="563" spans="1:7" x14ac:dyDescent="0.25">
      <c r="A563" s="25">
        <v>3.8754468000000002</v>
      </c>
      <c r="B563" s="26">
        <v>-27.681459</v>
      </c>
      <c r="C563" s="28">
        <v>-2.9122708000000001E-3</v>
      </c>
      <c r="D563" s="18">
        <v>27.852539</v>
      </c>
      <c r="E563" s="28">
        <f t="shared" si="24"/>
        <v>3.3292468666666668E-4</v>
      </c>
      <c r="F563" s="18">
        <f t="shared" si="25"/>
        <v>0.97903134041014095</v>
      </c>
      <c r="G563" s="12">
        <f t="shared" si="26"/>
        <v>6.750150673340551</v>
      </c>
    </row>
    <row r="564" spans="1:7" x14ac:dyDescent="0.25">
      <c r="A564" s="25">
        <v>3.8753964999999999</v>
      </c>
      <c r="B564" s="26">
        <v>-27.724695000000001</v>
      </c>
      <c r="C564" s="28">
        <v>-2.9177906000000002E-3</v>
      </c>
      <c r="D564" s="18">
        <v>27.902343999999999</v>
      </c>
      <c r="E564" s="28">
        <f t="shared" si="24"/>
        <v>3.3384465333333337E-4</v>
      </c>
      <c r="F564" s="18">
        <f t="shared" si="25"/>
        <v>0.9805605011033679</v>
      </c>
      <c r="G564" s="12">
        <f t="shared" si="26"/>
        <v>6.7606938139500308</v>
      </c>
    </row>
    <row r="565" spans="1:7" x14ac:dyDescent="0.25">
      <c r="A565" s="25">
        <v>3.8753869999999999</v>
      </c>
      <c r="B565" s="26">
        <v>-27.769333</v>
      </c>
      <c r="C565" s="28">
        <v>-2.9209614999999999E-3</v>
      </c>
      <c r="D565" s="18">
        <v>27.952148000000001</v>
      </c>
      <c r="E565" s="28">
        <f t="shared" si="24"/>
        <v>3.3437313666666665E-4</v>
      </c>
      <c r="F565" s="18">
        <f t="shared" si="25"/>
        <v>0.98213924740330916</v>
      </c>
      <c r="G565" s="12">
        <f t="shared" si="26"/>
        <v>6.7715788336217386</v>
      </c>
    </row>
    <row r="566" spans="1:7" x14ac:dyDescent="0.25">
      <c r="A566" s="25">
        <v>3.8753842999999999</v>
      </c>
      <c r="B566" s="26">
        <v>-27.816278000000001</v>
      </c>
      <c r="C566" s="28">
        <v>-2.9251812999999999E-3</v>
      </c>
      <c r="D566" s="18">
        <v>28.001953</v>
      </c>
      <c r="E566" s="28">
        <f t="shared" si="24"/>
        <v>3.3507643666666665E-4</v>
      </c>
      <c r="F566" s="18">
        <f t="shared" si="25"/>
        <v>0.983799587137409</v>
      </c>
      <c r="G566" s="12">
        <f t="shared" si="26"/>
        <v>6.7830264174850017</v>
      </c>
    </row>
    <row r="567" spans="1:7" x14ac:dyDescent="0.25">
      <c r="A567" s="25">
        <v>3.8751785999999999</v>
      </c>
      <c r="B567" s="26">
        <v>-27.868441000000001</v>
      </c>
      <c r="C567" s="28">
        <v>-2.9303250000000001E-3</v>
      </c>
      <c r="D567" s="18">
        <v>28.051758</v>
      </c>
      <c r="E567" s="28">
        <f t="shared" si="24"/>
        <v>3.3593372000000001E-4</v>
      </c>
      <c r="F567" s="18">
        <f t="shared" si="25"/>
        <v>0.98564447586996506</v>
      </c>
      <c r="G567" s="12">
        <f t="shared" si="26"/>
        <v>6.7957464157182397</v>
      </c>
    </row>
    <row r="568" spans="1:7" x14ac:dyDescent="0.25">
      <c r="A568" s="25">
        <v>3.8752257999999999</v>
      </c>
      <c r="B568" s="26">
        <v>-27.944517000000001</v>
      </c>
      <c r="C568" s="28">
        <v>-2.9359458E-3</v>
      </c>
      <c r="D568" s="18">
        <v>28.101562999999999</v>
      </c>
      <c r="E568" s="28">
        <f t="shared" si="24"/>
        <v>3.3687052E-4</v>
      </c>
      <c r="F568" s="18">
        <f t="shared" si="25"/>
        <v>0.98833511397011153</v>
      </c>
      <c r="G568" s="12">
        <f t="shared" si="26"/>
        <v>6.814297622236114</v>
      </c>
    </row>
    <row r="569" spans="1:7" x14ac:dyDescent="0.25">
      <c r="A569" s="25">
        <v>3.8751454000000001</v>
      </c>
      <c r="B569" s="26">
        <v>-27.983438</v>
      </c>
      <c r="C569" s="28">
        <v>-2.9393373999999999E-3</v>
      </c>
      <c r="D569" s="18">
        <v>28.151367</v>
      </c>
      <c r="E569" s="28">
        <f t="shared" si="24"/>
        <v>3.3743578666666662E-4</v>
      </c>
      <c r="F569" s="18">
        <f t="shared" si="25"/>
        <v>0.9897116627567959</v>
      </c>
      <c r="G569" s="12">
        <f t="shared" si="26"/>
        <v>6.8237885459030014</v>
      </c>
    </row>
    <row r="570" spans="1:7" x14ac:dyDescent="0.25">
      <c r="A570" s="25">
        <v>3.8751131999999999</v>
      </c>
      <c r="B570" s="26">
        <v>-28.019280999999999</v>
      </c>
      <c r="C570" s="28">
        <v>-2.9417572000000002E-3</v>
      </c>
      <c r="D570" s="18">
        <v>28.201172</v>
      </c>
      <c r="E570" s="28">
        <f t="shared" si="24"/>
        <v>3.3783908666666667E-4</v>
      </c>
      <c r="F570" s="18">
        <f t="shared" si="25"/>
        <v>0.99097934956240541</v>
      </c>
      <c r="G570" s="12">
        <f t="shared" si="26"/>
        <v>6.8325288962792063</v>
      </c>
    </row>
    <row r="571" spans="1:7" x14ac:dyDescent="0.25">
      <c r="A571" s="25">
        <v>3.8749924</v>
      </c>
      <c r="B571" s="26">
        <v>-28.078581</v>
      </c>
      <c r="C571" s="28">
        <v>-2.9456257000000001E-3</v>
      </c>
      <c r="D571" s="18">
        <v>28.250976999999999</v>
      </c>
      <c r="E571" s="28">
        <f t="shared" si="24"/>
        <v>3.3848383666666666E-4</v>
      </c>
      <c r="F571" s="18">
        <f t="shared" si="25"/>
        <v>0.99307665803470524</v>
      </c>
      <c r="G571" s="12">
        <f t="shared" si="26"/>
        <v>6.8469892588969818</v>
      </c>
    </row>
    <row r="572" spans="1:7" x14ac:dyDescent="0.25">
      <c r="A572" s="25">
        <v>3.8750342999999998</v>
      </c>
      <c r="B572" s="26">
        <v>-28.130504999999999</v>
      </c>
      <c r="C572" s="28">
        <v>-2.9518603999999999E-3</v>
      </c>
      <c r="D572" s="18">
        <v>28.300781000000001</v>
      </c>
      <c r="E572" s="28">
        <f t="shared" si="24"/>
        <v>3.3952295333333332E-4</v>
      </c>
      <c r="F572" s="18">
        <f t="shared" si="25"/>
        <v>0.99491309387139493</v>
      </c>
      <c r="G572" s="12">
        <f t="shared" si="26"/>
        <v>6.8596509767480001</v>
      </c>
    </row>
    <row r="573" spans="1:7" x14ac:dyDescent="0.25">
      <c r="A573" s="25">
        <v>3.8750483999999998</v>
      </c>
      <c r="B573" s="26">
        <v>-28.175626999999999</v>
      </c>
      <c r="C573" s="28">
        <v>-2.9555559000000002E-3</v>
      </c>
      <c r="D573" s="18">
        <v>28.350586</v>
      </c>
      <c r="E573" s="28">
        <f t="shared" si="24"/>
        <v>3.4013887000000002E-4</v>
      </c>
      <c r="F573" s="18">
        <f t="shared" si="25"/>
        <v>0.9965089581696599</v>
      </c>
      <c r="G573" s="12">
        <f t="shared" si="26"/>
        <v>6.8706540202899777</v>
      </c>
    </row>
    <row r="574" spans="1:7" x14ac:dyDescent="0.25">
      <c r="A574" s="25">
        <v>3.8749368</v>
      </c>
      <c r="B574" s="26">
        <v>-28.219543000000002</v>
      </c>
      <c r="C574" s="28">
        <v>-2.9583274999999999E-3</v>
      </c>
      <c r="D574" s="18">
        <v>28.400390999999999</v>
      </c>
      <c r="E574" s="28">
        <f t="shared" si="24"/>
        <v>3.4060080333333332E-4</v>
      </c>
      <c r="F574" s="18">
        <f t="shared" si="25"/>
        <v>0.99806216894317645</v>
      </c>
      <c r="G574" s="12">
        <f t="shared" si="26"/>
        <v>6.8813629795601683</v>
      </c>
    </row>
    <row r="575" spans="1:7" x14ac:dyDescent="0.25">
      <c r="A575" s="25">
        <v>3.8748262000000002</v>
      </c>
      <c r="B575" s="26">
        <v>-28.260002</v>
      </c>
      <c r="C575" s="28">
        <v>-2.9630007000000002E-3</v>
      </c>
      <c r="D575" s="18">
        <v>28.450195000000001</v>
      </c>
      <c r="E575" s="28">
        <f t="shared" si="24"/>
        <v>3.4137967000000003E-4</v>
      </c>
      <c r="F575" s="18">
        <f t="shared" si="25"/>
        <v>0.99949311335263302</v>
      </c>
      <c r="G575" s="12">
        <f t="shared" si="26"/>
        <v>6.8912289460214255</v>
      </c>
    </row>
    <row r="576" spans="1:7" x14ac:dyDescent="0.25">
      <c r="A576" s="25">
        <v>3.8747615999999998</v>
      </c>
      <c r="B576" s="26">
        <v>-28.306438</v>
      </c>
      <c r="C576" s="28">
        <v>-2.9669105999999999E-3</v>
      </c>
      <c r="D576" s="18">
        <v>28.5</v>
      </c>
      <c r="E576" s="28">
        <f t="shared" si="24"/>
        <v>3.4203131999999999E-4</v>
      </c>
      <c r="F576" s="18">
        <f t="shared" si="25"/>
        <v>1.0011354508942809</v>
      </c>
      <c r="G576" s="12">
        <f t="shared" si="26"/>
        <v>6.9025524097401281</v>
      </c>
    </row>
    <row r="577" spans="1:7" x14ac:dyDescent="0.25">
      <c r="A577" s="25">
        <v>3.8747737</v>
      </c>
      <c r="B577" s="26">
        <v>-28.348552999999999</v>
      </c>
      <c r="C577" s="28">
        <v>-2.9726268000000002E-3</v>
      </c>
      <c r="D577" s="18">
        <v>28.549804999999999</v>
      </c>
      <c r="E577" s="28">
        <f t="shared" si="24"/>
        <v>3.4298402000000004E-4</v>
      </c>
      <c r="F577" s="18">
        <f t="shared" si="25"/>
        <v>1.0026249643227954</v>
      </c>
      <c r="G577" s="12">
        <f t="shared" si="26"/>
        <v>6.9128221934104079</v>
      </c>
    </row>
    <row r="578" spans="1:7" x14ac:dyDescent="0.25">
      <c r="A578" s="25">
        <v>3.8747823000000001</v>
      </c>
      <c r="B578" s="26">
        <v>-28.408363000000001</v>
      </c>
      <c r="C578" s="28">
        <v>-2.9762627000000002E-3</v>
      </c>
      <c r="D578" s="18">
        <v>28.599609000000001</v>
      </c>
      <c r="E578" s="28">
        <f t="shared" si="24"/>
        <v>3.4359000333333335E-4</v>
      </c>
      <c r="F578" s="18">
        <f t="shared" si="25"/>
        <v>1.0047403103553123</v>
      </c>
      <c r="G578" s="12">
        <f t="shared" si="26"/>
        <v>6.9274069200237172</v>
      </c>
    </row>
    <row r="579" spans="1:7" x14ac:dyDescent="0.25">
      <c r="A579" s="25">
        <v>3.8746361999999999</v>
      </c>
      <c r="B579" s="26">
        <v>-28.471312000000001</v>
      </c>
      <c r="C579" s="28">
        <v>-2.9780624999999998E-3</v>
      </c>
      <c r="D579" s="18">
        <v>28.649414</v>
      </c>
      <c r="E579" s="28">
        <f t="shared" si="24"/>
        <v>3.4388996999999997E-4</v>
      </c>
      <c r="F579" s="18">
        <f t="shared" si="25"/>
        <v>1.006966675802577</v>
      </c>
      <c r="G579" s="12">
        <f t="shared" si="26"/>
        <v>6.9427570948369777</v>
      </c>
    </row>
    <row r="580" spans="1:7" x14ac:dyDescent="0.25">
      <c r="A580" s="25">
        <v>3.8745672999999998</v>
      </c>
      <c r="B580" s="26">
        <v>-28.511144999999999</v>
      </c>
      <c r="C580" s="28">
        <v>-2.9850900000000001E-3</v>
      </c>
      <c r="D580" s="18">
        <v>28.699218999999999</v>
      </c>
      <c r="E580" s="28">
        <f t="shared" si="24"/>
        <v>3.4506122000000001E-4</v>
      </c>
      <c r="F580" s="18">
        <f t="shared" si="25"/>
        <v>1.0083754799910614</v>
      </c>
      <c r="G580" s="12">
        <f t="shared" si="26"/>
        <v>6.952470410589993</v>
      </c>
    </row>
    <row r="581" spans="1:7" x14ac:dyDescent="0.25">
      <c r="A581" s="25">
        <v>3.8745205</v>
      </c>
      <c r="B581" s="26">
        <v>-28.573512999999998</v>
      </c>
      <c r="C581" s="28">
        <v>-2.9877840999999999E-3</v>
      </c>
      <c r="D581" s="18">
        <v>28.749023000000001</v>
      </c>
      <c r="E581" s="28">
        <f t="shared" ref="E581:E644" si="27" xml:space="preserve"> (delta_0 - C581) / L</f>
        <v>3.4551023666666661E-4</v>
      </c>
      <c r="F581" s="18">
        <f t="shared" ref="F581:F644" si="28" xml:space="preserve"> -B581 / A_6x12_in2</f>
        <v>1.0105812967667849</v>
      </c>
      <c r="G581" s="12">
        <f t="shared" ref="G581:G644" si="29" xml:space="preserve"> -B581 * kip_to_N / A_6x12_mm2</f>
        <v>6.967678907988736</v>
      </c>
    </row>
    <row r="582" spans="1:7" x14ac:dyDescent="0.25">
      <c r="A582" s="25">
        <v>3.8744507000000001</v>
      </c>
      <c r="B582" s="26">
        <v>-28.612535000000001</v>
      </c>
      <c r="C582" s="28">
        <v>-2.9927192000000001E-3</v>
      </c>
      <c r="D582" s="18">
        <v>28.798828</v>
      </c>
      <c r="E582" s="28">
        <f t="shared" si="27"/>
        <v>3.4633275333333335E-4</v>
      </c>
      <c r="F582" s="18">
        <f t="shared" si="28"/>
        <v>1.0119614176977476</v>
      </c>
      <c r="G582" s="12">
        <f t="shared" si="29"/>
        <v>6.9771944606037595</v>
      </c>
    </row>
    <row r="583" spans="1:7" x14ac:dyDescent="0.25">
      <c r="A583" s="25">
        <v>3.8743571999999999</v>
      </c>
      <c r="B583" s="26">
        <v>-28.650138999999999</v>
      </c>
      <c r="C583" s="28">
        <v>-2.9961288000000001E-3</v>
      </c>
      <c r="D583" s="18">
        <v>28.848633</v>
      </c>
      <c r="E583" s="28">
        <f t="shared" si="27"/>
        <v>3.4690102000000002E-4</v>
      </c>
      <c r="F583" s="18">
        <f t="shared" si="28"/>
        <v>1.0132913871377536</v>
      </c>
      <c r="G583" s="12">
        <f t="shared" si="29"/>
        <v>6.9863642325410078</v>
      </c>
    </row>
    <row r="584" spans="1:7" x14ac:dyDescent="0.25">
      <c r="A584" s="25">
        <v>3.8742936000000001</v>
      </c>
      <c r="B584" s="26">
        <v>-28.71405</v>
      </c>
      <c r="C584" s="28">
        <v>-3.0003905000000001E-3</v>
      </c>
      <c r="D584" s="18">
        <v>28.898437999999999</v>
      </c>
      <c r="E584" s="28">
        <f t="shared" si="27"/>
        <v>3.4761130333333333E-4</v>
      </c>
      <c r="F584" s="18">
        <f t="shared" si="28"/>
        <v>1.015551776375075</v>
      </c>
      <c r="G584" s="12">
        <f t="shared" si="29"/>
        <v>7.0019489919889786</v>
      </c>
    </row>
    <row r="585" spans="1:7" x14ac:dyDescent="0.25">
      <c r="A585" s="25">
        <v>3.8743669999999999</v>
      </c>
      <c r="B585" s="26">
        <v>-28.750256</v>
      </c>
      <c r="C585" s="28">
        <v>-3.0052898999999998E-3</v>
      </c>
      <c r="D585" s="18">
        <v>28.948242</v>
      </c>
      <c r="E585" s="28">
        <f t="shared" si="27"/>
        <v>3.4842786999999994E-4</v>
      </c>
      <c r="F585" s="18">
        <f t="shared" si="28"/>
        <v>1.0168323016794272</v>
      </c>
      <c r="G585" s="12">
        <f t="shared" si="29"/>
        <v>7.0107778602678854</v>
      </c>
    </row>
    <row r="586" spans="1:7" x14ac:dyDescent="0.25">
      <c r="A586" s="25">
        <v>3.8742684999999999</v>
      </c>
      <c r="B586" s="26">
        <v>-28.818145999999999</v>
      </c>
      <c r="C586" s="28">
        <v>-3.0089139000000001E-3</v>
      </c>
      <c r="D586" s="18">
        <v>28.998047</v>
      </c>
      <c r="E586" s="28">
        <f t="shared" si="27"/>
        <v>3.4903187000000002E-4</v>
      </c>
      <c r="F586" s="18">
        <f t="shared" si="28"/>
        <v>1.019233419254207</v>
      </c>
      <c r="G586" s="12">
        <f t="shared" si="29"/>
        <v>7.0273329027319793</v>
      </c>
    </row>
    <row r="587" spans="1:7" x14ac:dyDescent="0.25">
      <c r="A587" s="25">
        <v>3.8742125000000001</v>
      </c>
      <c r="B587" s="26">
        <v>-28.872160000000001</v>
      </c>
      <c r="C587" s="28">
        <v>-3.0155300999999998E-3</v>
      </c>
      <c r="D587" s="18">
        <v>29.047851999999999</v>
      </c>
      <c r="E587" s="28">
        <f t="shared" si="27"/>
        <v>3.5013456999999994E-4</v>
      </c>
      <c r="F587" s="18">
        <f t="shared" si="28"/>
        <v>1.0211437737200215</v>
      </c>
      <c r="G587" s="12">
        <f t="shared" si="29"/>
        <v>7.0405042691137094</v>
      </c>
    </row>
    <row r="588" spans="1:7" x14ac:dyDescent="0.25">
      <c r="A588" s="25">
        <v>3.8741933999999998</v>
      </c>
      <c r="B588" s="26">
        <v>-28.934093000000001</v>
      </c>
      <c r="C588" s="28">
        <v>-3.0182539000000001E-3</v>
      </c>
      <c r="D588" s="18">
        <v>29.097656000000001</v>
      </c>
      <c r="E588" s="28">
        <f t="shared" si="27"/>
        <v>3.5058853666666666E-4</v>
      </c>
      <c r="F588" s="18">
        <f t="shared" si="28"/>
        <v>1.0233342055179129</v>
      </c>
      <c r="G588" s="12">
        <f t="shared" si="29"/>
        <v>7.0556066913397917</v>
      </c>
    </row>
    <row r="589" spans="1:7" x14ac:dyDescent="0.25">
      <c r="A589" s="25">
        <v>3.8741498000000001</v>
      </c>
      <c r="B589" s="26">
        <v>-28.980803999999999</v>
      </c>
      <c r="C589" s="28">
        <v>-3.0230281000000001E-3</v>
      </c>
      <c r="D589" s="18">
        <v>29.147461</v>
      </c>
      <c r="E589" s="28">
        <f t="shared" si="27"/>
        <v>3.5138423666666667E-4</v>
      </c>
      <c r="F589" s="18">
        <f t="shared" si="28"/>
        <v>1.0249862691949718</v>
      </c>
      <c r="G589" s="12">
        <f t="shared" si="29"/>
        <v>7.0669972140756929</v>
      </c>
    </row>
    <row r="590" spans="1:7" x14ac:dyDescent="0.25">
      <c r="A590" s="25">
        <v>3.8740513000000001</v>
      </c>
      <c r="B590" s="26">
        <v>-29.032557000000001</v>
      </c>
      <c r="C590" s="28">
        <v>-3.0250430999999999E-3</v>
      </c>
      <c r="D590" s="18">
        <v>29.197265999999999</v>
      </c>
      <c r="E590" s="28">
        <f t="shared" si="27"/>
        <v>3.5172006999999996E-4</v>
      </c>
      <c r="F590" s="18">
        <f t="shared" si="28"/>
        <v>1.026816657143824</v>
      </c>
      <c r="G590" s="12">
        <f t="shared" si="29"/>
        <v>7.0796172334105627</v>
      </c>
    </row>
    <row r="591" spans="1:7" x14ac:dyDescent="0.25">
      <c r="A591" s="25">
        <v>3.8741178999999999</v>
      </c>
      <c r="B591" s="26">
        <v>-29.076908</v>
      </c>
      <c r="C591" s="28">
        <v>-3.0287264E-3</v>
      </c>
      <c r="D591" s="18">
        <v>29.247070000000001</v>
      </c>
      <c r="E591" s="28">
        <f t="shared" si="27"/>
        <v>3.5233395333333331E-4</v>
      </c>
      <c r="F591" s="18">
        <f t="shared" si="28"/>
        <v>1.0283852528951725</v>
      </c>
      <c r="G591" s="12">
        <f t="shared" si="29"/>
        <v>7.0904322678534122</v>
      </c>
    </row>
    <row r="592" spans="1:7" x14ac:dyDescent="0.25">
      <c r="A592" s="25">
        <v>3.8739669000000001</v>
      </c>
      <c r="B592" s="26">
        <v>-29.112463000000002</v>
      </c>
      <c r="C592" s="28">
        <v>-3.0309198999999998E-3</v>
      </c>
      <c r="D592" s="18">
        <v>29.296875</v>
      </c>
      <c r="E592" s="28">
        <f t="shared" si="27"/>
        <v>3.5269953666666661E-4</v>
      </c>
      <c r="F592" s="18">
        <f t="shared" si="28"/>
        <v>1.0296427537844242</v>
      </c>
      <c r="G592" s="12">
        <f t="shared" si="29"/>
        <v>7.0991023891497873</v>
      </c>
    </row>
    <row r="593" spans="1:7" x14ac:dyDescent="0.25">
      <c r="A593" s="25">
        <v>3.8739499999999998</v>
      </c>
      <c r="B593" s="26">
        <v>-29.17061</v>
      </c>
      <c r="C593" s="28">
        <v>-3.0370951000000001E-3</v>
      </c>
      <c r="D593" s="18">
        <v>29.346679999999999</v>
      </c>
      <c r="E593" s="28">
        <f t="shared" si="27"/>
        <v>3.5372873666666667E-4</v>
      </c>
      <c r="F593" s="18">
        <f t="shared" si="28"/>
        <v>1.0316992832235274</v>
      </c>
      <c r="G593" s="12">
        <f t="shared" si="29"/>
        <v>7.1132815915972714</v>
      </c>
    </row>
    <row r="594" spans="1:7" x14ac:dyDescent="0.25">
      <c r="A594" s="25">
        <v>3.8738692000000001</v>
      </c>
      <c r="B594" s="26">
        <v>-29.233999000000001</v>
      </c>
      <c r="C594" s="28">
        <v>-3.0407489000000001E-3</v>
      </c>
      <c r="D594" s="18">
        <v>29.396484000000001</v>
      </c>
      <c r="E594" s="28">
        <f t="shared" si="27"/>
        <v>3.5433770333333334E-4</v>
      </c>
      <c r="F594" s="18">
        <f t="shared" si="28"/>
        <v>1.0339412104874501</v>
      </c>
      <c r="G594" s="12">
        <f t="shared" si="29"/>
        <v>7.1287390608380496</v>
      </c>
    </row>
    <row r="595" spans="1:7" x14ac:dyDescent="0.25">
      <c r="A595" s="25">
        <v>3.8738351</v>
      </c>
      <c r="B595" s="26">
        <v>-29.281131999999999</v>
      </c>
      <c r="C595" s="28">
        <v>-3.0456958E-3</v>
      </c>
      <c r="D595" s="18">
        <v>29.446289</v>
      </c>
      <c r="E595" s="28">
        <f t="shared" si="27"/>
        <v>3.5516218666666667E-4</v>
      </c>
      <c r="F595" s="18">
        <f t="shared" si="28"/>
        <v>1.0356081993613946</v>
      </c>
      <c r="G595" s="12">
        <f t="shared" si="29"/>
        <v>7.1402324886839788</v>
      </c>
    </row>
    <row r="596" spans="1:7" x14ac:dyDescent="0.25">
      <c r="A596" s="25">
        <v>3.8738457999999998</v>
      </c>
      <c r="B596" s="26">
        <v>-29.318024000000001</v>
      </c>
      <c r="C596" s="28">
        <v>-3.0486048000000002E-3</v>
      </c>
      <c r="D596" s="18">
        <v>29.496093999999999</v>
      </c>
      <c r="E596" s="28">
        <f t="shared" si="27"/>
        <v>3.5564702000000003E-4</v>
      </c>
      <c r="F596" s="18">
        <f t="shared" si="28"/>
        <v>1.036912986952627</v>
      </c>
      <c r="G596" s="12">
        <f t="shared" si="29"/>
        <v>7.1492286387294266</v>
      </c>
    </row>
    <row r="597" spans="1:7" x14ac:dyDescent="0.25">
      <c r="A597" s="25">
        <v>3.8737867000000001</v>
      </c>
      <c r="B597" s="26">
        <v>-29.372233999999999</v>
      </c>
      <c r="C597" s="28">
        <v>-3.0546964000000001E-3</v>
      </c>
      <c r="D597" s="18">
        <v>29.545898000000001</v>
      </c>
      <c r="E597" s="28">
        <f t="shared" si="27"/>
        <v>3.5666228666666669E-4</v>
      </c>
      <c r="F597" s="18">
        <f t="shared" si="28"/>
        <v>1.0388302735004074</v>
      </c>
      <c r="G597" s="12">
        <f t="shared" si="29"/>
        <v>7.162447799901595</v>
      </c>
    </row>
    <row r="598" spans="1:7" x14ac:dyDescent="0.25">
      <c r="A598" s="25">
        <v>3.8738163000000001</v>
      </c>
      <c r="B598" s="26">
        <v>-29.412120999999999</v>
      </c>
      <c r="C598" s="28">
        <v>-3.0568120999999999E-3</v>
      </c>
      <c r="D598" s="18">
        <v>29.595703</v>
      </c>
      <c r="E598" s="28">
        <f t="shared" si="27"/>
        <v>3.5701490333333333E-4</v>
      </c>
      <c r="F598" s="18">
        <f t="shared" si="28"/>
        <v>1.0402409875482088</v>
      </c>
      <c r="G598" s="12">
        <f t="shared" si="29"/>
        <v>7.1721742836070801</v>
      </c>
    </row>
    <row r="599" spans="1:7" x14ac:dyDescent="0.25">
      <c r="A599" s="25">
        <v>3.8736255000000002</v>
      </c>
      <c r="B599" s="26">
        <v>-29.461075000000001</v>
      </c>
      <c r="C599" s="28">
        <v>-3.0618963999999999E-3</v>
      </c>
      <c r="D599" s="18">
        <v>29.645508</v>
      </c>
      <c r="E599" s="28">
        <f t="shared" si="27"/>
        <v>3.5786228666666661E-4</v>
      </c>
      <c r="F599" s="18">
        <f t="shared" si="28"/>
        <v>1.0419723811224579</v>
      </c>
      <c r="G599" s="12">
        <f t="shared" si="29"/>
        <v>7.1841117640723517</v>
      </c>
    </row>
    <row r="600" spans="1:7" x14ac:dyDescent="0.25">
      <c r="A600" s="25">
        <v>3.8736636999999998</v>
      </c>
      <c r="B600" s="26">
        <v>-29.522924</v>
      </c>
      <c r="C600" s="28">
        <v>-3.0669628000000002E-3</v>
      </c>
      <c r="D600" s="18">
        <v>29.695312999999999</v>
      </c>
      <c r="E600" s="28">
        <f t="shared" si="27"/>
        <v>3.587066866666667E-4</v>
      </c>
      <c r="F600" s="18">
        <f t="shared" si="28"/>
        <v>1.044159842028078</v>
      </c>
      <c r="G600" s="12">
        <f t="shared" si="29"/>
        <v>7.1991937028168156</v>
      </c>
    </row>
    <row r="601" spans="1:7" x14ac:dyDescent="0.25">
      <c r="A601" s="25">
        <v>3.8735105999999999</v>
      </c>
      <c r="B601" s="26">
        <v>-29.558771</v>
      </c>
      <c r="C601" s="28">
        <v>-3.0694664E-3</v>
      </c>
      <c r="D601" s="18">
        <v>29.745117</v>
      </c>
      <c r="E601" s="28">
        <f t="shared" si="27"/>
        <v>3.5912395333333332E-4</v>
      </c>
      <c r="F601" s="18">
        <f t="shared" si="28"/>
        <v>1.045427670304748</v>
      </c>
      <c r="G601" s="12">
        <f t="shared" si="29"/>
        <v>7.2079350285969079</v>
      </c>
    </row>
    <row r="602" spans="1:7" x14ac:dyDescent="0.25">
      <c r="A602" s="25">
        <v>3.8734953000000001</v>
      </c>
      <c r="B602" s="26">
        <v>-29.609299</v>
      </c>
      <c r="C602" s="28">
        <v>-3.0738711000000002E-3</v>
      </c>
      <c r="D602" s="18">
        <v>29.794922</v>
      </c>
      <c r="E602" s="28">
        <f t="shared" si="27"/>
        <v>3.5985807E-4</v>
      </c>
      <c r="F602" s="18">
        <f t="shared" si="28"/>
        <v>1.0472147327413142</v>
      </c>
      <c r="G602" s="12">
        <f t="shared" si="29"/>
        <v>7.2202563304915284</v>
      </c>
    </row>
    <row r="603" spans="1:7" x14ac:dyDescent="0.25">
      <c r="A603" s="25">
        <v>3.8734457</v>
      </c>
      <c r="B603" s="26">
        <v>-29.671669000000001</v>
      </c>
      <c r="C603" s="28">
        <v>-3.0772683999999999E-3</v>
      </c>
      <c r="D603" s="18">
        <v>29.844726999999999</v>
      </c>
      <c r="E603" s="28">
        <f t="shared" si="27"/>
        <v>3.6042428666666662E-4</v>
      </c>
      <c r="F603" s="18">
        <f t="shared" si="28"/>
        <v>1.0494206202525678</v>
      </c>
      <c r="G603" s="12">
        <f t="shared" si="29"/>
        <v>7.2354653155922151</v>
      </c>
    </row>
    <row r="604" spans="1:7" x14ac:dyDescent="0.25">
      <c r="A604" s="25">
        <v>3.8734446</v>
      </c>
      <c r="B604" s="26">
        <v>-29.715437000000001</v>
      </c>
      <c r="C604" s="28">
        <v>-3.0838668000000001E-3</v>
      </c>
      <c r="D604" s="18">
        <v>29.894531000000001</v>
      </c>
      <c r="E604" s="28">
        <f t="shared" si="27"/>
        <v>3.6152401999999998E-4</v>
      </c>
      <c r="F604" s="18">
        <f t="shared" si="28"/>
        <v>1.0509685965968447</v>
      </c>
      <c r="G604" s="12">
        <f t="shared" si="29"/>
        <v>7.2461381849186024</v>
      </c>
    </row>
    <row r="605" spans="1:7" x14ac:dyDescent="0.25">
      <c r="A605" s="25">
        <v>3.8733629999999999</v>
      </c>
      <c r="B605" s="26">
        <v>-29.774972999999999</v>
      </c>
      <c r="C605" s="28">
        <v>-3.0888795999999999E-3</v>
      </c>
      <c r="D605" s="18">
        <v>29.944336</v>
      </c>
      <c r="E605" s="28">
        <f t="shared" si="27"/>
        <v>3.6235948666666663E-4</v>
      </c>
      <c r="F605" s="18">
        <f t="shared" si="28"/>
        <v>1.0530742518617155</v>
      </c>
      <c r="G605" s="12">
        <f t="shared" si="29"/>
        <v>7.2606560963656825</v>
      </c>
    </row>
    <row r="606" spans="1:7" x14ac:dyDescent="0.25">
      <c r="A606" s="25">
        <v>3.873291</v>
      </c>
      <c r="B606" s="26">
        <v>-29.820627000000002</v>
      </c>
      <c r="C606" s="28">
        <v>-3.0933262E-3</v>
      </c>
      <c r="D606" s="18">
        <v>29.994140999999999</v>
      </c>
      <c r="E606" s="28">
        <f t="shared" si="27"/>
        <v>3.6310058666666668E-4</v>
      </c>
      <c r="F606" s="18">
        <f t="shared" si="28"/>
        <v>1.0546889318110306</v>
      </c>
      <c r="G606" s="12">
        <f t="shared" si="29"/>
        <v>7.2717888686245695</v>
      </c>
    </row>
    <row r="607" spans="1:7" x14ac:dyDescent="0.25">
      <c r="A607" s="25">
        <v>3.8733000999999998</v>
      </c>
      <c r="B607" s="26">
        <v>-29.878533999999998</v>
      </c>
      <c r="C607" s="28">
        <v>-3.0960501E-3</v>
      </c>
      <c r="D607" s="18">
        <v>30.043945000000001</v>
      </c>
      <c r="E607" s="28">
        <f t="shared" si="27"/>
        <v>3.6355456999999998E-4</v>
      </c>
      <c r="F607" s="18">
        <f t="shared" si="28"/>
        <v>1.0567369729865022</v>
      </c>
      <c r="G607" s="12">
        <f t="shared" si="29"/>
        <v>7.2859095468388606</v>
      </c>
    </row>
    <row r="608" spans="1:7" x14ac:dyDescent="0.25">
      <c r="A608" s="25">
        <v>3.8731754</v>
      </c>
      <c r="B608" s="26">
        <v>-29.913077999999999</v>
      </c>
      <c r="C608" s="28">
        <v>-3.0993041999999998E-3</v>
      </c>
      <c r="D608" s="18">
        <v>30.09375</v>
      </c>
      <c r="E608" s="28">
        <f t="shared" si="27"/>
        <v>3.6409691999999996E-4</v>
      </c>
      <c r="F608" s="18">
        <f t="shared" si="28"/>
        <v>1.0579587170652058</v>
      </c>
      <c r="G608" s="12">
        <f t="shared" si="29"/>
        <v>7.2943331348029163</v>
      </c>
    </row>
    <row r="609" spans="1:7" x14ac:dyDescent="0.25">
      <c r="A609" s="25">
        <v>3.8731941999999999</v>
      </c>
      <c r="B609" s="26">
        <v>-29.943273999999999</v>
      </c>
      <c r="C609" s="28">
        <v>-3.1025824000000001E-3</v>
      </c>
      <c r="D609" s="18">
        <v>30.143554999999999</v>
      </c>
      <c r="E609" s="28">
        <f t="shared" si="27"/>
        <v>3.6464328666666669E-4</v>
      </c>
      <c r="F609" s="18">
        <f t="shared" si="28"/>
        <v>1.0590266821011176</v>
      </c>
      <c r="G609" s="12">
        <f t="shared" si="29"/>
        <v>7.301696458742315</v>
      </c>
    </row>
    <row r="610" spans="1:7" x14ac:dyDescent="0.25">
      <c r="A610" s="25">
        <v>3.8731336999999999</v>
      </c>
      <c r="B610" s="26">
        <v>-29.979738000000001</v>
      </c>
      <c r="C610" s="28">
        <v>-3.1063854999999999E-3</v>
      </c>
      <c r="D610" s="18">
        <v>30.193359000000001</v>
      </c>
      <c r="E610" s="28">
        <f t="shared" si="27"/>
        <v>3.6527713666666665E-4</v>
      </c>
      <c r="F610" s="18">
        <f t="shared" si="28"/>
        <v>1.0603163322888738</v>
      </c>
      <c r="G610" s="12">
        <f t="shared" si="29"/>
        <v>7.3105882405719047</v>
      </c>
    </row>
    <row r="611" spans="1:7" x14ac:dyDescent="0.25">
      <c r="A611" s="25">
        <v>3.8731029000000001</v>
      </c>
      <c r="B611" s="26">
        <v>-30.057562000000001</v>
      </c>
      <c r="C611" s="28">
        <v>-3.1130791E-3</v>
      </c>
      <c r="D611" s="18">
        <v>30.243164</v>
      </c>
      <c r="E611" s="28">
        <f t="shared" si="27"/>
        <v>3.6639273666666663E-4</v>
      </c>
      <c r="F611" s="18">
        <f t="shared" si="28"/>
        <v>1.0630687932424703</v>
      </c>
      <c r="G611" s="12">
        <f t="shared" si="29"/>
        <v>7.3295656985881905</v>
      </c>
    </row>
    <row r="612" spans="1:7" x14ac:dyDescent="0.25">
      <c r="A612" s="25">
        <v>3.8731303000000001</v>
      </c>
      <c r="B612" s="26">
        <v>-30.095490999999999</v>
      </c>
      <c r="C612" s="28">
        <v>-3.1168875000000002E-3</v>
      </c>
      <c r="D612" s="18">
        <v>30.292968999999999</v>
      </c>
      <c r="E612" s="28">
        <f t="shared" si="27"/>
        <v>3.6702747000000004E-4</v>
      </c>
      <c r="F612" s="18">
        <f t="shared" si="28"/>
        <v>1.064410257206144</v>
      </c>
      <c r="G612" s="12">
        <f t="shared" si="29"/>
        <v>7.338814722091219</v>
      </c>
    </row>
    <row r="613" spans="1:7" x14ac:dyDescent="0.25">
      <c r="A613" s="25">
        <v>3.8729912999999998</v>
      </c>
      <c r="B613" s="26">
        <v>-30.147597999999999</v>
      </c>
      <c r="C613" s="28">
        <v>-3.1203148000000002E-3</v>
      </c>
      <c r="D613" s="18">
        <v>30.342773000000001</v>
      </c>
      <c r="E613" s="28">
        <f t="shared" si="27"/>
        <v>3.6759868666666668E-4</v>
      </c>
      <c r="F613" s="18">
        <f t="shared" si="28"/>
        <v>1.0662531653438527</v>
      </c>
      <c r="G613" s="12">
        <f t="shared" si="29"/>
        <v>7.3515210646700453</v>
      </c>
    </row>
    <row r="614" spans="1:7" x14ac:dyDescent="0.25">
      <c r="A614" s="25">
        <v>3.8728867</v>
      </c>
      <c r="B614" s="26">
        <v>-30.185452000000002</v>
      </c>
      <c r="C614" s="28">
        <v>-3.1252564E-3</v>
      </c>
      <c r="D614" s="18">
        <v>30.392578</v>
      </c>
      <c r="E614" s="28">
        <f t="shared" si="27"/>
        <v>3.6842228666666667E-4</v>
      </c>
      <c r="F614" s="18">
        <f t="shared" si="28"/>
        <v>1.0675919767251418</v>
      </c>
      <c r="G614" s="12">
        <f t="shared" si="29"/>
        <v>7.3607517993502034</v>
      </c>
    </row>
    <row r="615" spans="1:7" x14ac:dyDescent="0.25">
      <c r="A615" s="25">
        <v>3.8729041</v>
      </c>
      <c r="B615" s="26">
        <v>-30.238308</v>
      </c>
      <c r="C615" s="28">
        <v>-3.1292137999999999E-3</v>
      </c>
      <c r="D615" s="18">
        <v>30.442383</v>
      </c>
      <c r="E615" s="28">
        <f t="shared" si="27"/>
        <v>3.690818533333333E-4</v>
      </c>
      <c r="F615" s="18">
        <f t="shared" si="28"/>
        <v>1.0694613753189341</v>
      </c>
      <c r="G615" s="12">
        <f t="shared" si="29"/>
        <v>7.3736407863067823</v>
      </c>
    </row>
    <row r="616" spans="1:7" x14ac:dyDescent="0.25">
      <c r="A616" s="25">
        <v>3.8729233999999999</v>
      </c>
      <c r="B616" s="26">
        <v>-30.286535000000001</v>
      </c>
      <c r="C616" s="28">
        <v>-3.1336010000000002E-3</v>
      </c>
      <c r="D616" s="18">
        <v>30.492187999999999</v>
      </c>
      <c r="E616" s="28">
        <f t="shared" si="27"/>
        <v>3.6981305333333333E-4</v>
      </c>
      <c r="F616" s="18">
        <f t="shared" si="28"/>
        <v>1.0711670565279325</v>
      </c>
      <c r="G616" s="12">
        <f t="shared" si="29"/>
        <v>7.3854009871156769</v>
      </c>
    </row>
    <row r="617" spans="1:7" x14ac:dyDescent="0.25">
      <c r="A617" s="25">
        <v>3.8728356000000002</v>
      </c>
      <c r="B617" s="26">
        <v>-30.335536999999999</v>
      </c>
      <c r="C617" s="28">
        <v>-3.1379759000000002E-3</v>
      </c>
      <c r="D617" s="18">
        <v>30.541992</v>
      </c>
      <c r="E617" s="28">
        <f t="shared" si="27"/>
        <v>3.7054220333333337E-4</v>
      </c>
      <c r="F617" s="18">
        <f t="shared" si="28"/>
        <v>1.0729001477549078</v>
      </c>
      <c r="G617" s="12">
        <f t="shared" si="29"/>
        <v>7.3973501724275872</v>
      </c>
    </row>
    <row r="618" spans="1:7" x14ac:dyDescent="0.25">
      <c r="A618" s="25">
        <v>3.8728262999999998</v>
      </c>
      <c r="B618" s="26">
        <v>-30.397708999999999</v>
      </c>
      <c r="C618" s="28">
        <v>-3.1416413999999998E-3</v>
      </c>
      <c r="D618" s="18">
        <v>30.591797</v>
      </c>
      <c r="E618" s="28">
        <f t="shared" si="27"/>
        <v>3.7115311999999994E-4</v>
      </c>
      <c r="F618" s="18">
        <f t="shared" si="28"/>
        <v>1.0750990324486656</v>
      </c>
      <c r="G618" s="12">
        <f t="shared" si="29"/>
        <v>7.4125108750358901</v>
      </c>
    </row>
    <row r="619" spans="1:7" x14ac:dyDescent="0.25">
      <c r="A619" s="25">
        <v>3.8727825</v>
      </c>
      <c r="B619" s="26">
        <v>-30.435307999999999</v>
      </c>
      <c r="C619" s="28">
        <v>-3.1476555999999998E-3</v>
      </c>
      <c r="D619" s="18">
        <v>30.641601999999999</v>
      </c>
      <c r="E619" s="28">
        <f t="shared" si="27"/>
        <v>3.7215548666666665E-4</v>
      </c>
      <c r="F619" s="18">
        <f t="shared" si="28"/>
        <v>1.0764288250498459</v>
      </c>
      <c r="G619" s="12">
        <f t="shared" si="29"/>
        <v>7.4216794277182805</v>
      </c>
    </row>
    <row r="620" spans="1:7" x14ac:dyDescent="0.25">
      <c r="A620" s="25">
        <v>3.8726289</v>
      </c>
      <c r="B620" s="26">
        <v>-30.486801</v>
      </c>
      <c r="C620" s="28">
        <v>-3.1495511E-3</v>
      </c>
      <c r="D620" s="18">
        <v>30.691406000000001</v>
      </c>
      <c r="E620" s="28">
        <f t="shared" si="27"/>
        <v>3.7247140333333334E-4</v>
      </c>
      <c r="F620" s="18">
        <f t="shared" si="28"/>
        <v>1.078250017379764</v>
      </c>
      <c r="G620" s="12">
        <f t="shared" si="29"/>
        <v>7.4342360458005254</v>
      </c>
    </row>
    <row r="621" spans="1:7" x14ac:dyDescent="0.25">
      <c r="A621" s="25">
        <v>3.8726771000000002</v>
      </c>
      <c r="B621" s="26">
        <v>-30.540687999999999</v>
      </c>
      <c r="C621" s="28">
        <v>-3.1547069E-3</v>
      </c>
      <c r="D621" s="18">
        <v>30.741211</v>
      </c>
      <c r="E621" s="28">
        <f t="shared" si="27"/>
        <v>3.7333070333333331E-4</v>
      </c>
      <c r="F621" s="18">
        <f t="shared" si="28"/>
        <v>1.0801558801394069</v>
      </c>
      <c r="G621" s="12">
        <f t="shared" si="29"/>
        <v>7.4473764431088565</v>
      </c>
    </row>
    <row r="622" spans="1:7" x14ac:dyDescent="0.25">
      <c r="A622" s="25">
        <v>3.8725915</v>
      </c>
      <c r="B622" s="26">
        <v>-30.605008999999999</v>
      </c>
      <c r="C622" s="28">
        <v>-3.1594574000000002E-3</v>
      </c>
      <c r="D622" s="18">
        <v>30.791015999999999</v>
      </c>
      <c r="E622" s="28">
        <f t="shared" si="27"/>
        <v>3.7412245333333334E-4</v>
      </c>
      <c r="F622" s="18">
        <f t="shared" si="28"/>
        <v>1.0824307701604321</v>
      </c>
      <c r="G622" s="12">
        <f t="shared" si="29"/>
        <v>7.4630611814551973</v>
      </c>
    </row>
    <row r="623" spans="1:7" x14ac:dyDescent="0.25">
      <c r="A623" s="25">
        <v>3.8725741</v>
      </c>
      <c r="B623" s="26">
        <v>-30.646170000000001</v>
      </c>
      <c r="C623" s="28">
        <v>-3.1634748000000002E-3</v>
      </c>
      <c r="D623" s="18">
        <v>30.840820000000001</v>
      </c>
      <c r="E623" s="28">
        <f t="shared" si="27"/>
        <v>3.7479202000000001E-4</v>
      </c>
      <c r="F623" s="18">
        <f t="shared" si="28"/>
        <v>1.0838865427410111</v>
      </c>
      <c r="G623" s="12">
        <f t="shared" si="29"/>
        <v>7.4730983312985417</v>
      </c>
    </row>
    <row r="624" spans="1:7" x14ac:dyDescent="0.25">
      <c r="A624" s="25">
        <v>3.8725168999999999</v>
      </c>
      <c r="B624" s="26">
        <v>-30.688168999999998</v>
      </c>
      <c r="C624" s="28">
        <v>-3.1667710000000001E-3</v>
      </c>
      <c r="D624" s="18">
        <v>30.890625</v>
      </c>
      <c r="E624" s="28">
        <f t="shared" si="27"/>
        <v>3.7534138666666669E-4</v>
      </c>
      <c r="F624" s="18">
        <f t="shared" si="28"/>
        <v>1.0853719535087702</v>
      </c>
      <c r="G624" s="12">
        <f t="shared" si="29"/>
        <v>7.4833398282561125</v>
      </c>
    </row>
    <row r="625" spans="1:7" x14ac:dyDescent="0.25">
      <c r="A625" s="25">
        <v>3.8725106999999999</v>
      </c>
      <c r="B625" s="26">
        <v>-30.738759999999999</v>
      </c>
      <c r="C625" s="28">
        <v>-3.1713427E-3</v>
      </c>
      <c r="D625" s="18">
        <v>30.940429999999999</v>
      </c>
      <c r="E625" s="28">
        <f t="shared" si="27"/>
        <v>3.7610333666666663E-4</v>
      </c>
      <c r="F625" s="18">
        <f t="shared" si="28"/>
        <v>1.0871612441145397</v>
      </c>
      <c r="G625" s="12">
        <f t="shared" si="29"/>
        <v>7.4956764927619455</v>
      </c>
    </row>
    <row r="626" spans="1:7" x14ac:dyDescent="0.25">
      <c r="A626" s="25">
        <v>3.8723941000000002</v>
      </c>
      <c r="B626" s="26">
        <v>-30.787966000000001</v>
      </c>
      <c r="C626" s="28">
        <v>-3.1752583999999999E-3</v>
      </c>
      <c r="D626" s="18">
        <v>30.990234000000001</v>
      </c>
      <c r="E626" s="28">
        <f t="shared" si="27"/>
        <v>3.7675595333333333E-4</v>
      </c>
      <c r="F626" s="18">
        <f t="shared" si="28"/>
        <v>1.0889015503656019</v>
      </c>
      <c r="G626" s="12">
        <f t="shared" si="29"/>
        <v>7.5076754236720671</v>
      </c>
    </row>
    <row r="627" spans="1:7" x14ac:dyDescent="0.25">
      <c r="A627" s="25">
        <v>3.8724322</v>
      </c>
      <c r="B627" s="26">
        <v>-30.841529999999999</v>
      </c>
      <c r="C627" s="28">
        <v>-3.1822026000000001E-3</v>
      </c>
      <c r="D627" s="18">
        <v>31.040039</v>
      </c>
      <c r="E627" s="28">
        <f t="shared" si="27"/>
        <v>3.7791331999999998E-4</v>
      </c>
      <c r="F627" s="18">
        <f t="shared" si="28"/>
        <v>1.0907959893371073</v>
      </c>
      <c r="G627" s="12">
        <f t="shared" si="29"/>
        <v>7.5207370571165617</v>
      </c>
    </row>
    <row r="628" spans="1:7" x14ac:dyDescent="0.25">
      <c r="A628" s="25">
        <v>3.8723814000000001</v>
      </c>
      <c r="B628" s="26">
        <v>-30.894472</v>
      </c>
      <c r="C628" s="28">
        <v>-3.1866967E-3</v>
      </c>
      <c r="D628" s="18">
        <v>31.089843999999999</v>
      </c>
      <c r="E628" s="28">
        <f t="shared" si="27"/>
        <v>3.7866233666666665E-4</v>
      </c>
      <c r="F628" s="18">
        <f t="shared" si="28"/>
        <v>1.092668429558701</v>
      </c>
      <c r="G628" s="12">
        <f t="shared" si="29"/>
        <v>7.5336470152567028</v>
      </c>
    </row>
    <row r="629" spans="1:7" x14ac:dyDescent="0.25">
      <c r="A629" s="25">
        <v>3.8722625000000002</v>
      </c>
      <c r="B629" s="26">
        <v>-30.951758999999999</v>
      </c>
      <c r="C629" s="28">
        <v>-3.1890334000000001E-3</v>
      </c>
      <c r="D629" s="18">
        <v>31.139648000000001</v>
      </c>
      <c r="E629" s="28">
        <f t="shared" si="27"/>
        <v>3.7905178666666669E-4</v>
      </c>
      <c r="F629" s="18">
        <f t="shared" si="28"/>
        <v>1.0946945427197909</v>
      </c>
      <c r="G629" s="12">
        <f t="shared" si="29"/>
        <v>7.5476165058685822</v>
      </c>
    </row>
    <row r="630" spans="1:7" x14ac:dyDescent="0.25">
      <c r="A630" s="25">
        <v>3.8722682000000002</v>
      </c>
      <c r="B630" s="26">
        <v>-30.980663</v>
      </c>
      <c r="C630" s="28">
        <v>-3.1927881999999999E-3</v>
      </c>
      <c r="D630" s="18">
        <v>31.189453</v>
      </c>
      <c r="E630" s="28">
        <f t="shared" si="27"/>
        <v>3.7967758666666661E-4</v>
      </c>
      <c r="F630" s="18">
        <f t="shared" si="28"/>
        <v>1.0957168126031529</v>
      </c>
      <c r="G630" s="12">
        <f t="shared" si="29"/>
        <v>7.5546647743526334</v>
      </c>
    </row>
    <row r="631" spans="1:7" x14ac:dyDescent="0.25">
      <c r="A631" s="25">
        <v>3.8721974000000001</v>
      </c>
      <c r="B631" s="26">
        <v>-31.035969000000001</v>
      </c>
      <c r="C631" s="28">
        <v>-3.1958340999999999E-3</v>
      </c>
      <c r="D631" s="18">
        <v>31.239258</v>
      </c>
      <c r="E631" s="28">
        <f t="shared" si="27"/>
        <v>3.8018523666666663E-4</v>
      </c>
      <c r="F631" s="18">
        <f t="shared" si="28"/>
        <v>1.0976728622215173</v>
      </c>
      <c r="G631" s="12">
        <f t="shared" si="29"/>
        <v>7.5681511961897128</v>
      </c>
    </row>
    <row r="632" spans="1:7" x14ac:dyDescent="0.25">
      <c r="A632" s="25">
        <v>3.8721454</v>
      </c>
      <c r="B632" s="26">
        <v>-31.070920999999998</v>
      </c>
      <c r="C632" s="28">
        <v>-3.2029094E-3</v>
      </c>
      <c r="D632" s="18">
        <v>31.289062999999999</v>
      </c>
      <c r="E632" s="28">
        <f t="shared" si="27"/>
        <v>3.813644533333333E-4</v>
      </c>
      <c r="F632" s="18">
        <f t="shared" si="28"/>
        <v>1.0989090363483947</v>
      </c>
      <c r="G632" s="12">
        <f t="shared" si="29"/>
        <v>7.5766742753501921</v>
      </c>
    </row>
    <row r="633" spans="1:7" x14ac:dyDescent="0.25">
      <c r="A633" s="25">
        <v>3.8721022999999999</v>
      </c>
      <c r="B633" s="26">
        <v>-31.134813000000001</v>
      </c>
      <c r="C633" s="28">
        <v>-3.2062351E-3</v>
      </c>
      <c r="D633" s="18">
        <v>31.338867</v>
      </c>
      <c r="E633" s="28">
        <f t="shared" si="27"/>
        <v>3.8191873666666666E-4</v>
      </c>
      <c r="F633" s="18">
        <f t="shared" si="28"/>
        <v>1.1011687535981785</v>
      </c>
      <c r="G633" s="12">
        <f t="shared" si="29"/>
        <v>7.5922544016297016</v>
      </c>
    </row>
    <row r="634" spans="1:7" x14ac:dyDescent="0.25">
      <c r="A634" s="25">
        <v>3.8720564999999998</v>
      </c>
      <c r="B634" s="26">
        <v>-31.176629999999999</v>
      </c>
      <c r="C634" s="28">
        <v>-3.2114744999999999E-3</v>
      </c>
      <c r="D634" s="18">
        <v>31.388672</v>
      </c>
      <c r="E634" s="28">
        <f t="shared" si="27"/>
        <v>3.8279196999999997E-4</v>
      </c>
      <c r="F634" s="18">
        <f t="shared" si="28"/>
        <v>1.1026477274326838</v>
      </c>
      <c r="G634" s="12">
        <f t="shared" si="29"/>
        <v>7.6024515177104357</v>
      </c>
    </row>
    <row r="635" spans="1:7" x14ac:dyDescent="0.25">
      <c r="A635" s="25">
        <v>3.8719570999999999</v>
      </c>
      <c r="B635" s="26">
        <v>-31.207979000000002</v>
      </c>
      <c r="C635" s="28">
        <v>-3.2139362000000002E-3</v>
      </c>
      <c r="D635" s="18">
        <v>31.438476999999999</v>
      </c>
      <c r="E635" s="28">
        <f t="shared" si="27"/>
        <v>3.8320225333333334E-4</v>
      </c>
      <c r="F635" s="18">
        <f t="shared" si="28"/>
        <v>1.1037564715017922</v>
      </c>
      <c r="G635" s="12">
        <f t="shared" si="29"/>
        <v>7.6100960018201267</v>
      </c>
    </row>
    <row r="636" spans="1:7" x14ac:dyDescent="0.25">
      <c r="A636" s="25">
        <v>3.8719671</v>
      </c>
      <c r="B636" s="26">
        <v>-31.265340999999999</v>
      </c>
      <c r="C636" s="28">
        <v>-3.2191215999999999E-3</v>
      </c>
      <c r="D636" s="18">
        <v>31.488281000000001</v>
      </c>
      <c r="E636" s="28">
        <f t="shared" si="27"/>
        <v>3.8406648666666662E-4</v>
      </c>
      <c r="F636" s="18">
        <f t="shared" si="28"/>
        <v>1.1057852372452672</v>
      </c>
      <c r="G636" s="12">
        <f t="shared" si="29"/>
        <v>7.6240837812548801</v>
      </c>
    </row>
    <row r="637" spans="1:7" x14ac:dyDescent="0.25">
      <c r="A637" s="25">
        <v>3.8719811000000002</v>
      </c>
      <c r="B637" s="26">
        <v>-31.330915000000001</v>
      </c>
      <c r="C637" s="28">
        <v>-3.2245398000000001E-3</v>
      </c>
      <c r="D637" s="18">
        <v>31.538086</v>
      </c>
      <c r="E637" s="28">
        <f t="shared" si="27"/>
        <v>3.8496952000000002E-4</v>
      </c>
      <c r="F637" s="18">
        <f t="shared" si="28"/>
        <v>1.1081044430760023</v>
      </c>
      <c r="G637" s="12">
        <f t="shared" si="29"/>
        <v>7.6400740648686751</v>
      </c>
    </row>
    <row r="638" spans="1:7" x14ac:dyDescent="0.25">
      <c r="A638" s="25">
        <v>3.8718273999999999</v>
      </c>
      <c r="B638" s="26">
        <v>-31.375036000000001</v>
      </c>
      <c r="C638" s="28">
        <v>-3.2302021999999998E-3</v>
      </c>
      <c r="D638" s="18">
        <v>31.587890999999999</v>
      </c>
      <c r="E638" s="28">
        <f t="shared" si="27"/>
        <v>3.859132533333333E-4</v>
      </c>
      <c r="F638" s="18">
        <f t="shared" si="28"/>
        <v>1.1096649042413707</v>
      </c>
      <c r="G638" s="12">
        <f t="shared" si="29"/>
        <v>7.6508330135880493</v>
      </c>
    </row>
    <row r="639" spans="1:7" x14ac:dyDescent="0.25">
      <c r="A639" s="25">
        <v>3.8718357000000001</v>
      </c>
      <c r="B639" s="26">
        <v>-31.419913999999999</v>
      </c>
      <c r="C639" s="28">
        <v>-3.2347678000000002E-3</v>
      </c>
      <c r="D639" s="18">
        <v>31.637695000000001</v>
      </c>
      <c r="E639" s="28">
        <f t="shared" si="27"/>
        <v>3.8667418666666671E-4</v>
      </c>
      <c r="F639" s="18">
        <f t="shared" si="28"/>
        <v>1.1112521388049434</v>
      </c>
      <c r="G639" s="12">
        <f t="shared" si="29"/>
        <v>7.6617765574929475</v>
      </c>
    </row>
    <row r="640" spans="1:7" x14ac:dyDescent="0.25">
      <c r="A640" s="25">
        <v>3.8716898</v>
      </c>
      <c r="B640" s="26">
        <v>-31.465921000000002</v>
      </c>
      <c r="C640" s="28">
        <v>-3.2367588E-3</v>
      </c>
      <c r="D640" s="18">
        <v>31.6875</v>
      </c>
      <c r="E640" s="28">
        <f t="shared" si="27"/>
        <v>3.8700601999999999E-4</v>
      </c>
      <c r="F640" s="18">
        <f t="shared" si="28"/>
        <v>1.1128793035753499</v>
      </c>
      <c r="G640" s="12">
        <f t="shared" si="29"/>
        <v>7.6729954091448214</v>
      </c>
    </row>
    <row r="641" spans="1:7" x14ac:dyDescent="0.25">
      <c r="A641" s="25">
        <v>3.871721</v>
      </c>
      <c r="B641" s="26">
        <v>-31.521856</v>
      </c>
      <c r="C641" s="28">
        <v>-3.2438991999999998E-3</v>
      </c>
      <c r="D641" s="18">
        <v>31.737304999999999</v>
      </c>
      <c r="E641" s="28">
        <f t="shared" si="27"/>
        <v>3.8819608666666662E-4</v>
      </c>
      <c r="F641" s="18">
        <f t="shared" si="28"/>
        <v>1.1148575995179821</v>
      </c>
      <c r="G641" s="12">
        <f t="shared" si="29"/>
        <v>7.6866352132430542</v>
      </c>
    </row>
    <row r="642" spans="1:7" x14ac:dyDescent="0.25">
      <c r="A642" s="25">
        <v>3.8716759999999999</v>
      </c>
      <c r="B642" s="26">
        <v>-31.573723000000001</v>
      </c>
      <c r="C642" s="28">
        <v>-3.2489297E-3</v>
      </c>
      <c r="D642" s="18">
        <v>31.787109000000001</v>
      </c>
      <c r="E642" s="28">
        <f t="shared" si="27"/>
        <v>3.8903450333333331E-4</v>
      </c>
      <c r="F642" s="18">
        <f t="shared" si="28"/>
        <v>1.1166920193920593</v>
      </c>
      <c r="G642" s="12">
        <f t="shared" si="29"/>
        <v>7.6992830315886893</v>
      </c>
    </row>
    <row r="643" spans="1:7" x14ac:dyDescent="0.25">
      <c r="A643" s="25">
        <v>3.8716368999999999</v>
      </c>
      <c r="B643" s="26">
        <v>-31.625489999999999</v>
      </c>
      <c r="C643" s="28">
        <v>-3.2536148E-3</v>
      </c>
      <c r="D643" s="18">
        <v>31.836914</v>
      </c>
      <c r="E643" s="28">
        <f t="shared" si="27"/>
        <v>3.898153533333333E-4</v>
      </c>
      <c r="F643" s="18">
        <f t="shared" si="28"/>
        <v>1.1185229024896233</v>
      </c>
      <c r="G643" s="12">
        <f t="shared" si="29"/>
        <v>7.7119064648371616</v>
      </c>
    </row>
    <row r="644" spans="1:7" x14ac:dyDescent="0.25">
      <c r="A644" s="25">
        <v>3.8715164999999998</v>
      </c>
      <c r="B644" s="26">
        <v>-31.667325999999999</v>
      </c>
      <c r="C644" s="28">
        <v>-3.2564877E-3</v>
      </c>
      <c r="D644" s="18">
        <v>31.886718999999999</v>
      </c>
      <c r="E644" s="28">
        <f t="shared" si="27"/>
        <v>3.9029416999999999E-4</v>
      </c>
      <c r="F644" s="18">
        <f t="shared" si="28"/>
        <v>1.1200025483116662</v>
      </c>
      <c r="G644" s="12">
        <f t="shared" si="29"/>
        <v>7.7221082140863571</v>
      </c>
    </row>
    <row r="645" spans="1:7" x14ac:dyDescent="0.25">
      <c r="A645" s="25">
        <v>3.8715432000000001</v>
      </c>
      <c r="B645" s="26">
        <v>-31.714773000000001</v>
      </c>
      <c r="C645" s="28">
        <v>-3.2611906E-3</v>
      </c>
      <c r="D645" s="18">
        <v>31.936523000000001</v>
      </c>
      <c r="E645" s="28">
        <f t="shared" ref="E645:E708" si="30" xml:space="preserve"> (delta_0 - C645) / L</f>
        <v>3.9107798666666665E-4</v>
      </c>
      <c r="F645" s="18">
        <f t="shared" ref="F645:F708" si="31" xml:space="preserve"> -B645 / A_6x12_in2</f>
        <v>1.1216806426638619</v>
      </c>
      <c r="G645" s="12">
        <f t="shared" ref="G645:G708" si="32" xml:space="preserve"> -B645 * kip_to_N / A_6x12_mm2</f>
        <v>7.7336782111373799</v>
      </c>
    </row>
    <row r="646" spans="1:7" x14ac:dyDescent="0.25">
      <c r="A646" s="25">
        <v>3.8714949999999999</v>
      </c>
      <c r="B646" s="26">
        <v>-31.761969000000001</v>
      </c>
      <c r="C646" s="28">
        <v>-3.2631815000000002E-3</v>
      </c>
      <c r="D646" s="18">
        <v>31.986328</v>
      </c>
      <c r="E646" s="28">
        <f t="shared" si="30"/>
        <v>3.9140980333333335E-4</v>
      </c>
      <c r="F646" s="18">
        <f t="shared" si="31"/>
        <v>1.1233498597070097</v>
      </c>
      <c r="G646" s="12">
        <f t="shared" si="32"/>
        <v>7.7451870015945223</v>
      </c>
    </row>
    <row r="647" spans="1:7" x14ac:dyDescent="0.25">
      <c r="A647" s="25">
        <v>3.8714390000000001</v>
      </c>
      <c r="B647" s="26">
        <v>-31.822752000000001</v>
      </c>
      <c r="C647" s="28">
        <v>-3.2700477000000001E-3</v>
      </c>
      <c r="D647" s="18">
        <v>32.036133</v>
      </c>
      <c r="E647" s="28">
        <f t="shared" si="30"/>
        <v>3.9255417000000001E-4</v>
      </c>
      <c r="F647" s="18">
        <f t="shared" si="31"/>
        <v>1.1254996185749997</v>
      </c>
      <c r="G647" s="12">
        <f t="shared" si="32"/>
        <v>7.7600089952032274</v>
      </c>
    </row>
    <row r="648" spans="1:7" x14ac:dyDescent="0.25">
      <c r="A648" s="25">
        <v>3.8714241999999999</v>
      </c>
      <c r="B648" s="26">
        <v>-31.865601000000002</v>
      </c>
      <c r="C648" s="28">
        <v>-3.2733022000000001E-3</v>
      </c>
      <c r="D648" s="18">
        <v>32.085937999999999</v>
      </c>
      <c r="E648" s="28">
        <f t="shared" si="30"/>
        <v>3.9309658666666669E-4</v>
      </c>
      <c r="F648" s="18">
        <f t="shared" si="31"/>
        <v>1.1270150919431208</v>
      </c>
      <c r="G648" s="12">
        <f t="shared" si="32"/>
        <v>7.7704577654866869</v>
      </c>
    </row>
    <row r="649" spans="1:7" x14ac:dyDescent="0.25">
      <c r="A649" s="25">
        <v>3.8713354999999998</v>
      </c>
      <c r="B649" s="26">
        <v>-31.908771999999999</v>
      </c>
      <c r="C649" s="28">
        <v>-3.2781423000000001E-3</v>
      </c>
      <c r="D649" s="18">
        <v>32.135742</v>
      </c>
      <c r="E649" s="28">
        <f t="shared" si="30"/>
        <v>3.9390326999999998E-4</v>
      </c>
      <c r="F649" s="18">
        <f t="shared" si="31"/>
        <v>1.1285419537316141</v>
      </c>
      <c r="G649" s="12">
        <f t="shared" si="32"/>
        <v>7.7809850557830096</v>
      </c>
    </row>
    <row r="650" spans="1:7" x14ac:dyDescent="0.25">
      <c r="A650" s="25">
        <v>3.871381</v>
      </c>
      <c r="B650" s="26">
        <v>-31.958953999999999</v>
      </c>
      <c r="C650" s="28">
        <v>-3.2831787000000001E-3</v>
      </c>
      <c r="D650" s="18">
        <v>32.185547</v>
      </c>
      <c r="E650" s="28">
        <f t="shared" si="30"/>
        <v>3.9474266999999999E-4</v>
      </c>
      <c r="F650" s="18">
        <f t="shared" si="31"/>
        <v>1.1303167789214446</v>
      </c>
      <c r="G650" s="12">
        <f t="shared" si="32"/>
        <v>7.7932219852414448</v>
      </c>
    </row>
    <row r="651" spans="1:7" x14ac:dyDescent="0.25">
      <c r="A651" s="25">
        <v>3.8712553999999999</v>
      </c>
      <c r="B651" s="26">
        <v>-32.004696000000003</v>
      </c>
      <c r="C651" s="28">
        <v>-3.2854974000000002E-3</v>
      </c>
      <c r="D651" s="18">
        <v>32.235351999999999</v>
      </c>
      <c r="E651" s="28">
        <f t="shared" si="30"/>
        <v>3.9512912000000004E-4</v>
      </c>
      <c r="F651" s="18">
        <f t="shared" si="31"/>
        <v>1.1319345712340914</v>
      </c>
      <c r="G651" s="12">
        <f t="shared" si="32"/>
        <v>7.8043762163858359</v>
      </c>
    </row>
    <row r="652" spans="1:7" x14ac:dyDescent="0.25">
      <c r="A652" s="25">
        <v>3.8712251000000002</v>
      </c>
      <c r="B652" s="26">
        <v>-32.050235999999998</v>
      </c>
      <c r="C652" s="28">
        <v>-3.2891095999999999E-3</v>
      </c>
      <c r="D652" s="18">
        <v>32.285156000000001</v>
      </c>
      <c r="E652" s="28">
        <f t="shared" si="30"/>
        <v>3.957311533333333E-4</v>
      </c>
      <c r="F652" s="18">
        <f t="shared" si="31"/>
        <v>1.1335452192581812</v>
      </c>
      <c r="G652" s="12">
        <f t="shared" si="32"/>
        <v>7.8154811896339549</v>
      </c>
    </row>
    <row r="653" spans="1:7" x14ac:dyDescent="0.25">
      <c r="A653" s="25">
        <v>3.8712589999999998</v>
      </c>
      <c r="B653" s="26">
        <v>-32.101494000000002</v>
      </c>
      <c r="C653" s="28">
        <v>-3.2961130999999999E-3</v>
      </c>
      <c r="D653" s="18">
        <v>32.334961</v>
      </c>
      <c r="E653" s="28">
        <f t="shared" si="30"/>
        <v>3.9689840333333328E-4</v>
      </c>
      <c r="F653" s="18">
        <f t="shared" si="31"/>
        <v>1.1353581001632933</v>
      </c>
      <c r="G653" s="12">
        <f t="shared" si="32"/>
        <v>7.8279805027378675</v>
      </c>
    </row>
    <row r="654" spans="1:7" x14ac:dyDescent="0.25">
      <c r="A654" s="25">
        <v>3.8712347</v>
      </c>
      <c r="B654" s="26">
        <v>-32.155323000000003</v>
      </c>
      <c r="C654" s="28">
        <v>-3.2999516E-3</v>
      </c>
      <c r="D654" s="18">
        <v>32.384765999999999</v>
      </c>
      <c r="E654" s="28">
        <f t="shared" si="30"/>
        <v>3.975381533333333E-4</v>
      </c>
      <c r="F654" s="18">
        <f t="shared" si="31"/>
        <v>1.1372619115925586</v>
      </c>
      <c r="G654" s="12">
        <f t="shared" si="32"/>
        <v>7.841106756689844</v>
      </c>
    </row>
    <row r="655" spans="1:7" x14ac:dyDescent="0.25">
      <c r="A655" s="25">
        <v>3.8711030000000002</v>
      </c>
      <c r="B655" s="26">
        <v>-32.209426999999998</v>
      </c>
      <c r="C655" s="28">
        <v>-3.3071579000000001E-3</v>
      </c>
      <c r="D655" s="18">
        <v>32.434570000000001</v>
      </c>
      <c r="E655" s="28">
        <f t="shared" si="30"/>
        <v>3.9873920333333336E-4</v>
      </c>
      <c r="F655" s="18">
        <f t="shared" si="31"/>
        <v>1.1391754491572348</v>
      </c>
      <c r="G655" s="12">
        <f t="shared" si="32"/>
        <v>7.8543000696590193</v>
      </c>
    </row>
    <row r="656" spans="1:7" x14ac:dyDescent="0.25">
      <c r="A656" s="25">
        <v>3.8710681999999998</v>
      </c>
      <c r="B656" s="26">
        <v>-32.258510999999999</v>
      </c>
      <c r="C656" s="28">
        <v>-3.3103287999999998E-3</v>
      </c>
      <c r="D656" s="18">
        <v>32.484375</v>
      </c>
      <c r="E656" s="28">
        <f t="shared" si="30"/>
        <v>3.9926768666666664E-4</v>
      </c>
      <c r="F656" s="18">
        <f t="shared" si="31"/>
        <v>1.1409114405409511</v>
      </c>
      <c r="G656" s="12">
        <f t="shared" si="32"/>
        <v>7.8662692507506033</v>
      </c>
    </row>
    <row r="657" spans="1:7" x14ac:dyDescent="0.25">
      <c r="A657" s="25">
        <v>3.8710661000000002</v>
      </c>
      <c r="B657" s="26">
        <v>-32.292385000000003</v>
      </c>
      <c r="C657" s="28">
        <v>-3.3144057000000001E-3</v>
      </c>
      <c r="D657" s="18">
        <v>32.534179999999999</v>
      </c>
      <c r="E657" s="28">
        <f t="shared" si="30"/>
        <v>3.9994717000000002E-4</v>
      </c>
      <c r="F657" s="18">
        <f t="shared" si="31"/>
        <v>1.1421094882170166</v>
      </c>
      <c r="G657" s="12">
        <f t="shared" si="32"/>
        <v>7.874529458563666</v>
      </c>
    </row>
    <row r="658" spans="1:7" x14ac:dyDescent="0.25">
      <c r="A658" s="25">
        <v>3.871038</v>
      </c>
      <c r="B658" s="26">
        <v>-32.360294000000003</v>
      </c>
      <c r="C658" s="28">
        <v>-3.3212961000000001E-3</v>
      </c>
      <c r="D658" s="18">
        <v>32.583984000000001</v>
      </c>
      <c r="E658" s="28">
        <f t="shared" si="30"/>
        <v>4.0109557000000002E-4</v>
      </c>
      <c r="F658" s="18">
        <f t="shared" si="31"/>
        <v>1.144511277779334</v>
      </c>
      <c r="G658" s="12">
        <f t="shared" si="32"/>
        <v>7.8910891341962204</v>
      </c>
    </row>
    <row r="659" spans="1:7" x14ac:dyDescent="0.25">
      <c r="A659" s="25">
        <v>3.8709342000000002</v>
      </c>
      <c r="B659" s="26">
        <v>-32.416946000000003</v>
      </c>
      <c r="C659" s="28">
        <v>-3.3256470000000002E-3</v>
      </c>
      <c r="D659" s="18">
        <v>32.633789</v>
      </c>
      <c r="E659" s="28">
        <f t="shared" si="30"/>
        <v>4.0182071999999999E-4</v>
      </c>
      <c r="F659" s="18">
        <f t="shared" si="31"/>
        <v>1.1465149324095656</v>
      </c>
      <c r="G659" s="12">
        <f t="shared" si="32"/>
        <v>7.9049037794411152</v>
      </c>
    </row>
    <row r="660" spans="1:7" x14ac:dyDescent="0.25">
      <c r="A660" s="25">
        <v>3.8708030999999998</v>
      </c>
      <c r="B660" s="26">
        <v>-32.482689000000001</v>
      </c>
      <c r="C660" s="28">
        <v>-3.3291994999999999E-3</v>
      </c>
      <c r="D660" s="18">
        <v>32.683593999999999</v>
      </c>
      <c r="E660" s="28">
        <f t="shared" si="30"/>
        <v>4.0241280333333328E-4</v>
      </c>
      <c r="F660" s="18">
        <f t="shared" si="31"/>
        <v>1.1488401153926078</v>
      </c>
      <c r="G660" s="12">
        <f t="shared" si="32"/>
        <v>7.9209352738691159</v>
      </c>
    </row>
    <row r="661" spans="1:7" x14ac:dyDescent="0.25">
      <c r="A661" s="25">
        <v>3.8707771000000002</v>
      </c>
      <c r="B661" s="26">
        <v>-32.524676999999997</v>
      </c>
      <c r="C661" s="28">
        <v>-3.3358692000000001E-3</v>
      </c>
      <c r="D661" s="18">
        <v>32.733398000000001</v>
      </c>
      <c r="E661" s="28">
        <f t="shared" si="30"/>
        <v>4.0352442E-4</v>
      </c>
      <c r="F661" s="18">
        <f t="shared" si="31"/>
        <v>1.1503251371149503</v>
      </c>
      <c r="G661" s="12">
        <f t="shared" si="32"/>
        <v>7.9311740884659976</v>
      </c>
    </row>
    <row r="662" spans="1:7" x14ac:dyDescent="0.25">
      <c r="A662" s="25">
        <v>3.8708111999999999</v>
      </c>
      <c r="B662" s="26">
        <v>-32.563499</v>
      </c>
      <c r="C662" s="28">
        <v>-3.3380985E-3</v>
      </c>
      <c r="D662" s="18">
        <v>32.783203</v>
      </c>
      <c r="E662" s="28">
        <f t="shared" si="30"/>
        <v>4.0389597000000001E-4</v>
      </c>
      <c r="F662" s="18">
        <f t="shared" si="31"/>
        <v>1.1516981844928869</v>
      </c>
      <c r="G662" s="12">
        <f t="shared" si="32"/>
        <v>7.9406408708866953</v>
      </c>
    </row>
    <row r="663" spans="1:7" x14ac:dyDescent="0.25">
      <c r="A663" s="25">
        <v>3.8707398999999998</v>
      </c>
      <c r="B663" s="26">
        <v>-32.614989999999999</v>
      </c>
      <c r="C663" s="28">
        <v>-3.3442792E-3</v>
      </c>
      <c r="D663" s="18">
        <v>32.833008</v>
      </c>
      <c r="E663" s="28">
        <f t="shared" si="30"/>
        <v>4.0492608666666663E-4</v>
      </c>
      <c r="F663" s="18">
        <f t="shared" si="31"/>
        <v>1.1535193060872746</v>
      </c>
      <c r="G663" s="12">
        <f t="shared" si="32"/>
        <v>7.9531970012669957</v>
      </c>
    </row>
    <row r="664" spans="1:7" x14ac:dyDescent="0.25">
      <c r="A664" s="25">
        <v>3.8706782</v>
      </c>
      <c r="B664" s="26">
        <v>-32.670127999999998</v>
      </c>
      <c r="C664" s="28">
        <v>-3.3477544999999998E-3</v>
      </c>
      <c r="D664" s="18">
        <v>32.882812999999999</v>
      </c>
      <c r="E664" s="28">
        <f t="shared" si="30"/>
        <v>4.0550530333333329E-4</v>
      </c>
      <c r="F664" s="18">
        <f t="shared" si="31"/>
        <v>1.155469413921097</v>
      </c>
      <c r="G664" s="12">
        <f t="shared" si="32"/>
        <v>7.9666424561408409</v>
      </c>
    </row>
    <row r="665" spans="1:7" x14ac:dyDescent="0.25">
      <c r="A665" s="25">
        <v>3.8705940000000001</v>
      </c>
      <c r="B665" s="26">
        <v>-32.727179999999997</v>
      </c>
      <c r="C665" s="28">
        <v>-3.3525943000000001E-3</v>
      </c>
      <c r="D665" s="18">
        <v>32.932617</v>
      </c>
      <c r="E665" s="28">
        <f t="shared" si="30"/>
        <v>4.0631193666666667E-4</v>
      </c>
      <c r="F665" s="18">
        <f t="shared" si="31"/>
        <v>1.157487215657381</v>
      </c>
      <c r="G665" s="12">
        <f t="shared" si="32"/>
        <v>7.9805546417743871</v>
      </c>
    </row>
    <row r="666" spans="1:7" x14ac:dyDescent="0.25">
      <c r="A666" s="25">
        <v>3.8706360000000002</v>
      </c>
      <c r="B666" s="26">
        <v>-32.760886999999997</v>
      </c>
      <c r="C666" s="28">
        <v>-3.3574880000000001E-3</v>
      </c>
      <c r="D666" s="18">
        <v>32.982422</v>
      </c>
      <c r="E666" s="28">
        <f t="shared" si="30"/>
        <v>4.0712755333333333E-4</v>
      </c>
      <c r="F666" s="18">
        <f t="shared" si="31"/>
        <v>1.1586793569166696</v>
      </c>
      <c r="G666" s="12">
        <f t="shared" si="32"/>
        <v>7.9887741264751853</v>
      </c>
    </row>
    <row r="667" spans="1:7" x14ac:dyDescent="0.25">
      <c r="A667" s="25">
        <v>3.8705696999999999</v>
      </c>
      <c r="B667" s="26">
        <v>-32.814853999999997</v>
      </c>
      <c r="C667" s="28">
        <v>-3.3619105999999998E-3</v>
      </c>
      <c r="D667" s="18">
        <v>33.032226999999999</v>
      </c>
      <c r="E667" s="28">
        <f t="shared" si="30"/>
        <v>4.0786465333333331E-4</v>
      </c>
      <c r="F667" s="18">
        <f t="shared" si="31"/>
        <v>1.1605880490975231</v>
      </c>
      <c r="G667" s="12">
        <f t="shared" si="32"/>
        <v>8.0019340318612482</v>
      </c>
    </row>
    <row r="668" spans="1:7" x14ac:dyDescent="0.25">
      <c r="A668" s="25">
        <v>3.870533</v>
      </c>
      <c r="B668" s="26">
        <v>-32.860591999999997</v>
      </c>
      <c r="C668" s="28">
        <v>-3.3654035000000001E-3</v>
      </c>
      <c r="D668" s="18">
        <v>33.082031000000001</v>
      </c>
      <c r="E668" s="28">
        <f t="shared" si="30"/>
        <v>4.0844680333333331E-4</v>
      </c>
      <c r="F668" s="18">
        <f t="shared" si="31"/>
        <v>1.162205699939109</v>
      </c>
      <c r="G668" s="12">
        <f t="shared" si="32"/>
        <v>8.0130872876017509</v>
      </c>
    </row>
    <row r="669" spans="1:7" x14ac:dyDescent="0.25">
      <c r="A669" s="25">
        <v>3.8704000000000001</v>
      </c>
      <c r="B669" s="26">
        <v>-32.911735999999998</v>
      </c>
      <c r="C669" s="28">
        <v>-3.3702194E-3</v>
      </c>
      <c r="D669" s="18">
        <v>33.131836</v>
      </c>
      <c r="E669" s="28">
        <f t="shared" si="30"/>
        <v>4.0924945333333331E-4</v>
      </c>
      <c r="F669" s="18">
        <f t="shared" si="31"/>
        <v>1.1640145489189961</v>
      </c>
      <c r="G669" s="12">
        <f t="shared" si="32"/>
        <v>8.0255588016948973</v>
      </c>
    </row>
    <row r="670" spans="1:7" x14ac:dyDescent="0.25">
      <c r="A670" s="25">
        <v>3.8703732</v>
      </c>
      <c r="B670" s="26">
        <v>-32.968814999999999</v>
      </c>
      <c r="C670" s="28">
        <v>-3.3738372999999999E-3</v>
      </c>
      <c r="D670" s="18">
        <v>33.181640999999999</v>
      </c>
      <c r="E670" s="28">
        <f t="shared" si="30"/>
        <v>4.0985243666666663E-4</v>
      </c>
      <c r="F670" s="18">
        <f t="shared" si="31"/>
        <v>1.166033305584939</v>
      </c>
      <c r="G670" s="12">
        <f t="shared" si="32"/>
        <v>8.039477571304678</v>
      </c>
    </row>
    <row r="671" spans="1:7" x14ac:dyDescent="0.25">
      <c r="A671" s="25">
        <v>3.8703770999999998</v>
      </c>
      <c r="B671" s="26">
        <v>-32.998581000000001</v>
      </c>
      <c r="C671" s="28">
        <v>-3.3775924000000001E-3</v>
      </c>
      <c r="D671" s="18">
        <v>33.231445000000001</v>
      </c>
      <c r="E671" s="28">
        <f t="shared" si="30"/>
        <v>4.1047828666666668E-4</v>
      </c>
      <c r="F671" s="18">
        <f t="shared" si="31"/>
        <v>1.1670860624818442</v>
      </c>
      <c r="G671" s="12">
        <f t="shared" si="32"/>
        <v>8.0467360393262766</v>
      </c>
    </row>
    <row r="672" spans="1:7" x14ac:dyDescent="0.25">
      <c r="A672" s="25">
        <v>3.8703249</v>
      </c>
      <c r="B672" s="26">
        <v>-33.040813</v>
      </c>
      <c r="C672" s="28">
        <v>-3.3820865E-3</v>
      </c>
      <c r="D672" s="18">
        <v>33.28125</v>
      </c>
      <c r="E672" s="28">
        <f t="shared" si="30"/>
        <v>4.1122730333333334E-4</v>
      </c>
      <c r="F672" s="18">
        <f t="shared" si="31"/>
        <v>1.1685797139388792</v>
      </c>
      <c r="G672" s="12">
        <f t="shared" si="32"/>
        <v>8.0570343535602387</v>
      </c>
    </row>
    <row r="673" spans="1:7" x14ac:dyDescent="0.25">
      <c r="A673" s="25">
        <v>3.8703063000000002</v>
      </c>
      <c r="B673" s="26">
        <v>-33.074103999999998</v>
      </c>
      <c r="C673" s="28">
        <v>-3.3853590000000001E-3</v>
      </c>
      <c r="D673" s="18">
        <v>33.331054999999999</v>
      </c>
      <c r="E673" s="28">
        <f t="shared" si="30"/>
        <v>4.1177272000000002E-4</v>
      </c>
      <c r="F673" s="18">
        <f t="shared" si="31"/>
        <v>1.1697571422078727</v>
      </c>
      <c r="G673" s="12">
        <f t="shared" si="32"/>
        <v>8.0651523962568366</v>
      </c>
    </row>
    <row r="674" spans="1:7" x14ac:dyDescent="0.25">
      <c r="A674" s="25">
        <v>3.8702564000000002</v>
      </c>
      <c r="B674" s="26">
        <v>-33.126060000000003</v>
      </c>
      <c r="C674" s="28">
        <v>-3.3879518E-3</v>
      </c>
      <c r="D674" s="18">
        <v>33.380859000000001</v>
      </c>
      <c r="E674" s="28">
        <f t="shared" si="30"/>
        <v>4.122048533333333E-4</v>
      </c>
      <c r="F674" s="18">
        <f t="shared" si="31"/>
        <v>1.1715947098130468</v>
      </c>
      <c r="G674" s="12">
        <f t="shared" si="32"/>
        <v>8.0778219173389481</v>
      </c>
    </row>
    <row r="675" spans="1:7" x14ac:dyDescent="0.25">
      <c r="A675" s="25">
        <v>3.8701848999999999</v>
      </c>
      <c r="B675" s="26">
        <v>-33.191105</v>
      </c>
      <c r="C675" s="28">
        <v>-3.3926605000000002E-3</v>
      </c>
      <c r="D675" s="18">
        <v>33.430664</v>
      </c>
      <c r="E675" s="28">
        <f t="shared" si="30"/>
        <v>4.1298963666666671E-4</v>
      </c>
      <c r="F675" s="18">
        <f t="shared" si="31"/>
        <v>1.1738952060960273</v>
      </c>
      <c r="G675" s="12">
        <f t="shared" si="32"/>
        <v>8.0936832037887498</v>
      </c>
    </row>
    <row r="676" spans="1:7" x14ac:dyDescent="0.25">
      <c r="A676" s="25">
        <v>3.8701363</v>
      </c>
      <c r="B676" s="26">
        <v>-33.227184000000001</v>
      </c>
      <c r="C676" s="28">
        <v>-3.3965648999999998E-3</v>
      </c>
      <c r="D676" s="18">
        <v>33.480468999999999</v>
      </c>
      <c r="E676" s="28">
        <f t="shared" si="30"/>
        <v>4.1364036999999993E-4</v>
      </c>
      <c r="F676" s="18">
        <f t="shared" si="31"/>
        <v>1.175171239694208</v>
      </c>
      <c r="G676" s="12">
        <f t="shared" si="32"/>
        <v>8.1024811029942594</v>
      </c>
    </row>
    <row r="677" spans="1:7" x14ac:dyDescent="0.25">
      <c r="A677" s="25">
        <v>3.8700812</v>
      </c>
      <c r="B677" s="26">
        <v>-33.281123999999998</v>
      </c>
      <c r="C677" s="28">
        <v>-3.4031214E-3</v>
      </c>
      <c r="D677" s="18">
        <v>33.530273000000001</v>
      </c>
      <c r="E677" s="28">
        <f t="shared" si="30"/>
        <v>4.1473311999999998E-4</v>
      </c>
      <c r="F677" s="18">
        <f t="shared" si="31"/>
        <v>1.1770789769454026</v>
      </c>
      <c r="G677" s="12">
        <f t="shared" si="32"/>
        <v>8.115634424404087</v>
      </c>
    </row>
    <row r="678" spans="1:7" x14ac:dyDescent="0.25">
      <c r="A678" s="25">
        <v>3.8700242</v>
      </c>
      <c r="B678" s="26">
        <v>-33.322105000000001</v>
      </c>
      <c r="C678" s="28">
        <v>-3.4090460000000002E-3</v>
      </c>
      <c r="D678" s="18">
        <v>33.580078</v>
      </c>
      <c r="E678" s="28">
        <f t="shared" si="30"/>
        <v>4.1572055333333337E-4</v>
      </c>
      <c r="F678" s="18">
        <f t="shared" si="31"/>
        <v>1.178528383328258</v>
      </c>
      <c r="G678" s="12">
        <f t="shared" si="32"/>
        <v>8.1256276810725385</v>
      </c>
    </row>
    <row r="679" spans="1:7" x14ac:dyDescent="0.25">
      <c r="A679" s="25">
        <v>3.8700082</v>
      </c>
      <c r="B679" s="26">
        <v>-33.396500000000003</v>
      </c>
      <c r="C679" s="28">
        <v>-3.4108162000000002E-3</v>
      </c>
      <c r="D679" s="18">
        <v>33.629883</v>
      </c>
      <c r="E679" s="28">
        <f t="shared" si="30"/>
        <v>4.1601558666666668E-4</v>
      </c>
      <c r="F679" s="18">
        <f t="shared" si="31"/>
        <v>1.1811595682152185</v>
      </c>
      <c r="G679" s="12">
        <f t="shared" si="32"/>
        <v>8.1437689741070987</v>
      </c>
    </row>
    <row r="680" spans="1:7" x14ac:dyDescent="0.25">
      <c r="A680" s="25">
        <v>3.8699585999999999</v>
      </c>
      <c r="B680" s="26">
        <v>-33.447754000000003</v>
      </c>
      <c r="C680" s="28">
        <v>-3.4170805E-3</v>
      </c>
      <c r="D680" s="18">
        <v>33.679687999999999</v>
      </c>
      <c r="E680" s="28">
        <f t="shared" si="30"/>
        <v>4.1705963666666666E-4</v>
      </c>
      <c r="F680" s="18">
        <f t="shared" si="31"/>
        <v>1.18297230764927</v>
      </c>
      <c r="G680" s="12">
        <f t="shared" si="32"/>
        <v>8.1562673118071238</v>
      </c>
    </row>
    <row r="681" spans="1:7" x14ac:dyDescent="0.25">
      <c r="A681" s="25">
        <v>3.8699713</v>
      </c>
      <c r="B681" s="26">
        <v>-33.526665000000001</v>
      </c>
      <c r="C681" s="28">
        <v>-3.4236014000000002E-3</v>
      </c>
      <c r="D681" s="18">
        <v>33.729492</v>
      </c>
      <c r="E681" s="28">
        <f t="shared" si="30"/>
        <v>4.1814645333333337E-4</v>
      </c>
      <c r="F681" s="18">
        <f t="shared" si="31"/>
        <v>1.1857632133635643</v>
      </c>
      <c r="G681" s="12">
        <f t="shared" si="32"/>
        <v>8.1755098358295726</v>
      </c>
    </row>
    <row r="682" spans="1:7" x14ac:dyDescent="0.25">
      <c r="A682" s="25">
        <v>3.8699314999999999</v>
      </c>
      <c r="B682" s="26">
        <v>-33.553851999999999</v>
      </c>
      <c r="C682" s="28">
        <v>-3.4264445E-3</v>
      </c>
      <c r="D682" s="18">
        <v>33.779297</v>
      </c>
      <c r="E682" s="28">
        <f t="shared" si="30"/>
        <v>4.186203033333333E-4</v>
      </c>
      <c r="F682" s="18">
        <f t="shared" si="31"/>
        <v>1.1867247567941952</v>
      </c>
      <c r="G682" s="12">
        <f t="shared" si="32"/>
        <v>8.1821394121953315</v>
      </c>
    </row>
    <row r="683" spans="1:7" x14ac:dyDescent="0.25">
      <c r="A683" s="25">
        <v>3.869875</v>
      </c>
      <c r="B683" s="26">
        <v>-33.626057000000003</v>
      </c>
      <c r="C683" s="28">
        <v>-3.4309267000000002E-3</v>
      </c>
      <c r="D683" s="18">
        <v>33.829101999999999</v>
      </c>
      <c r="E683" s="28">
        <f t="shared" si="30"/>
        <v>4.1936733666666668E-4</v>
      </c>
      <c r="F683" s="18">
        <f t="shared" si="31"/>
        <v>1.1892784862755177</v>
      </c>
      <c r="G683" s="12">
        <f t="shared" si="32"/>
        <v>8.1997466716020178</v>
      </c>
    </row>
    <row r="684" spans="1:7" x14ac:dyDescent="0.25">
      <c r="A684" s="25">
        <v>3.8697803</v>
      </c>
      <c r="B684" s="26">
        <v>-33.645564999999998</v>
      </c>
      <c r="C684" s="28">
        <v>-3.4342347999999998E-3</v>
      </c>
      <c r="D684" s="18">
        <v>33.878906000000001</v>
      </c>
      <c r="E684" s="28">
        <f t="shared" si="30"/>
        <v>4.1991868666666664E-4</v>
      </c>
      <c r="F684" s="18">
        <f t="shared" si="31"/>
        <v>1.1899684406377034</v>
      </c>
      <c r="G684" s="12">
        <f t="shared" si="32"/>
        <v>8.2045037163566139</v>
      </c>
    </row>
    <row r="685" spans="1:7" x14ac:dyDescent="0.25">
      <c r="A685" s="25">
        <v>3.8697447999999999</v>
      </c>
      <c r="B685" s="26">
        <v>-33.695683000000002</v>
      </c>
      <c r="C685" s="28">
        <v>-3.4403144E-3</v>
      </c>
      <c r="D685" s="18">
        <v>33.928711</v>
      </c>
      <c r="E685" s="28">
        <f t="shared" si="30"/>
        <v>4.2093195333333332E-4</v>
      </c>
      <c r="F685" s="18">
        <f t="shared" si="31"/>
        <v>1.1917410022905657</v>
      </c>
      <c r="G685" s="12">
        <f t="shared" si="32"/>
        <v>8.2167250393528661</v>
      </c>
    </row>
    <row r="686" spans="1:7" x14ac:dyDescent="0.25">
      <c r="A686" s="25">
        <v>3.8696635000000001</v>
      </c>
      <c r="B686" s="26">
        <v>-33.760249999999999</v>
      </c>
      <c r="C686" s="28">
        <v>-3.4443377999999998E-3</v>
      </c>
      <c r="D686" s="18">
        <v>33.978515999999999</v>
      </c>
      <c r="E686" s="28">
        <f t="shared" si="30"/>
        <v>4.2160251999999996E-4</v>
      </c>
      <c r="F686" s="18">
        <f t="shared" si="31"/>
        <v>1.1940245927818132</v>
      </c>
      <c r="G686" s="12">
        <f t="shared" si="32"/>
        <v>8.2324697650382266</v>
      </c>
    </row>
    <row r="687" spans="1:7" x14ac:dyDescent="0.25">
      <c r="A687" s="25">
        <v>3.8696419999999998</v>
      </c>
      <c r="B687" s="26">
        <v>-33.807510000000001</v>
      </c>
      <c r="C687" s="28">
        <v>-3.4486053000000001E-3</v>
      </c>
      <c r="D687" s="18">
        <v>34.028320000000001</v>
      </c>
      <c r="E687" s="28">
        <f t="shared" si="30"/>
        <v>4.2231377000000002E-4</v>
      </c>
      <c r="F687" s="18">
        <f t="shared" si="31"/>
        <v>1.1956960733619295</v>
      </c>
      <c r="G687" s="12">
        <f t="shared" si="32"/>
        <v>8.2439941619575539</v>
      </c>
    </row>
    <row r="688" spans="1:7" x14ac:dyDescent="0.25">
      <c r="A688" s="25">
        <v>3.8696651000000002</v>
      </c>
      <c r="B688" s="26">
        <v>-33.872154000000002</v>
      </c>
      <c r="C688" s="28">
        <v>-3.4559548000000001E-3</v>
      </c>
      <c r="D688" s="18">
        <v>34.078125</v>
      </c>
      <c r="E688" s="28">
        <f t="shared" si="30"/>
        <v>4.2353868666666667E-4</v>
      </c>
      <c r="F688" s="18">
        <f t="shared" si="31"/>
        <v>1.1979823871710924</v>
      </c>
      <c r="G688" s="12">
        <f t="shared" si="32"/>
        <v>8.2597576641677328</v>
      </c>
    </row>
    <row r="689" spans="1:7" x14ac:dyDescent="0.25">
      <c r="A689" s="25">
        <v>3.8695892999999999</v>
      </c>
      <c r="B689" s="26">
        <v>-33.922462000000003</v>
      </c>
      <c r="C689" s="28">
        <v>-3.458905E-3</v>
      </c>
      <c r="D689" s="18">
        <v>34.127929999999999</v>
      </c>
      <c r="E689" s="28">
        <f t="shared" si="30"/>
        <v>4.2403038666666667E-4</v>
      </c>
      <c r="F689" s="18">
        <f t="shared" si="31"/>
        <v>1.1997616686993295</v>
      </c>
      <c r="G689" s="12">
        <f t="shared" si="32"/>
        <v>8.272025318848593</v>
      </c>
    </row>
    <row r="690" spans="1:7" x14ac:dyDescent="0.25">
      <c r="A690" s="25">
        <v>3.8694983000000001</v>
      </c>
      <c r="B690" s="26">
        <v>-33.958317000000001</v>
      </c>
      <c r="C690" s="28">
        <v>-3.4639953999999998E-3</v>
      </c>
      <c r="D690" s="18">
        <v>34.177734000000001</v>
      </c>
      <c r="E690" s="28">
        <f t="shared" si="30"/>
        <v>4.248787866666666E-4</v>
      </c>
      <c r="F690" s="18">
        <f t="shared" si="31"/>
        <v>1.2010297799181204</v>
      </c>
      <c r="G690" s="12">
        <f t="shared" si="32"/>
        <v>8.2807685954364576</v>
      </c>
    </row>
    <row r="691" spans="1:7" x14ac:dyDescent="0.25">
      <c r="A691" s="25">
        <v>3.8695339999999998</v>
      </c>
      <c r="B691" s="26">
        <v>-34.022030000000001</v>
      </c>
      <c r="C691" s="28">
        <v>-3.4707726000000002E-3</v>
      </c>
      <c r="D691" s="18">
        <v>34.227539</v>
      </c>
      <c r="E691" s="28">
        <f t="shared" si="30"/>
        <v>4.2600832000000004E-4</v>
      </c>
      <c r="F691" s="18">
        <f t="shared" si="31"/>
        <v>1.2032831663379457</v>
      </c>
      <c r="G691" s="12">
        <f t="shared" si="32"/>
        <v>8.2963050723920446</v>
      </c>
    </row>
    <row r="692" spans="1:7" x14ac:dyDescent="0.25">
      <c r="A692" s="25">
        <v>3.8694513000000001</v>
      </c>
      <c r="B692" s="26">
        <v>-34.062480999999998</v>
      </c>
      <c r="C692" s="28">
        <v>-3.4733117E-3</v>
      </c>
      <c r="D692" s="18">
        <v>34.277343999999999</v>
      </c>
      <c r="E692" s="28">
        <f t="shared" si="30"/>
        <v>4.264315033333333E-4</v>
      </c>
      <c r="F692" s="18">
        <f t="shared" si="31"/>
        <v>1.2047138278052814</v>
      </c>
      <c r="G692" s="12">
        <f t="shared" si="32"/>
        <v>8.3061690880455288</v>
      </c>
    </row>
    <row r="693" spans="1:7" x14ac:dyDescent="0.25">
      <c r="A693" s="25">
        <v>3.8694147999999999</v>
      </c>
      <c r="B693" s="26">
        <v>-34.105812</v>
      </c>
      <c r="C693" s="28">
        <v>-3.4753620000000001E-3</v>
      </c>
      <c r="D693" s="18">
        <v>34.327148000000001</v>
      </c>
      <c r="E693" s="28">
        <f t="shared" si="30"/>
        <v>4.2677322000000002E-4</v>
      </c>
      <c r="F693" s="18">
        <f t="shared" si="31"/>
        <v>1.2062463484361958</v>
      </c>
      <c r="G693" s="12">
        <f t="shared" si="32"/>
        <v>8.3167353944973144</v>
      </c>
    </row>
    <row r="694" spans="1:7" x14ac:dyDescent="0.25">
      <c r="A694" s="25">
        <v>3.8693388</v>
      </c>
      <c r="B694" s="26">
        <v>-34.145409000000001</v>
      </c>
      <c r="C694" s="28">
        <v>-3.4821213E-3</v>
      </c>
      <c r="D694" s="18">
        <v>34.376953</v>
      </c>
      <c r="E694" s="28">
        <f t="shared" si="30"/>
        <v>4.2789976999999999E-4</v>
      </c>
      <c r="F694" s="18">
        <f t="shared" si="31"/>
        <v>1.207646805832109</v>
      </c>
      <c r="G694" s="12">
        <f t="shared" si="32"/>
        <v>8.3263911614210269</v>
      </c>
    </row>
    <row r="695" spans="1:7" x14ac:dyDescent="0.25">
      <c r="A695" s="25">
        <v>3.8693192000000001</v>
      </c>
      <c r="B695" s="26">
        <v>-34.211387999999999</v>
      </c>
      <c r="C695" s="28">
        <v>-3.4876109999999998E-3</v>
      </c>
      <c r="D695" s="18">
        <v>34.426758</v>
      </c>
      <c r="E695" s="28">
        <f t="shared" si="30"/>
        <v>4.2881471999999996E-4</v>
      </c>
      <c r="F695" s="18">
        <f t="shared" si="31"/>
        <v>1.2099803356077226</v>
      </c>
      <c r="G695" s="12">
        <f t="shared" si="32"/>
        <v>8.3424802046783295</v>
      </c>
    </row>
    <row r="696" spans="1:7" x14ac:dyDescent="0.25">
      <c r="A696" s="25">
        <v>3.8693141999999998</v>
      </c>
      <c r="B696" s="26">
        <v>-34.260277000000002</v>
      </c>
      <c r="C696" s="28">
        <v>-3.4921167000000002E-3</v>
      </c>
      <c r="D696" s="18">
        <v>34.476562999999999</v>
      </c>
      <c r="E696" s="28">
        <f t="shared" si="30"/>
        <v>4.2956567E-4</v>
      </c>
      <c r="F696" s="18">
        <f t="shared" si="31"/>
        <v>1.211709430277238</v>
      </c>
      <c r="G696" s="12">
        <f t="shared" si="32"/>
        <v>8.3544018348304476</v>
      </c>
    </row>
    <row r="697" spans="1:7" x14ac:dyDescent="0.25">
      <c r="A697" s="25">
        <v>3.8691784999999999</v>
      </c>
      <c r="B697" s="26">
        <v>-34.289326000000003</v>
      </c>
      <c r="C697" s="28">
        <v>-3.4958302999999998E-3</v>
      </c>
      <c r="D697" s="18">
        <v>34.526367</v>
      </c>
      <c r="E697" s="28">
        <f t="shared" si="30"/>
        <v>4.3018460333333329E-4</v>
      </c>
      <c r="F697" s="18">
        <f t="shared" si="31"/>
        <v>1.2127368284865438</v>
      </c>
      <c r="G697" s="12">
        <f t="shared" si="32"/>
        <v>8.3614854617053851</v>
      </c>
    </row>
    <row r="698" spans="1:7" x14ac:dyDescent="0.25">
      <c r="A698" s="25">
        <v>3.8691513999999998</v>
      </c>
      <c r="B698" s="26">
        <v>-34.337325999999997</v>
      </c>
      <c r="C698" s="28">
        <v>-3.5009084000000002E-3</v>
      </c>
      <c r="D698" s="18">
        <v>34.576172</v>
      </c>
      <c r="E698" s="28">
        <f t="shared" si="30"/>
        <v>4.3103095333333333E-4</v>
      </c>
      <c r="F698" s="18">
        <f t="shared" si="31"/>
        <v>1.2144344812128574</v>
      </c>
      <c r="G698" s="12">
        <f t="shared" si="32"/>
        <v>8.3731903083437178</v>
      </c>
    </row>
    <row r="699" spans="1:7" x14ac:dyDescent="0.25">
      <c r="A699" s="25">
        <v>3.8691285</v>
      </c>
      <c r="B699" s="26">
        <v>-34.378132000000001</v>
      </c>
      <c r="C699" s="28">
        <v>-3.5047294E-3</v>
      </c>
      <c r="D699" s="18">
        <v>34.625976999999999</v>
      </c>
      <c r="E699" s="28">
        <f t="shared" si="30"/>
        <v>4.3166778666666665E-4</v>
      </c>
      <c r="F699" s="18">
        <f t="shared" si="31"/>
        <v>1.2158776982368147</v>
      </c>
      <c r="G699" s="12">
        <f t="shared" si="32"/>
        <v>8.3831408910921326</v>
      </c>
    </row>
    <row r="700" spans="1:7" x14ac:dyDescent="0.25">
      <c r="A700" s="25">
        <v>3.8690951</v>
      </c>
      <c r="B700" s="26">
        <v>-34.425857999999998</v>
      </c>
      <c r="C700" s="28">
        <v>-3.5082756000000001E-3</v>
      </c>
      <c r="D700" s="18">
        <v>34.675781000000001</v>
      </c>
      <c r="E700" s="28">
        <f t="shared" si="30"/>
        <v>4.3225882000000001E-4</v>
      </c>
      <c r="F700" s="18">
        <f t="shared" si="31"/>
        <v>1.2175656601954821</v>
      </c>
      <c r="G700" s="12">
        <f t="shared" si="32"/>
        <v>8.3947789225642389</v>
      </c>
    </row>
    <row r="701" spans="1:7" x14ac:dyDescent="0.25">
      <c r="A701" s="25">
        <v>3.8691002999999999</v>
      </c>
      <c r="B701" s="26">
        <v>-34.494101999999998</v>
      </c>
      <c r="C701" s="28">
        <v>-3.5135685000000001E-3</v>
      </c>
      <c r="D701" s="18">
        <v>34.725586</v>
      </c>
      <c r="E701" s="28">
        <f t="shared" si="30"/>
        <v>4.3314097000000002E-4</v>
      </c>
      <c r="F701" s="18">
        <f t="shared" si="31"/>
        <v>1.2199792979591184</v>
      </c>
      <c r="G701" s="12">
        <f t="shared" si="32"/>
        <v>8.411420288272291</v>
      </c>
    </row>
    <row r="702" spans="1:7" x14ac:dyDescent="0.25">
      <c r="A702" s="25">
        <v>3.86903</v>
      </c>
      <c r="B702" s="26">
        <v>-34.538727000000002</v>
      </c>
      <c r="C702" s="28">
        <v>-3.5170434999999998E-3</v>
      </c>
      <c r="D702" s="18">
        <v>34.775390999999999</v>
      </c>
      <c r="E702" s="28">
        <f t="shared" si="30"/>
        <v>4.3372013666666661E-4</v>
      </c>
      <c r="F702" s="18">
        <f t="shared" si="31"/>
        <v>1.2215575844781132</v>
      </c>
      <c r="G702" s="12">
        <f t="shared" si="32"/>
        <v>8.4223021378813687</v>
      </c>
    </row>
    <row r="703" spans="1:7" x14ac:dyDescent="0.25">
      <c r="A703" s="25">
        <v>3.8689374999999999</v>
      </c>
      <c r="B703" s="26">
        <v>-34.575214000000003</v>
      </c>
      <c r="C703" s="28">
        <v>-3.5230932000000002E-3</v>
      </c>
      <c r="D703" s="18">
        <v>34.825195000000001</v>
      </c>
      <c r="E703" s="28">
        <f t="shared" si="30"/>
        <v>4.3472842E-4</v>
      </c>
      <c r="F703" s="18">
        <f t="shared" si="31"/>
        <v>1.2228480481244675</v>
      </c>
      <c r="G703" s="12">
        <f t="shared" si="32"/>
        <v>8.4311995282833045</v>
      </c>
    </row>
    <row r="704" spans="1:7" x14ac:dyDescent="0.25">
      <c r="A704" s="25">
        <v>3.8688788000000001</v>
      </c>
      <c r="B704" s="26">
        <v>-34.622379000000002</v>
      </c>
      <c r="C704" s="28">
        <v>-3.5272718000000001E-3</v>
      </c>
      <c r="D704" s="18">
        <v>34.875</v>
      </c>
      <c r="E704" s="28">
        <f t="shared" si="30"/>
        <v>4.3542485333333331E-4</v>
      </c>
      <c r="F704" s="18">
        <f t="shared" si="31"/>
        <v>1.2245161687668962</v>
      </c>
      <c r="G704" s="12">
        <f t="shared" si="32"/>
        <v>8.442700759360326</v>
      </c>
    </row>
    <row r="705" spans="1:7" x14ac:dyDescent="0.25">
      <c r="A705" s="25">
        <v>3.8689136999999998</v>
      </c>
      <c r="B705" s="26">
        <v>-34.676262000000001</v>
      </c>
      <c r="C705" s="28">
        <v>-3.5300790000000002E-3</v>
      </c>
      <c r="D705" s="18">
        <v>34.924804999999999</v>
      </c>
      <c r="E705" s="28">
        <f t="shared" si="30"/>
        <v>4.3589272E-4</v>
      </c>
      <c r="F705" s="18">
        <f t="shared" si="31"/>
        <v>1.2264218900554784</v>
      </c>
      <c r="G705" s="12">
        <f t="shared" si="32"/>
        <v>8.4558401812647705</v>
      </c>
    </row>
    <row r="706" spans="1:7" x14ac:dyDescent="0.25">
      <c r="A706" s="25">
        <v>3.8688362000000001</v>
      </c>
      <c r="B706" s="26">
        <v>-34.726894000000001</v>
      </c>
      <c r="C706" s="28">
        <v>-3.5364626E-3</v>
      </c>
      <c r="D706" s="18">
        <v>34.974609000000001</v>
      </c>
      <c r="E706" s="28">
        <f t="shared" si="30"/>
        <v>4.369566533333333E-4</v>
      </c>
      <c r="F706" s="18">
        <f t="shared" si="31"/>
        <v>1.2282126307396182</v>
      </c>
      <c r="G706" s="12">
        <f t="shared" si="32"/>
        <v>8.4681868436604422</v>
      </c>
    </row>
    <row r="707" spans="1:7" x14ac:dyDescent="0.25">
      <c r="A707" s="25">
        <v>3.8687491000000001</v>
      </c>
      <c r="B707" s="26">
        <v>-34.774940000000001</v>
      </c>
      <c r="C707" s="28">
        <v>-3.5414696E-3</v>
      </c>
      <c r="D707" s="18">
        <v>35.024414</v>
      </c>
      <c r="E707" s="28">
        <f t="shared" si="30"/>
        <v>4.3779115333333332E-4</v>
      </c>
      <c r="F707" s="18">
        <f t="shared" si="31"/>
        <v>1.2299119103831277</v>
      </c>
      <c r="G707" s="12">
        <f t="shared" si="32"/>
        <v>8.4799029074434706</v>
      </c>
    </row>
    <row r="708" spans="1:7" x14ac:dyDescent="0.25">
      <c r="A708" s="25">
        <v>3.8687307999999998</v>
      </c>
      <c r="B708" s="26">
        <v>-34.820782000000001</v>
      </c>
      <c r="C708" s="28">
        <v>-3.5448910000000001E-3</v>
      </c>
      <c r="D708" s="18">
        <v>35.074218999999999</v>
      </c>
      <c r="E708" s="28">
        <f t="shared" si="30"/>
        <v>4.3836138666666669E-4</v>
      </c>
      <c r="F708" s="18">
        <f t="shared" si="31"/>
        <v>1.2315332394722875</v>
      </c>
      <c r="G708" s="12">
        <f t="shared" si="32"/>
        <v>8.4910815236850237</v>
      </c>
    </row>
    <row r="709" spans="1:7" x14ac:dyDescent="0.25">
      <c r="A709" s="25">
        <v>3.8687358000000001</v>
      </c>
      <c r="B709" s="26">
        <v>-34.880890000000001</v>
      </c>
      <c r="C709" s="28">
        <v>-3.5498976E-3</v>
      </c>
      <c r="D709" s="18">
        <v>35.124023000000001</v>
      </c>
      <c r="E709" s="28">
        <f t="shared" ref="E709:E772" si="33" xml:space="preserve"> (delta_0 - C709) / L</f>
        <v>4.3919582E-4</v>
      </c>
      <c r="F709" s="18">
        <f t="shared" ref="F709:F772" si="34" xml:space="preserve"> -B709 / A_6x12_in2</f>
        <v>1.2336591250988136</v>
      </c>
      <c r="G709" s="12">
        <f t="shared" ref="G709:G772" si="35" xml:space="preserve"> -B709 * kip_to_N / A_6x12_mm2</f>
        <v>8.5057389178878786</v>
      </c>
    </row>
    <row r="710" spans="1:7" x14ac:dyDescent="0.25">
      <c r="A710" s="25">
        <v>3.8686790000000002</v>
      </c>
      <c r="B710" s="26">
        <v>-34.932158999999999</v>
      </c>
      <c r="C710" s="28">
        <v>-3.5545825999999999E-3</v>
      </c>
      <c r="D710" s="18">
        <v>35.173828</v>
      </c>
      <c r="E710" s="28">
        <f t="shared" si="33"/>
        <v>4.3997665333333331E-4</v>
      </c>
      <c r="F710" s="18">
        <f t="shared" si="34"/>
        <v>1.235472395049342</v>
      </c>
      <c r="G710" s="12">
        <f t="shared" si="35"/>
        <v>8.5182409133524768</v>
      </c>
    </row>
    <row r="711" spans="1:7" x14ac:dyDescent="0.25">
      <c r="A711" s="25">
        <v>3.8686755000000002</v>
      </c>
      <c r="B711" s="26">
        <v>-34.971836000000003</v>
      </c>
      <c r="C711" s="28">
        <v>-3.5579682E-3</v>
      </c>
      <c r="D711" s="18">
        <v>35.223633</v>
      </c>
      <c r="E711" s="28">
        <f t="shared" si="33"/>
        <v>4.4054091999999996E-4</v>
      </c>
      <c r="F711" s="18">
        <f t="shared" si="34"/>
        <v>1.2368756818664661</v>
      </c>
      <c r="G711" s="12">
        <f t="shared" si="35"/>
        <v>8.5279161883539203</v>
      </c>
    </row>
    <row r="712" spans="1:7" x14ac:dyDescent="0.25">
      <c r="A712" s="25">
        <v>3.8685068999999999</v>
      </c>
      <c r="B712" s="26">
        <v>-35.010562999999998</v>
      </c>
      <c r="C712" s="28">
        <v>-3.5626708999999999E-3</v>
      </c>
      <c r="D712" s="18">
        <v>35.273437999999999</v>
      </c>
      <c r="E712" s="28">
        <f t="shared" si="33"/>
        <v>4.413247033333333E-4</v>
      </c>
      <c r="F712" s="18">
        <f t="shared" si="34"/>
        <v>1.2382453693067148</v>
      </c>
      <c r="G712" s="12">
        <f t="shared" si="35"/>
        <v>8.5373598049323096</v>
      </c>
    </row>
    <row r="713" spans="1:7" x14ac:dyDescent="0.25">
      <c r="A713" s="25">
        <v>3.8685163999999999</v>
      </c>
      <c r="B713" s="26">
        <v>-35.086894999999998</v>
      </c>
      <c r="C713" s="28">
        <v>-3.5684884E-3</v>
      </c>
      <c r="D713" s="18">
        <v>35.323242</v>
      </c>
      <c r="E713" s="28">
        <f t="shared" si="33"/>
        <v>4.4229428666666667E-4</v>
      </c>
      <c r="F713" s="18">
        <f t="shared" si="34"/>
        <v>1.2409450615547348</v>
      </c>
      <c r="G713" s="12">
        <f t="shared" si="35"/>
        <v>8.5559734372989222</v>
      </c>
    </row>
    <row r="714" spans="1:7" x14ac:dyDescent="0.25">
      <c r="A714" s="25">
        <v>3.8685366999999999</v>
      </c>
      <c r="B714" s="26">
        <v>-35.147060000000003</v>
      </c>
      <c r="C714" s="28">
        <v>-3.5727738999999999E-3</v>
      </c>
      <c r="D714" s="18">
        <v>35.373047</v>
      </c>
      <c r="E714" s="28">
        <f t="shared" si="33"/>
        <v>4.4300853666666662E-4</v>
      </c>
      <c r="F714" s="18">
        <f t="shared" si="34"/>
        <v>1.2430729631438737</v>
      </c>
      <c r="G714" s="12">
        <f t="shared" si="35"/>
        <v>8.5706447310071603</v>
      </c>
    </row>
    <row r="715" spans="1:7" x14ac:dyDescent="0.25">
      <c r="A715" s="25">
        <v>3.8684558999999998</v>
      </c>
      <c r="B715" s="26">
        <v>-35.195022999999999</v>
      </c>
      <c r="C715" s="28">
        <v>-3.5780963999999999E-3</v>
      </c>
      <c r="D715" s="18">
        <v>35.422851999999999</v>
      </c>
      <c r="E715" s="28">
        <f t="shared" si="33"/>
        <v>4.4389561999999999E-4</v>
      </c>
      <c r="F715" s="18">
        <f t="shared" si="34"/>
        <v>1.2447693072628772</v>
      </c>
      <c r="G715" s="12">
        <f t="shared" si="35"/>
        <v>8.5823405551595435</v>
      </c>
    </row>
    <row r="716" spans="1:7" x14ac:dyDescent="0.25">
      <c r="A716" s="25">
        <v>3.8683418999999999</v>
      </c>
      <c r="B716" s="26">
        <v>-35.247188999999999</v>
      </c>
      <c r="C716" s="28">
        <v>-3.5816848000000002E-3</v>
      </c>
      <c r="D716" s="18">
        <v>35.472656000000001</v>
      </c>
      <c r="E716" s="28">
        <f t="shared" si="33"/>
        <v>4.4449368666666668E-4</v>
      </c>
      <c r="F716" s="18">
        <f t="shared" si="34"/>
        <v>1.2466143020987288</v>
      </c>
      <c r="G716" s="12">
        <f t="shared" si="35"/>
        <v>8.5950612849456984</v>
      </c>
    </row>
    <row r="717" spans="1:7" x14ac:dyDescent="0.25">
      <c r="A717" s="25">
        <v>3.8684223000000002</v>
      </c>
      <c r="B717" s="26">
        <v>-35.285980000000002</v>
      </c>
      <c r="C717" s="28">
        <v>-3.5872755000000002E-3</v>
      </c>
      <c r="D717" s="18">
        <v>35.522461</v>
      </c>
      <c r="E717" s="28">
        <f t="shared" si="33"/>
        <v>4.4542547000000002E-4</v>
      </c>
      <c r="F717" s="18">
        <f t="shared" si="34"/>
        <v>1.247986253075946</v>
      </c>
      <c r="G717" s="12">
        <f t="shared" si="35"/>
        <v>8.6045205079862743</v>
      </c>
    </row>
    <row r="718" spans="1:7" x14ac:dyDescent="0.25">
      <c r="A718" s="25">
        <v>3.8682823000000002</v>
      </c>
      <c r="B718" s="26">
        <v>-35.336826000000002</v>
      </c>
      <c r="C718" s="28">
        <v>-3.5933554E-3</v>
      </c>
      <c r="D718" s="18">
        <v>35.572265999999999</v>
      </c>
      <c r="E718" s="28">
        <f t="shared" si="33"/>
        <v>4.4643878666666666E-4</v>
      </c>
      <c r="F718" s="18">
        <f t="shared" si="34"/>
        <v>1.249784562461824</v>
      </c>
      <c r="G718" s="12">
        <f t="shared" si="35"/>
        <v>8.6169193544898732</v>
      </c>
    </row>
    <row r="719" spans="1:7" x14ac:dyDescent="0.25">
      <c r="A719" s="25">
        <v>3.8682280000000002</v>
      </c>
      <c r="B719" s="26">
        <v>-35.393340999999999</v>
      </c>
      <c r="C719" s="28">
        <v>-3.5965859000000001E-3</v>
      </c>
      <c r="D719" s="18">
        <v>35.622070000000001</v>
      </c>
      <c r="E719" s="28">
        <f t="shared" si="33"/>
        <v>4.4697720333333334E-4</v>
      </c>
      <c r="F719" s="18">
        <f t="shared" si="34"/>
        <v>1.2517833717082325</v>
      </c>
      <c r="G719" s="12">
        <f t="shared" si="35"/>
        <v>8.6307005921516531</v>
      </c>
    </row>
    <row r="720" spans="1:7" x14ac:dyDescent="0.25">
      <c r="A720" s="25">
        <v>3.8682205999999999</v>
      </c>
      <c r="B720" s="26">
        <v>-35.441696</v>
      </c>
      <c r="C720" s="28">
        <v>-3.6022426000000001E-3</v>
      </c>
      <c r="D720" s="18">
        <v>35.671875</v>
      </c>
      <c r="E720" s="28">
        <f t="shared" si="33"/>
        <v>4.4791998666666668E-4</v>
      </c>
      <c r="F720" s="18">
        <f t="shared" si="34"/>
        <v>1.2534935799911677</v>
      </c>
      <c r="G720" s="12">
        <f t="shared" si="35"/>
        <v>8.6424920058849164</v>
      </c>
    </row>
    <row r="721" spans="1:7" x14ac:dyDescent="0.25">
      <c r="A721" s="25">
        <v>3.8681998000000002</v>
      </c>
      <c r="B721" s="26">
        <v>-35.481628000000001</v>
      </c>
      <c r="C721" s="28">
        <v>-3.6062837999999999E-3</v>
      </c>
      <c r="D721" s="18">
        <v>35.721679999999999</v>
      </c>
      <c r="E721" s="28">
        <f t="shared" si="33"/>
        <v>4.4859351999999999E-4</v>
      </c>
      <c r="F721" s="18">
        <f t="shared" si="34"/>
        <v>1.2549058855884001</v>
      </c>
      <c r="G721" s="12">
        <f t="shared" si="35"/>
        <v>8.6522294628841241</v>
      </c>
    </row>
    <row r="722" spans="1:7" x14ac:dyDescent="0.25">
      <c r="A722" s="25">
        <v>3.8681885999999999</v>
      </c>
      <c r="B722" s="26">
        <v>-35.541778999999998</v>
      </c>
      <c r="C722" s="28">
        <v>-3.6097884000000002E-3</v>
      </c>
      <c r="D722" s="18">
        <v>35.771484000000001</v>
      </c>
      <c r="E722" s="28">
        <f t="shared" si="33"/>
        <v>4.4917762E-4</v>
      </c>
      <c r="F722" s="18">
        <f t="shared" si="34"/>
        <v>1.2570332920288267</v>
      </c>
      <c r="G722" s="12">
        <f t="shared" si="35"/>
        <v>8.6668973426787588</v>
      </c>
    </row>
    <row r="723" spans="1:7" x14ac:dyDescent="0.25">
      <c r="A723" s="25">
        <v>3.8681380999999999</v>
      </c>
      <c r="B723" s="26">
        <v>-35.570148000000003</v>
      </c>
      <c r="C723" s="28">
        <v>-3.6156414999999999E-3</v>
      </c>
      <c r="D723" s="18">
        <v>35.821289</v>
      </c>
      <c r="E723" s="28">
        <f t="shared" si="33"/>
        <v>4.5015313666666666E-4</v>
      </c>
      <c r="F723" s="18">
        <f t="shared" si="34"/>
        <v>1.2580366401578433</v>
      </c>
      <c r="G723" s="12">
        <f t="shared" si="35"/>
        <v>8.6738151508929882</v>
      </c>
    </row>
    <row r="724" spans="1:7" x14ac:dyDescent="0.25">
      <c r="A724" s="25">
        <v>3.8681397</v>
      </c>
      <c r="B724" s="26">
        <v>-35.608100999999998</v>
      </c>
      <c r="C724" s="28">
        <v>-3.6178708999999999E-3</v>
      </c>
      <c r="D724" s="18">
        <v>35.871093999999999</v>
      </c>
      <c r="E724" s="28">
        <f t="shared" si="33"/>
        <v>4.505247033333333E-4</v>
      </c>
      <c r="F724" s="18">
        <f t="shared" si="34"/>
        <v>1.2593789529478803</v>
      </c>
      <c r="G724" s="12">
        <f t="shared" si="35"/>
        <v>8.683070026819335</v>
      </c>
    </row>
    <row r="725" spans="1:7" x14ac:dyDescent="0.25">
      <c r="A725" s="25">
        <v>3.8680224000000001</v>
      </c>
      <c r="B725" s="26">
        <v>-35.663646999999997</v>
      </c>
      <c r="C725" s="28">
        <v>-3.6236583000000002E-3</v>
      </c>
      <c r="D725" s="18">
        <v>35.920898000000001</v>
      </c>
      <c r="E725" s="28">
        <f t="shared" si="33"/>
        <v>4.5148927000000002E-4</v>
      </c>
      <c r="F725" s="18">
        <f t="shared" si="34"/>
        <v>1.2613434908298764</v>
      </c>
      <c r="G725" s="12">
        <f t="shared" si="35"/>
        <v>8.6966149728896038</v>
      </c>
    </row>
    <row r="726" spans="1:7" x14ac:dyDescent="0.25">
      <c r="A726" s="25">
        <v>3.867985</v>
      </c>
      <c r="B726" s="26">
        <v>-35.723778000000003</v>
      </c>
      <c r="C726" s="28">
        <v>-3.6306859000000001E-3</v>
      </c>
      <c r="D726" s="18">
        <v>35.970703</v>
      </c>
      <c r="E726" s="28">
        <f t="shared" si="33"/>
        <v>4.5266053666666669E-4</v>
      </c>
      <c r="F726" s="18">
        <f t="shared" si="34"/>
        <v>1.2634701899150007</v>
      </c>
      <c r="G726" s="12">
        <f t="shared" si="35"/>
        <v>8.7112779756648067</v>
      </c>
    </row>
    <row r="727" spans="1:7" x14ac:dyDescent="0.25">
      <c r="A727" s="25">
        <v>3.8679318</v>
      </c>
      <c r="B727" s="26">
        <v>-35.746037000000001</v>
      </c>
      <c r="C727" s="28">
        <v>-3.6331295999999999E-3</v>
      </c>
      <c r="D727" s="18">
        <v>36.020508</v>
      </c>
      <c r="E727" s="28">
        <f t="shared" si="33"/>
        <v>4.5306781999999995E-4</v>
      </c>
      <c r="F727" s="18">
        <f t="shared" si="34"/>
        <v>1.2642574409990635</v>
      </c>
      <c r="G727" s="12">
        <f t="shared" si="35"/>
        <v>8.7167058544423632</v>
      </c>
    </row>
    <row r="728" spans="1:7" x14ac:dyDescent="0.25">
      <c r="A728" s="25">
        <v>3.8678918000000002</v>
      </c>
      <c r="B728" s="26">
        <v>-35.812415999999999</v>
      </c>
      <c r="C728" s="28">
        <v>-3.63664E-3</v>
      </c>
      <c r="D728" s="18">
        <v>36.070312999999999</v>
      </c>
      <c r="E728" s="28">
        <f t="shared" si="33"/>
        <v>4.5365288666666666E-4</v>
      </c>
      <c r="F728" s="18">
        <f t="shared" si="34"/>
        <v>1.2666051178807294</v>
      </c>
      <c r="G728" s="12">
        <f t="shared" si="35"/>
        <v>8.7328924380883208</v>
      </c>
    </row>
    <row r="729" spans="1:7" x14ac:dyDescent="0.25">
      <c r="A729" s="25">
        <v>3.8679332999999998</v>
      </c>
      <c r="B729" s="26">
        <v>-35.849097999999998</v>
      </c>
      <c r="C729" s="28">
        <v>-3.6437450999999999E-3</v>
      </c>
      <c r="D729" s="18">
        <v>36.120117</v>
      </c>
      <c r="E729" s="28">
        <f t="shared" si="33"/>
        <v>4.5483706999999997E-4</v>
      </c>
      <c r="F729" s="18">
        <f t="shared" si="34"/>
        <v>1.2679024782412842</v>
      </c>
      <c r="G729" s="12">
        <f t="shared" si="35"/>
        <v>8.7418373794297235</v>
      </c>
    </row>
    <row r="730" spans="1:7" x14ac:dyDescent="0.25">
      <c r="A730" s="25">
        <v>3.8678427000000002</v>
      </c>
      <c r="B730" s="26">
        <v>-35.887726000000001</v>
      </c>
      <c r="C730" s="28">
        <v>-3.6468505999999999E-3</v>
      </c>
      <c r="D730" s="18">
        <v>36.169922</v>
      </c>
      <c r="E730" s="28">
        <f t="shared" si="33"/>
        <v>4.5535465333333328E-4</v>
      </c>
      <c r="F730" s="18">
        <f t="shared" si="34"/>
        <v>1.2692686642727851</v>
      </c>
      <c r="G730" s="12">
        <f t="shared" si="35"/>
        <v>8.7512568547619249</v>
      </c>
    </row>
    <row r="731" spans="1:7" x14ac:dyDescent="0.25">
      <c r="A731" s="25">
        <v>3.8678360000000001</v>
      </c>
      <c r="B731" s="26">
        <v>-35.934345</v>
      </c>
      <c r="C731" s="28">
        <v>-3.6535262999999999E-3</v>
      </c>
      <c r="D731" s="18">
        <v>36.219726999999999</v>
      </c>
      <c r="E731" s="28">
        <f t="shared" si="33"/>
        <v>4.5646726999999996E-4</v>
      </c>
      <c r="F731" s="18">
        <f t="shared" si="34"/>
        <v>1.2709174741154521</v>
      </c>
      <c r="G731" s="12">
        <f t="shared" si="35"/>
        <v>8.7626249432084364</v>
      </c>
    </row>
    <row r="732" spans="1:7" x14ac:dyDescent="0.25">
      <c r="A732" s="25">
        <v>3.8677959</v>
      </c>
      <c r="B732" s="26">
        <v>-35.986190999999998</v>
      </c>
      <c r="C732" s="28">
        <v>-3.655368E-3</v>
      </c>
      <c r="D732" s="18">
        <v>36.269531000000001</v>
      </c>
      <c r="E732" s="28">
        <f t="shared" si="33"/>
        <v>4.5677422E-4</v>
      </c>
      <c r="F732" s="18">
        <f t="shared" si="34"/>
        <v>1.2727511512664613</v>
      </c>
      <c r="G732" s="12">
        <f t="shared" si="35"/>
        <v>8.7752676406836656</v>
      </c>
    </row>
    <row r="733" spans="1:7" x14ac:dyDescent="0.25">
      <c r="A733" s="25">
        <v>3.8677318000000001</v>
      </c>
      <c r="B733" s="26">
        <v>-36.044440999999999</v>
      </c>
      <c r="C733" s="28">
        <v>-3.6614118000000001E-3</v>
      </c>
      <c r="D733" s="18">
        <v>36.319336</v>
      </c>
      <c r="E733" s="28">
        <f t="shared" si="33"/>
        <v>4.5778152000000002E-4</v>
      </c>
      <c r="F733" s="18">
        <f t="shared" si="34"/>
        <v>1.2748113235853731</v>
      </c>
      <c r="G733" s="12">
        <f t="shared" si="35"/>
        <v>8.7894719597812294</v>
      </c>
    </row>
    <row r="734" spans="1:7" x14ac:dyDescent="0.25">
      <c r="A734" s="25">
        <v>3.8677003000000001</v>
      </c>
      <c r="B734" s="26">
        <v>-36.115119999999997</v>
      </c>
      <c r="C734" s="28">
        <v>-3.6658705000000001E-3</v>
      </c>
      <c r="D734" s="18">
        <v>36.369140999999999</v>
      </c>
      <c r="E734" s="28">
        <f t="shared" si="33"/>
        <v>4.5852463666666668E-4</v>
      </c>
      <c r="F734" s="18">
        <f t="shared" si="34"/>
        <v>1.2773110818571047</v>
      </c>
      <c r="G734" s="12">
        <f t="shared" si="35"/>
        <v>8.8067071026052055</v>
      </c>
    </row>
    <row r="735" spans="1:7" x14ac:dyDescent="0.25">
      <c r="A735" s="25">
        <v>3.8676889000000001</v>
      </c>
      <c r="B735" s="26">
        <v>-36.162894999999999</v>
      </c>
      <c r="C735" s="28">
        <v>-3.6711513999999998E-3</v>
      </c>
      <c r="D735" s="18">
        <v>36.418945000000001</v>
      </c>
      <c r="E735" s="28">
        <f t="shared" si="33"/>
        <v>4.594047866666666E-4</v>
      </c>
      <c r="F735" s="18">
        <f t="shared" si="34"/>
        <v>1.2790007768362637</v>
      </c>
      <c r="G735" s="12">
        <f t="shared" si="35"/>
        <v>8.8183570827749218</v>
      </c>
    </row>
    <row r="736" spans="1:7" x14ac:dyDescent="0.25">
      <c r="A736" s="25">
        <v>3.8675792000000002</v>
      </c>
      <c r="B736" s="26">
        <v>-36.198929</v>
      </c>
      <c r="C736" s="28">
        <v>-3.6763549E-3</v>
      </c>
      <c r="D736" s="18">
        <v>36.46875</v>
      </c>
      <c r="E736" s="28">
        <f t="shared" si="33"/>
        <v>4.6027203666666668E-4</v>
      </c>
      <c r="F736" s="18">
        <f t="shared" si="34"/>
        <v>1.2802752188850133</v>
      </c>
      <c r="G736" s="12">
        <f t="shared" si="35"/>
        <v>8.8271440086867106</v>
      </c>
    </row>
    <row r="737" spans="1:7" x14ac:dyDescent="0.25">
      <c r="A737" s="25">
        <v>3.8674797999999999</v>
      </c>
      <c r="B737" s="26">
        <v>-36.253166</v>
      </c>
      <c r="C737" s="28">
        <v>-3.6808965000000001E-3</v>
      </c>
      <c r="D737" s="18">
        <v>36.518554999999999</v>
      </c>
      <c r="E737" s="28">
        <f t="shared" si="33"/>
        <v>4.6102897000000002E-4</v>
      </c>
      <c r="F737" s="18">
        <f t="shared" si="34"/>
        <v>1.2821934603624523</v>
      </c>
      <c r="G737" s="12">
        <f t="shared" si="35"/>
        <v>8.8403697538351125</v>
      </c>
    </row>
    <row r="738" spans="1:7" x14ac:dyDescent="0.25">
      <c r="A738" s="25">
        <v>3.8674514000000002</v>
      </c>
      <c r="B738" s="26">
        <v>-36.305340000000001</v>
      </c>
      <c r="C738" s="28">
        <v>-3.6857961999999999E-3</v>
      </c>
      <c r="D738" s="18">
        <v>36.568359000000001</v>
      </c>
      <c r="E738" s="28">
        <f t="shared" si="33"/>
        <v>4.6184558666666664E-4</v>
      </c>
      <c r="F738" s="18">
        <f t="shared" si="34"/>
        <v>1.2840387381404248</v>
      </c>
      <c r="G738" s="12">
        <f t="shared" si="35"/>
        <v>8.8530924344290387</v>
      </c>
    </row>
    <row r="739" spans="1:7" x14ac:dyDescent="0.25">
      <c r="A739" s="25">
        <v>3.8674765</v>
      </c>
      <c r="B739" s="26">
        <v>-36.330520999999997</v>
      </c>
      <c r="C739" s="28">
        <v>-3.6901949999999998E-3</v>
      </c>
      <c r="D739" s="18">
        <v>36.618164</v>
      </c>
      <c r="E739" s="28">
        <f t="shared" si="33"/>
        <v>4.6257871999999994E-4</v>
      </c>
      <c r="F739" s="18">
        <f t="shared" si="34"/>
        <v>1.2849293338342018</v>
      </c>
      <c r="G739" s="12">
        <f t="shared" si="35"/>
        <v>8.8592328457457032</v>
      </c>
    </row>
    <row r="740" spans="1:7" x14ac:dyDescent="0.25">
      <c r="A740" s="25">
        <v>3.8673978</v>
      </c>
      <c r="B740" s="26">
        <v>-36.378070999999998</v>
      </c>
      <c r="C740" s="28">
        <v>-3.6946714000000002E-3</v>
      </c>
      <c r="D740" s="18">
        <v>36.667968999999999</v>
      </c>
      <c r="E740" s="28">
        <f t="shared" si="33"/>
        <v>4.6332478666666669E-4</v>
      </c>
      <c r="F740" s="18">
        <f t="shared" si="34"/>
        <v>1.2866110710662062</v>
      </c>
      <c r="G740" s="12">
        <f t="shared" si="35"/>
        <v>8.8708279594468031</v>
      </c>
    </row>
    <row r="741" spans="1:7" x14ac:dyDescent="0.25">
      <c r="A741" s="25">
        <v>3.8673677</v>
      </c>
      <c r="B741" s="26">
        <v>-36.441234999999999</v>
      </c>
      <c r="C741" s="28">
        <v>-3.7019071E-3</v>
      </c>
      <c r="D741" s="18">
        <v>36.717773000000001</v>
      </c>
      <c r="E741" s="28">
        <f t="shared" si="33"/>
        <v>4.6453073666666663E-4</v>
      </c>
      <c r="F741" s="18">
        <f t="shared" si="34"/>
        <v>1.2888450405829743</v>
      </c>
      <c r="G741" s="12">
        <f t="shared" si="35"/>
        <v>8.8862305622189641</v>
      </c>
    </row>
    <row r="742" spans="1:7" x14ac:dyDescent="0.25">
      <c r="A742" s="25">
        <v>3.8673028999999999</v>
      </c>
      <c r="B742" s="26">
        <v>-36.501533999999999</v>
      </c>
      <c r="C742" s="28">
        <v>-3.7058294E-3</v>
      </c>
      <c r="D742" s="18">
        <v>36.767578</v>
      </c>
      <c r="E742" s="28">
        <f t="shared" si="33"/>
        <v>4.6518445333333333E-4</v>
      </c>
      <c r="F742" s="18">
        <f t="shared" si="34"/>
        <v>1.2909776814526406</v>
      </c>
      <c r="G742" s="12">
        <f t="shared" si="35"/>
        <v>8.900934531957402</v>
      </c>
    </row>
    <row r="743" spans="1:7" x14ac:dyDescent="0.25">
      <c r="A743" s="25">
        <v>3.8672637999999999</v>
      </c>
      <c r="B743" s="26">
        <v>-36.549038000000003</v>
      </c>
      <c r="C743" s="28">
        <v>-3.7117482E-3</v>
      </c>
      <c r="D743" s="18">
        <v>36.817383</v>
      </c>
      <c r="E743" s="28">
        <f t="shared" si="33"/>
        <v>4.6617091999999997E-4</v>
      </c>
      <c r="F743" s="18">
        <f t="shared" si="34"/>
        <v>1.2926577917674491</v>
      </c>
      <c r="G743" s="12">
        <f t="shared" si="35"/>
        <v>8.9125184285138079</v>
      </c>
    </row>
    <row r="744" spans="1:7" x14ac:dyDescent="0.25">
      <c r="A744" s="25">
        <v>3.8672477999999999</v>
      </c>
      <c r="B744" s="26">
        <v>-36.602848000000002</v>
      </c>
      <c r="C744" s="28">
        <v>-3.7153182000000001E-3</v>
      </c>
      <c r="D744" s="18">
        <v>36.867187999999999</v>
      </c>
      <c r="E744" s="28">
        <f t="shared" si="33"/>
        <v>4.6676592000000002E-4</v>
      </c>
      <c r="F744" s="18">
        <f t="shared" si="34"/>
        <v>1.2945609312091768</v>
      </c>
      <c r="G744" s="12">
        <f t="shared" si="35"/>
        <v>8.9256400492973231</v>
      </c>
    </row>
    <row r="745" spans="1:7" x14ac:dyDescent="0.25">
      <c r="A745" s="25">
        <v>3.8672235000000001</v>
      </c>
      <c r="B745" s="26">
        <v>-36.637191999999999</v>
      </c>
      <c r="C745" s="28">
        <v>-3.7212310999999998E-3</v>
      </c>
      <c r="D745" s="18">
        <v>36.916992</v>
      </c>
      <c r="E745" s="28">
        <f t="shared" si="33"/>
        <v>4.6775140333333329E-4</v>
      </c>
      <c r="F745" s="18">
        <f t="shared" si="34"/>
        <v>1.2957756017348541</v>
      </c>
      <c r="G745" s="12">
        <f t="shared" si="35"/>
        <v>8.9340148670670523</v>
      </c>
    </row>
    <row r="746" spans="1:7" x14ac:dyDescent="0.25">
      <c r="A746" s="25">
        <v>3.8671470000000001</v>
      </c>
      <c r="B746" s="26">
        <v>-36.695141</v>
      </c>
      <c r="C746" s="28">
        <v>-3.7272453999999998E-3</v>
      </c>
      <c r="D746" s="18">
        <v>36.966797</v>
      </c>
      <c r="E746" s="28">
        <f t="shared" si="33"/>
        <v>4.6875378666666663E-4</v>
      </c>
      <c r="F746" s="18">
        <f t="shared" si="34"/>
        <v>1.2978251283564612</v>
      </c>
      <c r="G746" s="12">
        <f t="shared" si="35"/>
        <v>8.9481457870221508</v>
      </c>
    </row>
    <row r="747" spans="1:7" x14ac:dyDescent="0.25">
      <c r="A747" s="25">
        <v>3.8671237999999999</v>
      </c>
      <c r="B747" s="26">
        <v>-36.736778000000001</v>
      </c>
      <c r="C747" s="28">
        <v>-3.7300645000000001E-3</v>
      </c>
      <c r="D747" s="18">
        <v>37.016601999999999</v>
      </c>
      <c r="E747" s="28">
        <f t="shared" si="33"/>
        <v>4.6922363666666666E-4</v>
      </c>
      <c r="F747" s="18">
        <f t="shared" si="34"/>
        <v>1.2992977359932429</v>
      </c>
      <c r="G747" s="12">
        <f t="shared" si="35"/>
        <v>8.9582990099279929</v>
      </c>
    </row>
    <row r="748" spans="1:7" x14ac:dyDescent="0.25">
      <c r="A748" s="25">
        <v>3.8671033000000001</v>
      </c>
      <c r="B748" s="26">
        <v>-36.809086000000001</v>
      </c>
      <c r="C748" s="28">
        <v>-3.7368059E-3</v>
      </c>
      <c r="D748" s="18">
        <v>37.066406000000001</v>
      </c>
      <c r="E748" s="28">
        <f t="shared" si="33"/>
        <v>4.7034720333333333E-4</v>
      </c>
      <c r="F748" s="18">
        <f t="shared" si="34"/>
        <v>1.3018551083543737</v>
      </c>
      <c r="G748" s="12">
        <f t="shared" si="35"/>
        <v>8.9759313859847563</v>
      </c>
    </row>
    <row r="749" spans="1:7" x14ac:dyDescent="0.25">
      <c r="A749" s="25">
        <v>3.8670024999999999</v>
      </c>
      <c r="B749" s="26">
        <v>-36.852969999999999</v>
      </c>
      <c r="C749" s="28">
        <v>-3.7417590999999999E-3</v>
      </c>
      <c r="D749" s="18">
        <v>37.116211</v>
      </c>
      <c r="E749" s="28">
        <f t="shared" si="33"/>
        <v>4.7117273666666664E-4</v>
      </c>
      <c r="F749" s="18">
        <f t="shared" si="34"/>
        <v>1.3034071873594058</v>
      </c>
      <c r="G749" s="12">
        <f t="shared" si="35"/>
        <v>8.9866325420238553</v>
      </c>
    </row>
    <row r="750" spans="1:7" x14ac:dyDescent="0.25">
      <c r="A750" s="25">
        <v>3.8669693000000001</v>
      </c>
      <c r="B750" s="26">
        <v>-36.901145999999997</v>
      </c>
      <c r="C750" s="28">
        <v>-3.7486195000000001E-3</v>
      </c>
      <c r="D750" s="18">
        <v>37.166015999999999</v>
      </c>
      <c r="E750" s="28">
        <f t="shared" si="33"/>
        <v>4.7231613666666667E-4</v>
      </c>
      <c r="F750" s="18">
        <f t="shared" si="34"/>
        <v>1.3051110648123825</v>
      </c>
      <c r="G750" s="12">
        <f t="shared" si="35"/>
        <v>8.9983803064331962</v>
      </c>
    </row>
    <row r="751" spans="1:7" x14ac:dyDescent="0.25">
      <c r="A751" s="25">
        <v>3.8668429999999998</v>
      </c>
      <c r="B751" s="26">
        <v>-36.95919</v>
      </c>
      <c r="C751" s="28">
        <v>-3.7525236E-3</v>
      </c>
      <c r="D751" s="18">
        <v>37.215820000000001</v>
      </c>
      <c r="E751" s="28">
        <f t="shared" si="33"/>
        <v>4.7296681999999999E-4</v>
      </c>
      <c r="F751" s="18">
        <f t="shared" si="34"/>
        <v>1.3071639513716773</v>
      </c>
      <c r="G751" s="12">
        <f t="shared" si="35"/>
        <v>9.0125343922306023</v>
      </c>
    </row>
    <row r="752" spans="1:7" x14ac:dyDescent="0.25">
      <c r="A752" s="25">
        <v>3.8669064</v>
      </c>
      <c r="B752" s="26">
        <v>-37.013328999999999</v>
      </c>
      <c r="C752" s="28">
        <v>-3.7573932E-3</v>
      </c>
      <c r="D752" s="18">
        <v>37.265625</v>
      </c>
      <c r="E752" s="28">
        <f t="shared" si="33"/>
        <v>4.7377842000000001E-4</v>
      </c>
      <c r="F752" s="18">
        <f t="shared" si="34"/>
        <v>1.3090787268081332</v>
      </c>
      <c r="G752" s="12">
        <f t="shared" si="35"/>
        <v>9.0257362399837842</v>
      </c>
    </row>
    <row r="753" spans="1:7" x14ac:dyDescent="0.25">
      <c r="A753" s="25">
        <v>3.8667462000000001</v>
      </c>
      <c r="B753" s="26">
        <v>-37.055351000000002</v>
      </c>
      <c r="C753" s="28">
        <v>-3.7617744E-3</v>
      </c>
      <c r="D753" s="18">
        <v>37.315429999999999</v>
      </c>
      <c r="E753" s="28">
        <f t="shared" si="33"/>
        <v>4.7450861999999997E-4</v>
      </c>
      <c r="F753" s="18">
        <f t="shared" si="34"/>
        <v>1.3105649510344906</v>
      </c>
      <c r="G753" s="12">
        <f t="shared" si="35"/>
        <v>9.0359833455137046</v>
      </c>
    </row>
    <row r="754" spans="1:7" x14ac:dyDescent="0.25">
      <c r="A754" s="25">
        <v>3.8667387999999998</v>
      </c>
      <c r="B754" s="26">
        <v>-37.109290999999999</v>
      </c>
      <c r="C754" s="28">
        <v>-3.7664713000000001E-3</v>
      </c>
      <c r="D754" s="18">
        <v>37.365234000000001</v>
      </c>
      <c r="E754" s="28">
        <f t="shared" si="33"/>
        <v>4.7529143666666667E-4</v>
      </c>
      <c r="F754" s="18">
        <f t="shared" si="34"/>
        <v>1.3124726882856852</v>
      </c>
      <c r="G754" s="12">
        <f t="shared" si="35"/>
        <v>9.0491366669235322</v>
      </c>
    </row>
    <row r="755" spans="1:7" x14ac:dyDescent="0.25">
      <c r="A755" s="25">
        <v>3.8667519000000001</v>
      </c>
      <c r="B755" s="26">
        <v>-37.140182000000003</v>
      </c>
      <c r="C755" s="28">
        <v>-3.7705360000000001E-3</v>
      </c>
      <c r="D755" s="18">
        <v>37.415039</v>
      </c>
      <c r="E755" s="28">
        <f t="shared" si="33"/>
        <v>4.7596888666666669E-4</v>
      </c>
      <c r="F755" s="18">
        <f t="shared" si="34"/>
        <v>1.3135652339183637</v>
      </c>
      <c r="G755" s="12">
        <f t="shared" si="35"/>
        <v>9.0566694672882182</v>
      </c>
    </row>
    <row r="756" spans="1:7" x14ac:dyDescent="0.25">
      <c r="A756" s="25">
        <v>3.8667039999999999</v>
      </c>
      <c r="B756" s="26">
        <v>-37.208762999999998</v>
      </c>
      <c r="C756" s="28">
        <v>-3.7750301E-3</v>
      </c>
      <c r="D756" s="18">
        <v>37.464843999999999</v>
      </c>
      <c r="E756" s="28">
        <f t="shared" si="33"/>
        <v>4.767179033333333E-4</v>
      </c>
      <c r="F756" s="18">
        <f t="shared" si="34"/>
        <v>1.315990790618849</v>
      </c>
      <c r="G756" s="12">
        <f t="shared" si="35"/>
        <v>9.0733930107737084</v>
      </c>
    </row>
    <row r="757" spans="1:7" x14ac:dyDescent="0.25">
      <c r="A757" s="25">
        <v>3.8666293999999999</v>
      </c>
      <c r="B757" s="26">
        <v>-37.258316000000001</v>
      </c>
      <c r="C757" s="28">
        <v>-3.7812351E-3</v>
      </c>
      <c r="D757" s="18">
        <v>37.514648000000001</v>
      </c>
      <c r="E757" s="28">
        <f t="shared" si="33"/>
        <v>4.7775207000000001E-4</v>
      </c>
      <c r="F757" s="18">
        <f t="shared" si="34"/>
        <v>1.3177433694844121</v>
      </c>
      <c r="G757" s="12">
        <f t="shared" si="35"/>
        <v>9.0854765579709884</v>
      </c>
    </row>
    <row r="758" spans="1:7" x14ac:dyDescent="0.25">
      <c r="A758" s="25">
        <v>3.8666347999999999</v>
      </c>
      <c r="B758" s="26">
        <v>-37.299636999999997</v>
      </c>
      <c r="C758" s="28">
        <v>-3.7860928999999999E-3</v>
      </c>
      <c r="D758" s="18">
        <v>37.564453</v>
      </c>
      <c r="E758" s="28">
        <f t="shared" si="33"/>
        <v>4.7856170333333332E-4</v>
      </c>
      <c r="F758" s="18">
        <f t="shared" si="34"/>
        <v>1.3192048009074118</v>
      </c>
      <c r="G758" s="12">
        <f t="shared" si="35"/>
        <v>9.0955527239697904</v>
      </c>
    </row>
    <row r="759" spans="1:7" x14ac:dyDescent="0.25">
      <c r="A759" s="25">
        <v>3.8665864000000001</v>
      </c>
      <c r="B759" s="26">
        <v>-37.360294000000003</v>
      </c>
      <c r="C759" s="28">
        <v>-3.7904084E-3</v>
      </c>
      <c r="D759" s="18">
        <v>37.614258</v>
      </c>
      <c r="E759" s="28">
        <f t="shared" si="33"/>
        <v>4.7928095333333334E-4</v>
      </c>
      <c r="F759" s="18">
        <f t="shared" si="34"/>
        <v>1.3213501034369954</v>
      </c>
      <c r="G759" s="12">
        <f t="shared" si="35"/>
        <v>9.1103439923560732</v>
      </c>
    </row>
    <row r="760" spans="1:7" x14ac:dyDescent="0.25">
      <c r="A760" s="25">
        <v>3.8665704999999999</v>
      </c>
      <c r="B760" s="26">
        <v>-37.399574000000001</v>
      </c>
      <c r="C760" s="28">
        <v>-3.7953794999999999E-3</v>
      </c>
      <c r="D760" s="18">
        <v>37.664062999999999</v>
      </c>
      <c r="E760" s="28">
        <f t="shared" si="33"/>
        <v>4.8010946999999996E-4</v>
      </c>
      <c r="F760" s="18">
        <f t="shared" si="34"/>
        <v>1.3227393492513619</v>
      </c>
      <c r="G760" s="12">
        <f t="shared" si="35"/>
        <v>9.119922458521776</v>
      </c>
    </row>
    <row r="761" spans="1:7" x14ac:dyDescent="0.25">
      <c r="A761" s="25">
        <v>3.8664814999999999</v>
      </c>
      <c r="B761" s="26">
        <v>-37.439383999999997</v>
      </c>
      <c r="C761" s="28">
        <v>-3.7998019000000001E-3</v>
      </c>
      <c r="D761" s="18">
        <v>37.713867</v>
      </c>
      <c r="E761" s="28">
        <f t="shared" si="33"/>
        <v>4.8084653666666667E-4</v>
      </c>
      <c r="F761" s="18">
        <f t="shared" si="34"/>
        <v>1.324147339981248</v>
      </c>
      <c r="G761" s="12">
        <f t="shared" si="35"/>
        <v>9.1296301657024443</v>
      </c>
    </row>
    <row r="762" spans="1:7" x14ac:dyDescent="0.25">
      <c r="A762" s="25">
        <v>3.8665034999999999</v>
      </c>
      <c r="B762" s="26">
        <v>-37.489123999999997</v>
      </c>
      <c r="C762" s="28">
        <v>-3.8047493000000002E-3</v>
      </c>
      <c r="D762" s="18">
        <v>37.763672</v>
      </c>
      <c r="E762" s="28">
        <f t="shared" si="33"/>
        <v>4.8167110333333335E-4</v>
      </c>
      <c r="F762" s="18">
        <f t="shared" si="34"/>
        <v>1.3259065326188906</v>
      </c>
      <c r="G762" s="12">
        <f t="shared" si="35"/>
        <v>9.1417593130314181</v>
      </c>
    </row>
    <row r="763" spans="1:7" x14ac:dyDescent="0.25">
      <c r="A763" s="25">
        <v>3.866473</v>
      </c>
      <c r="B763" s="26">
        <v>-37.551464000000003</v>
      </c>
      <c r="C763" s="28">
        <v>-3.8099647000000001E-3</v>
      </c>
      <c r="D763" s="18">
        <v>37.813476999999999</v>
      </c>
      <c r="E763" s="28">
        <f t="shared" si="33"/>
        <v>4.8254033666666666E-4</v>
      </c>
      <c r="F763" s="18">
        <f t="shared" si="34"/>
        <v>1.3281113590971905</v>
      </c>
      <c r="G763" s="12">
        <f t="shared" si="35"/>
        <v>9.156960982602957</v>
      </c>
    </row>
    <row r="764" spans="1:7" x14ac:dyDescent="0.25">
      <c r="A764" s="25">
        <v>3.8665115999999999</v>
      </c>
      <c r="B764" s="26">
        <v>-37.589401000000002</v>
      </c>
      <c r="C764" s="28">
        <v>-3.8138390999999999E-3</v>
      </c>
      <c r="D764" s="18">
        <v>37.863281000000001</v>
      </c>
      <c r="E764" s="28">
        <f t="shared" si="33"/>
        <v>4.8318606999999997E-4</v>
      </c>
      <c r="F764" s="18">
        <f t="shared" si="34"/>
        <v>1.3294531060029853</v>
      </c>
      <c r="G764" s="12">
        <f t="shared" si="35"/>
        <v>9.1662119569137595</v>
      </c>
    </row>
    <row r="765" spans="1:7" x14ac:dyDescent="0.25">
      <c r="A765" s="25">
        <v>3.8664317000000001</v>
      </c>
      <c r="B765" s="26">
        <v>-37.629443999999999</v>
      </c>
      <c r="C765" s="28">
        <v>-3.8200316E-3</v>
      </c>
      <c r="D765" s="18">
        <v>37.913086</v>
      </c>
      <c r="E765" s="28">
        <f t="shared" si="33"/>
        <v>4.842181533333333E-4</v>
      </c>
      <c r="F765" s="18">
        <f t="shared" si="34"/>
        <v>1.3308693374221472</v>
      </c>
      <c r="G765" s="12">
        <f t="shared" si="35"/>
        <v>9.1759764813708173</v>
      </c>
    </row>
    <row r="766" spans="1:7" x14ac:dyDescent="0.25">
      <c r="A766" s="25">
        <v>3.8663759</v>
      </c>
      <c r="B766" s="26">
        <v>-37.665149999999997</v>
      </c>
      <c r="C766" s="28">
        <v>-3.8237034E-3</v>
      </c>
      <c r="D766" s="18">
        <v>37.962890999999999</v>
      </c>
      <c r="E766" s="28">
        <f t="shared" si="33"/>
        <v>4.8483012000000001E-4</v>
      </c>
      <c r="F766" s="18">
        <f t="shared" si="34"/>
        <v>1.3321321788439335</v>
      </c>
      <c r="G766" s="12">
        <f t="shared" si="35"/>
        <v>9.1846834241639073</v>
      </c>
    </row>
    <row r="767" spans="1:7" x14ac:dyDescent="0.25">
      <c r="A767" s="25">
        <v>3.8662665000000001</v>
      </c>
      <c r="B767" s="26">
        <v>-37.730342999999998</v>
      </c>
      <c r="C767" s="28">
        <v>-3.8278520000000001E-3</v>
      </c>
      <c r="D767" s="18">
        <v>38.012695000000001</v>
      </c>
      <c r="E767" s="28">
        <f t="shared" si="33"/>
        <v>4.8552155333333335E-4</v>
      </c>
      <c r="F767" s="18">
        <f t="shared" si="34"/>
        <v>1.3344379095561536</v>
      </c>
      <c r="G767" s="12">
        <f t="shared" si="35"/>
        <v>9.2005808005575123</v>
      </c>
    </row>
    <row r="768" spans="1:7" x14ac:dyDescent="0.25">
      <c r="A768" s="25">
        <v>3.8662462</v>
      </c>
      <c r="B768" s="26">
        <v>-37.771317000000003</v>
      </c>
      <c r="C768" s="28">
        <v>-3.8349270000000001E-3</v>
      </c>
      <c r="D768" s="18">
        <v>38.0625</v>
      </c>
      <c r="E768" s="28">
        <f t="shared" si="33"/>
        <v>4.8670072000000001E-4</v>
      </c>
      <c r="F768" s="18">
        <f t="shared" si="34"/>
        <v>1.3358870683646533</v>
      </c>
      <c r="G768" s="12">
        <f t="shared" si="35"/>
        <v>9.2105723502691603</v>
      </c>
    </row>
    <row r="769" spans="1:7" x14ac:dyDescent="0.25">
      <c r="A769" s="25">
        <v>3.8661599</v>
      </c>
      <c r="B769" s="26">
        <v>-37.845309999999998</v>
      </c>
      <c r="C769" s="28">
        <v>-3.8381037000000001E-3</v>
      </c>
      <c r="D769" s="18">
        <v>38.112304999999999</v>
      </c>
      <c r="E769" s="28">
        <f t="shared" si="33"/>
        <v>4.8723016999999998E-4</v>
      </c>
      <c r="F769" s="18">
        <f t="shared" si="34"/>
        <v>1.3385040354100306</v>
      </c>
      <c r="G769" s="12">
        <f t="shared" si="35"/>
        <v>9.2286156152131245</v>
      </c>
    </row>
    <row r="770" spans="1:7" x14ac:dyDescent="0.25">
      <c r="A770" s="25">
        <v>3.8661306</v>
      </c>
      <c r="B770" s="26">
        <v>-37.913792000000001</v>
      </c>
      <c r="C770" s="28">
        <v>-3.8467943999999999E-3</v>
      </c>
      <c r="D770" s="18">
        <v>38.162109000000001</v>
      </c>
      <c r="E770" s="28">
        <f t="shared" si="33"/>
        <v>4.8867862E-4</v>
      </c>
      <c r="F770" s="18">
        <f t="shared" si="34"/>
        <v>1.3409260907017682</v>
      </c>
      <c r="G770" s="12">
        <f t="shared" si="35"/>
        <v>9.245315017452425</v>
      </c>
    </row>
    <row r="771" spans="1:7" x14ac:dyDescent="0.25">
      <c r="A771" s="25">
        <v>3.8660790999999999</v>
      </c>
      <c r="B771" s="26">
        <v>-37.945872999999999</v>
      </c>
      <c r="C771" s="28">
        <v>-3.8495064000000001E-3</v>
      </c>
      <c r="D771" s="18">
        <v>38.211914</v>
      </c>
      <c r="E771" s="28">
        <f t="shared" si="33"/>
        <v>4.8913061999999996E-4</v>
      </c>
      <c r="F771" s="18">
        <f t="shared" si="34"/>
        <v>1.3420607239749529</v>
      </c>
      <c r="G771" s="12">
        <f t="shared" si="35"/>
        <v>9.2531380004733492</v>
      </c>
    </row>
    <row r="772" spans="1:7" x14ac:dyDescent="0.25">
      <c r="A772" s="25">
        <v>3.8661379999999999</v>
      </c>
      <c r="B772" s="26">
        <v>-38.006866000000002</v>
      </c>
      <c r="C772" s="28">
        <v>-3.8570640999999999E-3</v>
      </c>
      <c r="D772" s="18">
        <v>38.261718999999999</v>
      </c>
      <c r="E772" s="28">
        <f t="shared" si="33"/>
        <v>4.9039023666666668E-4</v>
      </c>
      <c r="F772" s="18">
        <f t="shared" si="34"/>
        <v>1.3442179100736205</v>
      </c>
      <c r="G772" s="12">
        <f t="shared" si="35"/>
        <v>9.2680112027861004</v>
      </c>
    </row>
    <row r="773" spans="1:7" x14ac:dyDescent="0.25">
      <c r="A773" s="25">
        <v>3.8660752999999999</v>
      </c>
      <c r="B773" s="26">
        <v>-38.047665000000002</v>
      </c>
      <c r="C773" s="28">
        <v>-3.8600981000000002E-3</v>
      </c>
      <c r="D773" s="18">
        <v>38.311523000000001</v>
      </c>
      <c r="E773" s="28">
        <f t="shared" ref="E773:E813" si="36" xml:space="preserve"> (delta_0 - C773) / L</f>
        <v>4.9089590333333336E-4</v>
      </c>
      <c r="F773" s="18">
        <f t="shared" ref="F773:F828" si="37" xml:space="preserve"> -B773 / A_6x12_in2</f>
        <v>1.3456608795232219</v>
      </c>
      <c r="G773" s="12">
        <f t="shared" ref="G773:G828" si="38" xml:space="preserve"> -B773 * kip_to_N / A_6x12_mm2</f>
        <v>9.2779600785777117</v>
      </c>
    </row>
    <row r="774" spans="1:7" x14ac:dyDescent="0.25">
      <c r="A774" s="25">
        <v>3.8660022999999999</v>
      </c>
      <c r="B774" s="26">
        <v>-38.105255</v>
      </c>
      <c r="C774" s="28">
        <v>-3.8659572999999998E-3</v>
      </c>
      <c r="D774" s="18">
        <v>38.361328</v>
      </c>
      <c r="E774" s="28">
        <f t="shared" si="36"/>
        <v>4.9187243666666666E-4</v>
      </c>
      <c r="F774" s="18">
        <f t="shared" si="37"/>
        <v>1.3476977091171467</v>
      </c>
      <c r="G774" s="12">
        <f t="shared" si="38"/>
        <v>9.2920034560339957</v>
      </c>
    </row>
    <row r="775" spans="1:7" x14ac:dyDescent="0.25">
      <c r="A775" s="25">
        <v>3.8659479999999999</v>
      </c>
      <c r="B775" s="26">
        <v>-38.151890000000002</v>
      </c>
      <c r="C775" s="28">
        <v>-3.8699389000000002E-3</v>
      </c>
      <c r="D775" s="18">
        <v>38.411133</v>
      </c>
      <c r="E775" s="28">
        <f t="shared" si="36"/>
        <v>4.9253603666666668E-4</v>
      </c>
      <c r="F775" s="18">
        <f t="shared" si="37"/>
        <v>1.3493470848440559</v>
      </c>
      <c r="G775" s="12">
        <f t="shared" si="38"/>
        <v>9.3033754460960552</v>
      </c>
    </row>
    <row r="776" spans="1:7" x14ac:dyDescent="0.25">
      <c r="A776" s="25">
        <v>3.8659368000000001</v>
      </c>
      <c r="B776" s="26">
        <v>-38.193291000000002</v>
      </c>
      <c r="C776" s="28">
        <v>-3.8754402E-3</v>
      </c>
      <c r="D776" s="18">
        <v>38.460937999999999</v>
      </c>
      <c r="E776" s="28">
        <f t="shared" si="36"/>
        <v>4.9345292000000003E-4</v>
      </c>
      <c r="F776" s="18">
        <f t="shared" si="37"/>
        <v>1.3508113456882664</v>
      </c>
      <c r="G776" s="12">
        <f t="shared" si="38"/>
        <v>9.3134711201725882</v>
      </c>
    </row>
    <row r="777" spans="1:7" x14ac:dyDescent="0.25">
      <c r="A777" s="25">
        <v>3.8657965999999999</v>
      </c>
      <c r="B777" s="26">
        <v>-38.245987</v>
      </c>
      <c r="C777" s="28">
        <v>-3.8794634999999998E-3</v>
      </c>
      <c r="D777" s="18">
        <v>38.510742</v>
      </c>
      <c r="E777" s="28">
        <f t="shared" si="36"/>
        <v>4.9412346999999992E-4</v>
      </c>
      <c r="F777" s="18">
        <f t="shared" si="37"/>
        <v>1.3526750854396377</v>
      </c>
      <c r="G777" s="12">
        <f t="shared" si="38"/>
        <v>9.3263210909737069</v>
      </c>
    </row>
    <row r="778" spans="1:7" x14ac:dyDescent="0.25">
      <c r="A778" s="25">
        <v>3.8657607999999999</v>
      </c>
      <c r="B778" s="26">
        <v>-38.287247000000001</v>
      </c>
      <c r="C778" s="28">
        <v>-3.8855432000000001E-3</v>
      </c>
      <c r="D778" s="18">
        <v>38.560547</v>
      </c>
      <c r="E778" s="28">
        <f t="shared" si="36"/>
        <v>4.9513675333333329E-4</v>
      </c>
      <c r="F778" s="18">
        <f t="shared" si="37"/>
        <v>1.3541343594289645</v>
      </c>
      <c r="G778" s="12">
        <f t="shared" si="38"/>
        <v>9.3363823820632419</v>
      </c>
    </row>
    <row r="779" spans="1:7" x14ac:dyDescent="0.25">
      <c r="A779" s="25">
        <v>3.8657884999999998</v>
      </c>
      <c r="B779" s="26">
        <v>-38.328983000000001</v>
      </c>
      <c r="C779" s="28">
        <v>-3.8895011000000001E-3</v>
      </c>
      <c r="D779" s="18">
        <v>38.610351999999999</v>
      </c>
      <c r="E779" s="28">
        <f t="shared" si="36"/>
        <v>4.9579640333333337E-4</v>
      </c>
      <c r="F779" s="18">
        <f t="shared" si="37"/>
        <v>1.3556104684744943</v>
      </c>
      <c r="G779" s="12">
        <f t="shared" si="38"/>
        <v>9.3465597462152736</v>
      </c>
    </row>
    <row r="780" spans="1:7" x14ac:dyDescent="0.25">
      <c r="A780" s="25">
        <v>3.8656766</v>
      </c>
      <c r="B780" s="26">
        <v>-38.372025000000001</v>
      </c>
      <c r="C780" s="28">
        <v>-3.8956759999999998E-3</v>
      </c>
      <c r="D780" s="18">
        <v>38.660156000000001</v>
      </c>
      <c r="E780" s="28">
        <f t="shared" si="36"/>
        <v>4.9682555333333326E-4</v>
      </c>
      <c r="F780" s="18">
        <f t="shared" si="37"/>
        <v>1.3571327678212857</v>
      </c>
      <c r="G780" s="12">
        <f t="shared" si="38"/>
        <v>9.357055579736258</v>
      </c>
    </row>
    <row r="781" spans="1:7" x14ac:dyDescent="0.25">
      <c r="A781" s="25">
        <v>3.8657248000000002</v>
      </c>
      <c r="B781" s="26">
        <v>-38.432139999999997</v>
      </c>
      <c r="C781" s="28">
        <v>-3.9008317999999998E-3</v>
      </c>
      <c r="D781" s="18">
        <v>38.709961</v>
      </c>
      <c r="E781" s="28">
        <f t="shared" si="36"/>
        <v>4.9768485333333333E-4</v>
      </c>
      <c r="F781" s="18">
        <f t="shared" si="37"/>
        <v>1.3592589010221676</v>
      </c>
      <c r="G781" s="12">
        <f t="shared" si="38"/>
        <v>9.3717146808959129</v>
      </c>
    </row>
    <row r="782" spans="1:7" x14ac:dyDescent="0.25">
      <c r="A782" s="25">
        <v>3.8656652</v>
      </c>
      <c r="B782" s="26">
        <v>-38.477733999999998</v>
      </c>
      <c r="C782" s="28">
        <v>-3.9043427000000001E-3</v>
      </c>
      <c r="D782" s="18">
        <v>38.759765999999999</v>
      </c>
      <c r="E782" s="28">
        <f t="shared" si="36"/>
        <v>4.9827000333333338E-4</v>
      </c>
      <c r="F782" s="18">
        <f t="shared" si="37"/>
        <v>1.3608714589055748</v>
      </c>
      <c r="G782" s="12">
        <f t="shared" si="38"/>
        <v>9.3828328220965016</v>
      </c>
    </row>
    <row r="783" spans="1:7" x14ac:dyDescent="0.25">
      <c r="A783" s="25">
        <v>3.8655233</v>
      </c>
      <c r="B783" s="26">
        <v>-38.545780000000001</v>
      </c>
      <c r="C783" s="28">
        <v>-3.9110482000000004E-3</v>
      </c>
      <c r="D783" s="18">
        <v>38.809570000000001</v>
      </c>
      <c r="E783" s="28">
        <f t="shared" si="36"/>
        <v>4.9938758666666675E-4</v>
      </c>
      <c r="F783" s="18">
        <f t="shared" si="37"/>
        <v>1.3632780938517151</v>
      </c>
      <c r="G783" s="12">
        <f t="shared" si="38"/>
        <v>9.3994259053121691</v>
      </c>
    </row>
    <row r="784" spans="1:7" x14ac:dyDescent="0.25">
      <c r="A784" s="25">
        <v>3.8655493000000001</v>
      </c>
      <c r="B784" s="26">
        <v>-38.605255</v>
      </c>
      <c r="C784" s="28">
        <v>-3.9160367999999997E-3</v>
      </c>
      <c r="D784" s="18">
        <v>38.859375</v>
      </c>
      <c r="E784" s="28">
        <f t="shared" si="36"/>
        <v>5.0021901999999991E-4</v>
      </c>
      <c r="F784" s="18">
        <f t="shared" si="37"/>
        <v>1.3653815916829128</v>
      </c>
      <c r="G784" s="12">
        <f t="shared" si="38"/>
        <v>9.4139289418499814</v>
      </c>
    </row>
    <row r="785" spans="1:7" x14ac:dyDescent="0.25">
      <c r="A785" s="25">
        <v>3.8655254999999999</v>
      </c>
      <c r="B785" s="26">
        <v>-38.649920999999999</v>
      </c>
      <c r="C785" s="28">
        <v>-3.9213536999999996E-3</v>
      </c>
      <c r="D785" s="18">
        <v>38.909179999999999</v>
      </c>
      <c r="E785" s="28">
        <f t="shared" si="36"/>
        <v>5.0110516999999992E-4</v>
      </c>
      <c r="F785" s="18">
        <f t="shared" si="37"/>
        <v>1.3669613282802779</v>
      </c>
      <c r="G785" s="12">
        <f t="shared" si="38"/>
        <v>9.4248207893488942</v>
      </c>
    </row>
    <row r="786" spans="1:7" x14ac:dyDescent="0.25">
      <c r="A786" s="25">
        <v>3.8654852000000002</v>
      </c>
      <c r="B786" s="26">
        <v>-38.706429</v>
      </c>
      <c r="C786" s="28">
        <v>-3.9264974000000003E-3</v>
      </c>
      <c r="D786" s="18">
        <v>38.958984000000001</v>
      </c>
      <c r="E786" s="28">
        <f t="shared" si="36"/>
        <v>5.0196245333333333E-4</v>
      </c>
      <c r="F786" s="18">
        <f t="shared" si="37"/>
        <v>1.3689598899523305</v>
      </c>
      <c r="G786" s="12">
        <f t="shared" si="38"/>
        <v>9.4386003200538759</v>
      </c>
    </row>
    <row r="787" spans="1:7" x14ac:dyDescent="0.25">
      <c r="A787" s="25">
        <v>3.8654915999999999</v>
      </c>
      <c r="B787" s="26">
        <v>-38.749423999999998</v>
      </c>
      <c r="C787" s="28">
        <v>-3.9282976999999997E-3</v>
      </c>
      <c r="D787" s="18">
        <v>39.008789</v>
      </c>
      <c r="E787" s="28">
        <f t="shared" si="36"/>
        <v>5.022625033333333E-4</v>
      </c>
      <c r="F787" s="18">
        <f t="shared" si="37"/>
        <v>1.3704805270141607</v>
      </c>
      <c r="G787" s="12">
        <f t="shared" si="38"/>
        <v>9.4490846925791896</v>
      </c>
    </row>
    <row r="788" spans="1:7" x14ac:dyDescent="0.25">
      <c r="A788" s="25">
        <v>3.8653829000000002</v>
      </c>
      <c r="B788" s="26">
        <v>-38.778061000000001</v>
      </c>
      <c r="C788" s="28">
        <v>-3.9352118000000004E-3</v>
      </c>
      <c r="D788" s="18">
        <v>39.058593999999999</v>
      </c>
      <c r="E788" s="28">
        <f t="shared" si="36"/>
        <v>5.0341485333333335E-4</v>
      </c>
      <c r="F788" s="18">
        <f t="shared" si="37"/>
        <v>1.3714933537042324</v>
      </c>
      <c r="G788" s="12">
        <f t="shared" si="38"/>
        <v>9.4560678528538169</v>
      </c>
    </row>
    <row r="789" spans="1:7" x14ac:dyDescent="0.25">
      <c r="A789" s="25">
        <v>3.8653287999999999</v>
      </c>
      <c r="B789" s="26">
        <v>-38.842044999999999</v>
      </c>
      <c r="C789" s="28">
        <v>-3.9389608000000003E-3</v>
      </c>
      <c r="D789" s="18">
        <v>39.108398000000001</v>
      </c>
      <c r="E789" s="28">
        <f t="shared" si="36"/>
        <v>5.0403968666666674E-4</v>
      </c>
      <c r="F789" s="18">
        <f t="shared" si="37"/>
        <v>1.3737563247884084</v>
      </c>
      <c r="G789" s="12">
        <f t="shared" si="38"/>
        <v>9.4716704134227143</v>
      </c>
    </row>
    <row r="790" spans="1:7" x14ac:dyDescent="0.25">
      <c r="A790" s="25">
        <v>3.8652677999999998</v>
      </c>
      <c r="B790" s="26">
        <v>-38.878478999999999</v>
      </c>
      <c r="C790" s="28">
        <v>-3.9429603999999998E-3</v>
      </c>
      <c r="D790" s="18">
        <v>39.158203</v>
      </c>
      <c r="E790" s="28">
        <f t="shared" si="36"/>
        <v>5.0470628666666659E-4</v>
      </c>
      <c r="F790" s="18">
        <f t="shared" si="37"/>
        <v>1.3750449139432106</v>
      </c>
      <c r="G790" s="12">
        <f t="shared" si="38"/>
        <v>9.4805548797231545</v>
      </c>
    </row>
    <row r="791" spans="1:7" x14ac:dyDescent="0.25">
      <c r="A791" s="25">
        <v>3.8652650999999998</v>
      </c>
      <c r="B791" s="26">
        <v>-38.938065000000002</v>
      </c>
      <c r="C791" s="28">
        <v>-3.9505362999999998E-3</v>
      </c>
      <c r="D791" s="18">
        <v>39.208008</v>
      </c>
      <c r="E791" s="28">
        <f t="shared" si="36"/>
        <v>5.0596893666666662E-4</v>
      </c>
      <c r="F791" s="18">
        <f t="shared" si="37"/>
        <v>1.3771523375963381</v>
      </c>
      <c r="G791" s="12">
        <f t="shared" si="38"/>
        <v>9.4950849837188187</v>
      </c>
    </row>
    <row r="792" spans="1:7" x14ac:dyDescent="0.25">
      <c r="A792" s="25">
        <v>3.865243</v>
      </c>
      <c r="B792" s="26">
        <v>-38.977595999999998</v>
      </c>
      <c r="C792" s="28">
        <v>-3.9540883000000002E-3</v>
      </c>
      <c r="D792" s="18">
        <v>39.257812999999999</v>
      </c>
      <c r="E792" s="28">
        <f t="shared" si="36"/>
        <v>5.0656093666666673E-4</v>
      </c>
      <c r="F792" s="18">
        <f t="shared" si="37"/>
        <v>1.3785504607197527</v>
      </c>
      <c r="G792" s="12">
        <f t="shared" si="38"/>
        <v>9.5047246564784018</v>
      </c>
    </row>
    <row r="793" spans="1:7" x14ac:dyDescent="0.25">
      <c r="A793" s="25">
        <v>3.8651366</v>
      </c>
      <c r="B793" s="26">
        <v>-39.029246999999998</v>
      </c>
      <c r="C793" s="28">
        <v>-3.9594647999999996E-3</v>
      </c>
      <c r="D793" s="18">
        <v>39.307617</v>
      </c>
      <c r="E793" s="28">
        <f t="shared" si="36"/>
        <v>5.0745701999999992E-4</v>
      </c>
      <c r="F793" s="18">
        <f t="shared" si="37"/>
        <v>1.3803772411565616</v>
      </c>
      <c r="G793" s="12">
        <f t="shared" si="38"/>
        <v>9.5173198030141641</v>
      </c>
    </row>
    <row r="794" spans="1:7" x14ac:dyDescent="0.25">
      <c r="A794" s="25">
        <v>3.8651111</v>
      </c>
      <c r="B794" s="26">
        <v>-39.068843999999999</v>
      </c>
      <c r="C794" s="28">
        <v>-3.9659379999999996E-3</v>
      </c>
      <c r="D794" s="18">
        <v>39.357422</v>
      </c>
      <c r="E794" s="28">
        <f t="shared" si="36"/>
        <v>5.0853588666666658E-4</v>
      </c>
      <c r="F794" s="18">
        <f t="shared" si="37"/>
        <v>1.3817776985524748</v>
      </c>
      <c r="G794" s="12">
        <f t="shared" si="38"/>
        <v>9.5269755699378749</v>
      </c>
    </row>
    <row r="795" spans="1:7" x14ac:dyDescent="0.25">
      <c r="A795" s="25">
        <v>3.8651965000000001</v>
      </c>
      <c r="B795" s="26">
        <v>-39.122760999999997</v>
      </c>
      <c r="C795" s="28">
        <v>-3.970426E-3</v>
      </c>
      <c r="D795" s="18">
        <v>39.407226999999999</v>
      </c>
      <c r="E795" s="28">
        <f t="shared" si="36"/>
        <v>5.0928388666666665E-4</v>
      </c>
      <c r="F795" s="18">
        <f t="shared" si="37"/>
        <v>1.3836846223450716</v>
      </c>
      <c r="G795" s="12">
        <f t="shared" si="38"/>
        <v>9.5401232827753564</v>
      </c>
    </row>
    <row r="796" spans="1:7" x14ac:dyDescent="0.25">
      <c r="A796" s="25">
        <v>3.8651008999999998</v>
      </c>
      <c r="B796" s="26">
        <v>-39.177990000000001</v>
      </c>
      <c r="C796" s="28">
        <v>-3.9746761000000004E-3</v>
      </c>
      <c r="D796" s="18">
        <v>39.457031000000001</v>
      </c>
      <c r="E796" s="28">
        <f t="shared" si="36"/>
        <v>5.0999223666666675E-4</v>
      </c>
      <c r="F796" s="18">
        <f t="shared" si="37"/>
        <v>1.385637948645521</v>
      </c>
      <c r="G796" s="12">
        <f t="shared" si="38"/>
        <v>9.553590928087619</v>
      </c>
    </row>
    <row r="797" spans="1:7" x14ac:dyDescent="0.25">
      <c r="A797" s="25">
        <v>3.8650305</v>
      </c>
      <c r="B797" s="26">
        <v>-39.232525000000003</v>
      </c>
      <c r="C797" s="28">
        <v>-3.9787414000000002E-3</v>
      </c>
      <c r="D797" s="18">
        <v>39.506836</v>
      </c>
      <c r="E797" s="28">
        <f t="shared" si="36"/>
        <v>5.1066978666666665E-4</v>
      </c>
      <c r="F797" s="18">
        <f t="shared" si="37"/>
        <v>1.3875667297169694</v>
      </c>
      <c r="G797" s="12">
        <f t="shared" si="38"/>
        <v>9.5668893408255684</v>
      </c>
    </row>
    <row r="798" spans="1:7" x14ac:dyDescent="0.25">
      <c r="A798" s="25">
        <v>3.8650215000000001</v>
      </c>
      <c r="B798" s="26">
        <v>-39.268439999999998</v>
      </c>
      <c r="C798" s="28">
        <v>-3.9842128999999999E-3</v>
      </c>
      <c r="D798" s="18">
        <v>39.556640999999999</v>
      </c>
      <c r="E798" s="28">
        <f t="shared" si="36"/>
        <v>5.115817033333333E-4</v>
      </c>
      <c r="F798" s="18">
        <f t="shared" si="37"/>
        <v>1.3888369630016681</v>
      </c>
      <c r="G798" s="12">
        <f t="shared" si="38"/>
        <v>9.5756472484717303</v>
      </c>
    </row>
    <row r="799" spans="1:7" x14ac:dyDescent="0.25">
      <c r="A799" s="25">
        <v>3.8649193999999998</v>
      </c>
      <c r="B799" s="26">
        <v>-39.320782000000001</v>
      </c>
      <c r="C799" s="28">
        <v>-3.9906623000000004E-3</v>
      </c>
      <c r="D799" s="18">
        <v>39.606445000000001</v>
      </c>
      <c r="E799" s="28">
        <f t="shared" si="36"/>
        <v>5.1265660333333339E-4</v>
      </c>
      <c r="F799" s="18">
        <f t="shared" si="37"/>
        <v>1.3906881825641828</v>
      </c>
      <c r="G799" s="12">
        <f t="shared" si="38"/>
        <v>9.5884108960288899</v>
      </c>
    </row>
    <row r="800" spans="1:7" x14ac:dyDescent="0.25">
      <c r="A800" s="25">
        <v>3.8648354999999999</v>
      </c>
      <c r="B800" s="26">
        <v>-39.359744999999997</v>
      </c>
      <c r="C800" s="28">
        <v>-3.9939820000000001E-3</v>
      </c>
      <c r="D800" s="18">
        <v>39.65625</v>
      </c>
      <c r="E800" s="28">
        <f t="shared" si="36"/>
        <v>5.1320988666666667E-4</v>
      </c>
      <c r="F800" s="18">
        <f t="shared" si="37"/>
        <v>1.3920662167970026</v>
      </c>
      <c r="G800" s="12">
        <f t="shared" si="38"/>
        <v>9.5979120614365865</v>
      </c>
    </row>
    <row r="801" spans="1:7" x14ac:dyDescent="0.25">
      <c r="A801" s="25">
        <v>3.8648376</v>
      </c>
      <c r="B801" s="26">
        <v>-39.401997000000001</v>
      </c>
      <c r="C801" s="28">
        <v>-3.9988398E-3</v>
      </c>
      <c r="D801" s="18">
        <v>39.706054999999999</v>
      </c>
      <c r="E801" s="28">
        <f t="shared" si="36"/>
        <v>5.1401951999999998E-4</v>
      </c>
      <c r="F801" s="18">
        <f t="shared" si="37"/>
        <v>1.3935605756093403</v>
      </c>
      <c r="G801" s="12">
        <f t="shared" si="38"/>
        <v>9.6082152526899822</v>
      </c>
    </row>
    <row r="802" spans="1:7" x14ac:dyDescent="0.25">
      <c r="A802" s="25">
        <v>3.8648061999999999</v>
      </c>
      <c r="B802" s="26">
        <v>-39.454163000000001</v>
      </c>
      <c r="C802" s="28">
        <v>-4.0049730000000002E-3</v>
      </c>
      <c r="D802" s="18">
        <v>39.755859000000001</v>
      </c>
      <c r="E802" s="28">
        <f t="shared" si="36"/>
        <v>5.1504171999999999E-4</v>
      </c>
      <c r="F802" s="18">
        <f t="shared" si="37"/>
        <v>1.3954055704451918</v>
      </c>
      <c r="G802" s="12">
        <f t="shared" si="38"/>
        <v>9.6209359824761336</v>
      </c>
    </row>
    <row r="803" spans="1:7" x14ac:dyDescent="0.25">
      <c r="A803" s="25">
        <v>3.864773</v>
      </c>
      <c r="B803" s="26">
        <v>-39.502239000000003</v>
      </c>
      <c r="C803" s="28">
        <v>-4.0089128999999998E-3</v>
      </c>
      <c r="D803" s="18">
        <v>39.805664</v>
      </c>
      <c r="E803" s="28">
        <f t="shared" si="36"/>
        <v>5.1569836999999991E-4</v>
      </c>
      <c r="F803" s="18">
        <f t="shared" si="37"/>
        <v>1.3971059111216553</v>
      </c>
      <c r="G803" s="12">
        <f t="shared" si="38"/>
        <v>9.6326593617883134</v>
      </c>
    </row>
    <row r="804" spans="1:7" x14ac:dyDescent="0.25">
      <c r="A804" s="25">
        <v>3.8646696</v>
      </c>
      <c r="B804" s="26">
        <v>-39.557934000000003</v>
      </c>
      <c r="C804" s="28">
        <v>-4.0142414999999997E-3</v>
      </c>
      <c r="D804" s="18">
        <v>39.855468999999999</v>
      </c>
      <c r="E804" s="28">
        <f t="shared" si="36"/>
        <v>5.1658646999999994E-4</v>
      </c>
      <c r="F804" s="18">
        <f t="shared" si="37"/>
        <v>1.3990757188006562</v>
      </c>
      <c r="G804" s="12">
        <f t="shared" si="38"/>
        <v>9.6462406416533568</v>
      </c>
    </row>
    <row r="805" spans="1:7" x14ac:dyDescent="0.25">
      <c r="A805" s="25">
        <v>3.8646927</v>
      </c>
      <c r="B805" s="26">
        <v>-39.619880999999999</v>
      </c>
      <c r="C805" s="28">
        <v>-4.0188669000000002E-3</v>
      </c>
      <c r="D805" s="18">
        <v>39.905273000000001</v>
      </c>
      <c r="E805" s="28">
        <f t="shared" si="36"/>
        <v>5.1735737000000001E-4</v>
      </c>
      <c r="F805" s="18">
        <f t="shared" si="37"/>
        <v>1.4012666457472589</v>
      </c>
      <c r="G805" s="12">
        <f t="shared" si="38"/>
        <v>9.6613464777930425</v>
      </c>
    </row>
    <row r="806" spans="1:7" x14ac:dyDescent="0.25">
      <c r="A806" s="25">
        <v>3.8645632000000001</v>
      </c>
      <c r="B806" s="26">
        <v>-39.662216000000001</v>
      </c>
      <c r="C806" s="28">
        <v>-4.0245055999999996E-3</v>
      </c>
      <c r="D806" s="18">
        <v>39.955078</v>
      </c>
      <c r="E806" s="28">
        <f t="shared" si="36"/>
        <v>5.1829715333333326E-4</v>
      </c>
      <c r="F806" s="18">
        <f t="shared" si="37"/>
        <v>1.4027639400841025</v>
      </c>
      <c r="G806" s="12">
        <f t="shared" si="38"/>
        <v>9.6716699086770799</v>
      </c>
    </row>
    <row r="807" spans="1:7" x14ac:dyDescent="0.25">
      <c r="A807" s="25">
        <v>3.8646185000000002</v>
      </c>
      <c r="B807" s="26">
        <v>-39.707500000000003</v>
      </c>
      <c r="C807" s="28">
        <v>-4.0304180999999996E-3</v>
      </c>
      <c r="D807" s="18">
        <v>40.004883</v>
      </c>
      <c r="E807" s="28">
        <f t="shared" si="36"/>
        <v>5.1928256999999992E-4</v>
      </c>
      <c r="F807" s="18">
        <f t="shared" si="37"/>
        <v>1.4043655339603189</v>
      </c>
      <c r="G807" s="12">
        <f t="shared" si="38"/>
        <v>9.6827124560764641</v>
      </c>
    </row>
    <row r="808" spans="1:7" x14ac:dyDescent="0.25">
      <c r="A808" s="25">
        <v>3.8646367000000001</v>
      </c>
      <c r="B808" s="26">
        <v>-39.770446999999997</v>
      </c>
      <c r="C808" s="28">
        <v>-4.0322719000000003E-3</v>
      </c>
      <c r="D808" s="18">
        <v>40.054687999999999</v>
      </c>
      <c r="E808" s="28">
        <f t="shared" si="36"/>
        <v>5.1959153666666675E-4</v>
      </c>
      <c r="F808" s="18">
        <f t="shared" si="37"/>
        <v>1.4065918286720531</v>
      </c>
      <c r="G808" s="12">
        <f t="shared" si="38"/>
        <v>9.69806214318778</v>
      </c>
    </row>
    <row r="809" spans="1:7" x14ac:dyDescent="0.25">
      <c r="A809" s="25">
        <v>3.8645052999999998</v>
      </c>
      <c r="B809" s="26">
        <v>-39.811824999999999</v>
      </c>
      <c r="C809" s="28">
        <v>-4.0393295000000001E-3</v>
      </c>
      <c r="D809" s="18">
        <v>40.104492</v>
      </c>
      <c r="E809" s="28">
        <f t="shared" si="36"/>
        <v>5.2076780333333334E-4</v>
      </c>
      <c r="F809" s="18">
        <f t="shared" si="37"/>
        <v>1.4080552760576659</v>
      </c>
      <c r="G809" s="12">
        <f t="shared" si="38"/>
        <v>9.7081522086919687</v>
      </c>
    </row>
    <row r="810" spans="1:7" x14ac:dyDescent="0.25">
      <c r="A810" s="25">
        <v>3.8644940999999999</v>
      </c>
      <c r="B810" s="26">
        <v>-39.865887000000001</v>
      </c>
      <c r="C810" s="28">
        <v>-4.0429890999999999E-3</v>
      </c>
      <c r="D810" s="18">
        <v>40.154297</v>
      </c>
      <c r="E810" s="28">
        <f t="shared" si="36"/>
        <v>5.2137773666666664E-4</v>
      </c>
      <c r="F810" s="18">
        <f t="shared" si="37"/>
        <v>1.4099673281762068</v>
      </c>
      <c r="G810" s="12">
        <f t="shared" si="38"/>
        <v>9.7213352799203356</v>
      </c>
    </row>
    <row r="811" spans="1:7" x14ac:dyDescent="0.25">
      <c r="A811" s="25">
        <v>3.8644580999999998</v>
      </c>
      <c r="B811" s="26">
        <v>-39.909458000000001</v>
      </c>
      <c r="C811" s="28">
        <v>-4.0486096000000001E-3</v>
      </c>
      <c r="D811" s="18">
        <v>40.204101999999999</v>
      </c>
      <c r="E811" s="28">
        <f t="shared" si="36"/>
        <v>5.2231448666666667E-4</v>
      </c>
      <c r="F811" s="18">
        <f t="shared" si="37"/>
        <v>1.4115083370707528</v>
      </c>
      <c r="G811" s="12">
        <f t="shared" si="38"/>
        <v>9.7319601106053124</v>
      </c>
    </row>
    <row r="812" spans="1:7" x14ac:dyDescent="0.25">
      <c r="A812" s="25">
        <v>3.8644702</v>
      </c>
      <c r="B812" s="26">
        <v>-39.966290000000001</v>
      </c>
      <c r="C812" s="28">
        <v>-4.0530623000000002E-3</v>
      </c>
      <c r="D812" s="18">
        <v>40.253906000000001</v>
      </c>
      <c r="E812" s="28">
        <f t="shared" si="36"/>
        <v>5.2305660333333331E-4</v>
      </c>
      <c r="F812" s="18">
        <f t="shared" si="37"/>
        <v>1.4135183578987081</v>
      </c>
      <c r="G812" s="12">
        <f t="shared" si="38"/>
        <v>9.7458186490251002</v>
      </c>
    </row>
    <row r="813" spans="1:7" x14ac:dyDescent="0.25">
      <c r="A813" s="25">
        <v>3.8643679999999998</v>
      </c>
      <c r="B813" s="26">
        <v>-40.001404000000001</v>
      </c>
      <c r="C813" s="28">
        <v>-4.0604350999999999E-3</v>
      </c>
      <c r="D813" s="18">
        <v>40.303711</v>
      </c>
      <c r="E813" s="28">
        <f t="shared" si="36"/>
        <v>5.242854033333333E-4</v>
      </c>
      <c r="F813" s="18">
        <f t="shared" si="37"/>
        <v>1.4147602616035366</v>
      </c>
      <c r="G813" s="12">
        <f t="shared" si="38"/>
        <v>9.7543812320429861</v>
      </c>
    </row>
    <row r="814" spans="1:7" x14ac:dyDescent="0.25">
      <c r="A814" s="25">
        <v>3.8626387000000002</v>
      </c>
      <c r="B814" s="26">
        <v>-40.001888000000001</v>
      </c>
      <c r="C814" s="28">
        <v>9.0949655000000004E-2</v>
      </c>
      <c r="D814" s="18">
        <v>6.1523438E-2</v>
      </c>
      <c r="E814" s="28"/>
      <c r="F814" s="18">
        <f t="shared" si="37"/>
        <v>1.4147773796018603</v>
      </c>
      <c r="G814" s="12">
        <f t="shared" si="38"/>
        <v>9.754499255913256</v>
      </c>
    </row>
    <row r="815" spans="1:7" x14ac:dyDescent="0.25">
      <c r="A815" s="25">
        <v>3.8625972000000002</v>
      </c>
      <c r="B815" s="26">
        <v>-40.049393000000002</v>
      </c>
      <c r="C815" s="28">
        <v>0.10544452</v>
      </c>
      <c r="D815" s="18">
        <v>0.11132813</v>
      </c>
      <c r="E815" s="28"/>
      <c r="F815" s="18">
        <f t="shared" si="37"/>
        <v>1.4164575252844338</v>
      </c>
      <c r="G815" s="12">
        <f t="shared" si="38"/>
        <v>9.7660833963206315</v>
      </c>
    </row>
    <row r="816" spans="1:7" x14ac:dyDescent="0.25">
      <c r="A816" s="25">
        <v>3.8625557000000001</v>
      </c>
      <c r="B816" s="26">
        <v>-40.15551</v>
      </c>
      <c r="C816" s="28">
        <v>9.6874162999999999E-2</v>
      </c>
      <c r="D816" s="18">
        <v>0.16113280999999999</v>
      </c>
      <c r="E816" s="28"/>
      <c r="F816" s="18">
        <f t="shared" si="37"/>
        <v>1.4202106464168964</v>
      </c>
      <c r="G816" s="12">
        <f t="shared" si="38"/>
        <v>9.7919601298773014</v>
      </c>
    </row>
    <row r="817" spans="1:7" x14ac:dyDescent="0.25">
      <c r="A817" s="25">
        <v>3.8624472999999999</v>
      </c>
      <c r="B817" s="26">
        <v>-40.227004999999998</v>
      </c>
      <c r="C817" s="28">
        <v>9.4837844000000004E-2</v>
      </c>
      <c r="D817" s="18">
        <v>0.2109375</v>
      </c>
      <c r="E817" s="28"/>
      <c r="F817" s="18">
        <f t="shared" si="37"/>
        <v>1.4227392647849753</v>
      </c>
      <c r="G817" s="12">
        <f t="shared" si="38"/>
        <v>9.80939425509413</v>
      </c>
    </row>
    <row r="818" spans="1:7" x14ac:dyDescent="0.25">
      <c r="A818" s="25">
        <v>3.8624209999999999</v>
      </c>
      <c r="B818" s="26">
        <v>-40.271476999999997</v>
      </c>
      <c r="C818" s="28">
        <v>9.6225440999999995E-2</v>
      </c>
      <c r="D818" s="18">
        <v>0.26074218999999998</v>
      </c>
      <c r="E818" s="28"/>
      <c r="F818" s="18">
        <f t="shared" si="37"/>
        <v>1.4243121400359049</v>
      </c>
      <c r="G818" s="12">
        <f t="shared" si="38"/>
        <v>9.8202387955045456</v>
      </c>
    </row>
    <row r="819" spans="1:7" x14ac:dyDescent="0.25">
      <c r="A819" s="25">
        <v>3.8624565999999998</v>
      </c>
      <c r="B819" s="26">
        <v>-40.347079999999998</v>
      </c>
      <c r="C819" s="28">
        <v>9.3014537999999994E-2</v>
      </c>
      <c r="D819" s="18">
        <v>0.31054688000000003</v>
      </c>
      <c r="E819" s="28"/>
      <c r="F819" s="18">
        <f t="shared" si="37"/>
        <v>1.4269860491831441</v>
      </c>
      <c r="G819" s="12">
        <f t="shared" si="38"/>
        <v>9.8386746605128383</v>
      </c>
    </row>
    <row r="820" spans="1:7" x14ac:dyDescent="0.25">
      <c r="A820" s="25">
        <v>3.8624299</v>
      </c>
      <c r="B820" s="26">
        <v>-40.379505000000002</v>
      </c>
      <c r="C820" s="28">
        <v>9.9724627999999996E-2</v>
      </c>
      <c r="D820" s="18">
        <v>0.36035156000000002</v>
      </c>
      <c r="E820" s="28"/>
      <c r="F820" s="18">
        <f t="shared" si="37"/>
        <v>1.4281328489675342</v>
      </c>
      <c r="G820" s="12">
        <f t="shared" si="38"/>
        <v>9.8465815282680058</v>
      </c>
    </row>
    <row r="821" spans="1:7" x14ac:dyDescent="0.25">
      <c r="A821" s="25">
        <v>3.8623872000000001</v>
      </c>
      <c r="B821" s="26">
        <v>-40.415672000000001</v>
      </c>
      <c r="C821" s="28">
        <v>5.3045057E-2</v>
      </c>
      <c r="D821" s="18">
        <v>0.41015625</v>
      </c>
      <c r="E821" s="28"/>
      <c r="F821" s="18">
        <f t="shared" si="37"/>
        <v>1.4294119949290462</v>
      </c>
      <c r="G821" s="12">
        <f t="shared" si="38"/>
        <v>9.8554008863590195</v>
      </c>
    </row>
    <row r="822" spans="1:7" x14ac:dyDescent="0.25">
      <c r="A822" s="25">
        <v>3.8624008000000001</v>
      </c>
      <c r="B822" s="26">
        <v>-40.457737000000002</v>
      </c>
      <c r="C822" s="28">
        <v>0.12167501</v>
      </c>
      <c r="D822" s="18">
        <v>0.45996093999999998</v>
      </c>
      <c r="E822" s="28"/>
      <c r="F822" s="18">
        <f t="shared" si="37"/>
        <v>1.4308997399693042</v>
      </c>
      <c r="G822" s="12">
        <f t="shared" si="38"/>
        <v>9.8656584774807179</v>
      </c>
    </row>
    <row r="823" spans="1:7" x14ac:dyDescent="0.25">
      <c r="A823" s="25">
        <v>3.8623877000000002</v>
      </c>
      <c r="B823" s="26">
        <v>-40.497166</v>
      </c>
      <c r="C823" s="28">
        <v>0.10781597</v>
      </c>
      <c r="D823" s="18">
        <v>0.50976562999999997</v>
      </c>
      <c r="E823" s="28"/>
      <c r="F823" s="18">
        <f t="shared" si="37"/>
        <v>1.4322942555806752</v>
      </c>
      <c r="G823" s="12">
        <f t="shared" si="38"/>
        <v>9.8752732774411953</v>
      </c>
    </row>
    <row r="824" spans="1:7" x14ac:dyDescent="0.25">
      <c r="A824" s="25">
        <v>3.8623159</v>
      </c>
      <c r="B824" s="26">
        <v>-40.562283000000001</v>
      </c>
      <c r="C824" s="28">
        <v>9.1277241999999995E-2</v>
      </c>
      <c r="D824" s="18">
        <v>0.55957031000000002</v>
      </c>
      <c r="E824" s="28"/>
      <c r="F824" s="18">
        <f t="shared" si="37"/>
        <v>1.4345972983427453</v>
      </c>
      <c r="G824" s="12">
        <f t="shared" si="38"/>
        <v>9.8911521211609532</v>
      </c>
    </row>
    <row r="825" spans="1:7" x14ac:dyDescent="0.25">
      <c r="A825" s="25">
        <v>3.8622372</v>
      </c>
      <c r="B825" s="26">
        <v>-40.601909999999997</v>
      </c>
      <c r="C825" s="28">
        <v>7.3384202999999995E-2</v>
      </c>
      <c r="D825" s="18">
        <v>0.609375</v>
      </c>
      <c r="E825" s="28"/>
      <c r="F825" s="18">
        <f t="shared" si="37"/>
        <v>1.4359988167716125</v>
      </c>
      <c r="G825" s="12">
        <f t="shared" si="38"/>
        <v>9.9008152036138117</v>
      </c>
    </row>
    <row r="826" spans="1:7" x14ac:dyDescent="0.25">
      <c r="A826" s="25">
        <v>3.8622708000000001</v>
      </c>
      <c r="B826" s="26">
        <v>-40.638531</v>
      </c>
      <c r="C826" s="28">
        <v>9.1917947E-2</v>
      </c>
      <c r="D826" s="18">
        <v>0.65917968999999998</v>
      </c>
      <c r="E826" s="28"/>
      <c r="F826" s="18">
        <f t="shared" si="37"/>
        <v>1.4372940196984945</v>
      </c>
      <c r="G826" s="12">
        <f t="shared" si="38"/>
        <v>9.9097452700459492</v>
      </c>
    </row>
    <row r="827" spans="1:7" x14ac:dyDescent="0.25">
      <c r="A827" s="25">
        <v>3.8623004000000001</v>
      </c>
      <c r="B827" s="26">
        <v>-40.680984000000002</v>
      </c>
      <c r="C827" s="28">
        <v>8.7916590000000003E-2</v>
      </c>
      <c r="D827" s="18">
        <v>0.70898437999999997</v>
      </c>
      <c r="E827" s="28"/>
      <c r="F827" s="18">
        <f t="shared" si="37"/>
        <v>1.4387954874316233</v>
      </c>
      <c r="G827" s="12">
        <f t="shared" si="38"/>
        <v>9.9200974753446403</v>
      </c>
    </row>
    <row r="828" spans="1:7" x14ac:dyDescent="0.25">
      <c r="A828" s="25">
        <v>3.8622553000000002</v>
      </c>
      <c r="B828" s="26">
        <v>-40.736687000000003</v>
      </c>
      <c r="C828" s="28">
        <v>0.10071020999999999</v>
      </c>
      <c r="D828" s="18">
        <v>0.75878906000000002</v>
      </c>
      <c r="E828" s="28"/>
      <c r="F828" s="18">
        <f t="shared" si="37"/>
        <v>1.4407655780527451</v>
      </c>
      <c r="G828" s="12">
        <f t="shared" si="38"/>
        <v>9.9336807060174568</v>
      </c>
    </row>
    <row r="829" spans="1:7" x14ac:dyDescent="0.25">
      <c r="A829" s="25">
        <v>3.8622518000000001</v>
      </c>
      <c r="B829" s="26">
        <v>-40.777374000000002</v>
      </c>
      <c r="C829" s="28">
        <v>8.7994381999999996E-2</v>
      </c>
      <c r="D829" s="18">
        <v>0.80859375</v>
      </c>
      <c r="E829" s="28"/>
      <c r="F829" s="18">
        <f t="shared" ref="F829:F892" si="39" xml:space="preserve"> -B829 / A_6x12_in2</f>
        <v>1.4422045863126518</v>
      </c>
      <c r="G829" s="12">
        <f t="shared" ref="G829:G892" si="40" xml:space="preserve"> -B829 * kip_to_N / A_6x12_mm2</f>
        <v>9.9436022705002465</v>
      </c>
    </row>
    <row r="830" spans="1:7" x14ac:dyDescent="0.25">
      <c r="A830" s="25">
        <v>3.8621637999999998</v>
      </c>
      <c r="B830" s="26">
        <v>-40.822265999999999</v>
      </c>
      <c r="C830" s="28">
        <v>8.7003208999999998E-2</v>
      </c>
      <c r="D830" s="18">
        <v>0.85839843999999998</v>
      </c>
      <c r="E830" s="28"/>
      <c r="F830" s="18">
        <f t="shared" si="39"/>
        <v>1.4437923160249364</v>
      </c>
      <c r="G830" s="12">
        <f t="shared" si="40"/>
        <v>9.9545492283187471</v>
      </c>
    </row>
    <row r="831" spans="1:7" x14ac:dyDescent="0.25">
      <c r="A831" s="25">
        <v>3.8621626</v>
      </c>
      <c r="B831" s="26">
        <v>-40.883671</v>
      </c>
      <c r="C831" s="28">
        <v>8.8974729000000002E-2</v>
      </c>
      <c r="D831" s="18">
        <v>0.90820312999999997</v>
      </c>
      <c r="E831" s="28"/>
      <c r="F831" s="18">
        <f t="shared" si="39"/>
        <v>1.4459640736428383</v>
      </c>
      <c r="G831" s="12">
        <f t="shared" si="40"/>
        <v>9.9695228972318084</v>
      </c>
    </row>
    <row r="832" spans="1:7" x14ac:dyDescent="0.25">
      <c r="A832" s="25">
        <v>3.862174</v>
      </c>
      <c r="B832" s="26">
        <v>-40.903275000000001</v>
      </c>
      <c r="C832" s="28">
        <v>9.2462629000000005E-2</v>
      </c>
      <c r="D832" s="18">
        <v>0.95800781000000002</v>
      </c>
      <c r="E832" s="28"/>
      <c r="F832" s="18">
        <f t="shared" si="39"/>
        <v>1.4466574233104768</v>
      </c>
      <c r="G832" s="12">
        <f t="shared" si="40"/>
        <v>9.9743033516796835</v>
      </c>
    </row>
    <row r="833" spans="1:7" x14ac:dyDescent="0.25">
      <c r="A833" s="25">
        <v>3.8620874999999999</v>
      </c>
      <c r="B833" s="26">
        <v>-40.957275000000003</v>
      </c>
      <c r="C833" s="28">
        <v>9.1946772999999996E-2</v>
      </c>
      <c r="D833" s="18">
        <v>1.0078125</v>
      </c>
      <c r="E833" s="28"/>
      <c r="F833" s="18">
        <f t="shared" si="39"/>
        <v>1.4485672826275795</v>
      </c>
      <c r="G833" s="12">
        <f t="shared" si="40"/>
        <v>9.9874713041478085</v>
      </c>
    </row>
    <row r="834" spans="1:7" x14ac:dyDescent="0.25">
      <c r="A834" s="25">
        <v>3.8621346999999999</v>
      </c>
      <c r="B834" s="26">
        <v>-40.998066000000001</v>
      </c>
      <c r="C834" s="28">
        <v>9.0497635000000007E-2</v>
      </c>
      <c r="D834" s="18">
        <v>1.0576171999999999</v>
      </c>
      <c r="E834" s="28"/>
      <c r="F834" s="18">
        <f t="shared" si="39"/>
        <v>1.4500099691350599</v>
      </c>
      <c r="G834" s="12">
        <f t="shared" si="40"/>
        <v>9.9974182291316485</v>
      </c>
    </row>
    <row r="835" spans="1:7" x14ac:dyDescent="0.25">
      <c r="A835" s="25">
        <v>3.8620627000000001</v>
      </c>
      <c r="B835" s="26">
        <v>-41.042538</v>
      </c>
      <c r="C835" s="28">
        <v>8.1883565000000005E-2</v>
      </c>
      <c r="D835" s="18">
        <v>1.1074219000000001</v>
      </c>
      <c r="E835" s="28"/>
      <c r="F835" s="18">
        <f t="shared" si="39"/>
        <v>1.4515828443859893</v>
      </c>
      <c r="G835" s="12">
        <f t="shared" si="40"/>
        <v>10.008262769542066</v>
      </c>
    </row>
    <row r="836" spans="1:7" x14ac:dyDescent="0.25">
      <c r="A836" s="25">
        <v>3.8620646000000001</v>
      </c>
      <c r="B836" s="26">
        <v>-41.079414</v>
      </c>
      <c r="C836" s="28">
        <v>6.9807834999999999E-2</v>
      </c>
      <c r="D836" s="18">
        <v>1.1572266</v>
      </c>
      <c r="E836" s="28"/>
      <c r="F836" s="18">
        <f t="shared" si="39"/>
        <v>1.4528870660929798</v>
      </c>
      <c r="G836" s="12">
        <f t="shared" si="40"/>
        <v>10.017255017971966</v>
      </c>
    </row>
    <row r="837" spans="1:7" x14ac:dyDescent="0.25">
      <c r="A837" s="25">
        <v>3.8619976</v>
      </c>
      <c r="B837" s="26">
        <v>-41.135460000000002</v>
      </c>
      <c r="C837" s="28">
        <v>6.6232279000000005E-2</v>
      </c>
      <c r="D837" s="18">
        <v>1.2070312999999999</v>
      </c>
      <c r="E837" s="28"/>
      <c r="F837" s="18">
        <f t="shared" si="39"/>
        <v>1.4548692878575415</v>
      </c>
      <c r="G837" s="12">
        <f t="shared" si="40"/>
        <v>10.030921889528052</v>
      </c>
    </row>
    <row r="838" spans="1:7" x14ac:dyDescent="0.25">
      <c r="A838" s="25">
        <v>3.8621173</v>
      </c>
      <c r="B838" s="26">
        <v>-41.174728000000002</v>
      </c>
      <c r="C838" s="28">
        <v>8.2942403999999997E-2</v>
      </c>
      <c r="D838" s="18">
        <v>1.2568359</v>
      </c>
      <c r="E838" s="28"/>
      <c r="F838" s="18">
        <f t="shared" si="39"/>
        <v>1.4562581092587266</v>
      </c>
      <c r="G838" s="12">
        <f t="shared" si="40"/>
        <v>10.040497429482096</v>
      </c>
    </row>
    <row r="839" spans="1:7" x14ac:dyDescent="0.25">
      <c r="A839" s="25">
        <v>3.8620610000000002</v>
      </c>
      <c r="B839" s="26">
        <v>-41.227950999999997</v>
      </c>
      <c r="C839" s="28">
        <v>9.2402956999999994E-2</v>
      </c>
      <c r="D839" s="18">
        <v>1.3066405999999999</v>
      </c>
      <c r="E839" s="28"/>
      <c r="F839" s="18">
        <f t="shared" si="39"/>
        <v>1.4581404878223221</v>
      </c>
      <c r="G839" s="12">
        <f t="shared" si="40"/>
        <v>10.053475909745263</v>
      </c>
    </row>
    <row r="840" spans="1:7" x14ac:dyDescent="0.25">
      <c r="A840" s="25">
        <v>3.8619224999999999</v>
      </c>
      <c r="B840" s="26">
        <v>-41.284756000000002</v>
      </c>
      <c r="C840" s="28">
        <v>0.11112843</v>
      </c>
      <c r="D840" s="18">
        <v>1.3564453000000001</v>
      </c>
      <c r="E840" s="28"/>
      <c r="F840" s="18">
        <f t="shared" si="39"/>
        <v>1.4601495537206188</v>
      </c>
      <c r="G840" s="12">
        <f t="shared" si="40"/>
        <v>10.067327864188819</v>
      </c>
    </row>
    <row r="841" spans="1:7" x14ac:dyDescent="0.25">
      <c r="A841" s="25">
        <v>3.8619222999999998</v>
      </c>
      <c r="B841" s="26">
        <v>-41.327114000000002</v>
      </c>
      <c r="C841" s="28">
        <v>0.10154255</v>
      </c>
      <c r="D841" s="18">
        <v>1.40625</v>
      </c>
      <c r="E841" s="28"/>
      <c r="F841" s="18">
        <f t="shared" si="39"/>
        <v>1.4616476615160603</v>
      </c>
      <c r="G841" s="12">
        <f t="shared" si="40"/>
        <v>10.077656903645206</v>
      </c>
    </row>
    <row r="842" spans="1:7" x14ac:dyDescent="0.25">
      <c r="A842" s="25">
        <v>3.8618733999999999</v>
      </c>
      <c r="B842" s="26">
        <v>-41.384987000000002</v>
      </c>
      <c r="C842" s="28">
        <v>9.8155997999999994E-2</v>
      </c>
      <c r="D842" s="18">
        <v>1.4560546999999999</v>
      </c>
      <c r="E842" s="28"/>
      <c r="F842" s="18">
        <f t="shared" si="39"/>
        <v>1.4636945001875175</v>
      </c>
      <c r="G842" s="12">
        <f t="shared" si="40"/>
        <v>10.091769290926463</v>
      </c>
    </row>
    <row r="843" spans="1:7" x14ac:dyDescent="0.25">
      <c r="A843" s="25">
        <v>3.8618826999999998</v>
      </c>
      <c r="B843" s="26">
        <v>-41.423569000000001</v>
      </c>
      <c r="C843" s="28">
        <v>9.1002233000000002E-2</v>
      </c>
      <c r="D843" s="18">
        <v>1.5058594000000001</v>
      </c>
      <c r="E843" s="28"/>
      <c r="F843" s="18">
        <f t="shared" si="39"/>
        <v>1.4650590593018222</v>
      </c>
      <c r="G843" s="12">
        <f t="shared" si="40"/>
        <v>10.101177549113967</v>
      </c>
    </row>
    <row r="844" spans="1:7" x14ac:dyDescent="0.25">
      <c r="A844" s="25">
        <v>3.8618758</v>
      </c>
      <c r="B844" s="26">
        <v>-41.489776999999997</v>
      </c>
      <c r="C844" s="28">
        <v>6.2875002999999999E-2</v>
      </c>
      <c r="D844" s="18">
        <v>1.5556641</v>
      </c>
      <c r="E844" s="28"/>
      <c r="F844" s="18">
        <f t="shared" si="39"/>
        <v>1.4674006882956505</v>
      </c>
      <c r="G844" s="12">
        <f t="shared" si="40"/>
        <v>10.117322434243775</v>
      </c>
    </row>
    <row r="845" spans="1:7" x14ac:dyDescent="0.25">
      <c r="A845" s="25">
        <v>3.8618361999999999</v>
      </c>
      <c r="B845" s="26">
        <v>-41.534775000000003</v>
      </c>
      <c r="C845" s="28">
        <v>7.5377122000000005E-2</v>
      </c>
      <c r="D845" s="18">
        <v>1.6054687999999999</v>
      </c>
      <c r="E845" s="28"/>
      <c r="F845" s="18">
        <f t="shared" si="39"/>
        <v>1.4689921669910395</v>
      </c>
      <c r="G845" s="12">
        <f t="shared" si="40"/>
        <v>10.128295240265274</v>
      </c>
    </row>
    <row r="846" spans="1:7" x14ac:dyDescent="0.25">
      <c r="A846" s="25">
        <v>3.8617078999999999</v>
      </c>
      <c r="B846" s="26">
        <v>-41.584510999999999</v>
      </c>
      <c r="C846" s="28">
        <v>6.7117281000000001E-2</v>
      </c>
      <c r="D846" s="18">
        <v>1.6552734</v>
      </c>
      <c r="E846" s="28"/>
      <c r="F846" s="18">
        <f t="shared" si="39"/>
        <v>1.4707512181576212</v>
      </c>
      <c r="G846" s="12">
        <f t="shared" si="40"/>
        <v>10.14042341219036</v>
      </c>
    </row>
    <row r="847" spans="1:7" x14ac:dyDescent="0.25">
      <c r="A847" s="25">
        <v>3.8617659</v>
      </c>
      <c r="B847" s="26">
        <v>-41.618805000000002</v>
      </c>
      <c r="C847" s="28">
        <v>4.3790989000000002E-2</v>
      </c>
      <c r="D847" s="18">
        <v>1.7050780999999999</v>
      </c>
      <c r="E847" s="28"/>
      <c r="F847" s="18">
        <f t="shared" si="39"/>
        <v>1.4719641202950422</v>
      </c>
      <c r="G847" s="12">
        <f t="shared" si="40"/>
        <v>10.148786037411506</v>
      </c>
    </row>
    <row r="848" spans="1:7" x14ac:dyDescent="0.25">
      <c r="A848" s="25">
        <v>3.8616898000000002</v>
      </c>
      <c r="B848" s="26">
        <v>-41.669955999999999</v>
      </c>
      <c r="C848" s="28">
        <v>4.2800754000000003E-2</v>
      </c>
      <c r="D848" s="18">
        <v>1.7548828000000001</v>
      </c>
      <c r="E848" s="28"/>
      <c r="F848" s="18">
        <f t="shared" si="39"/>
        <v>1.473773216849285</v>
      </c>
      <c r="G848" s="12">
        <f t="shared" si="40"/>
        <v>10.161259258461453</v>
      </c>
    </row>
    <row r="849" spans="1:7" x14ac:dyDescent="0.25">
      <c r="A849" s="25">
        <v>3.8616636</v>
      </c>
      <c r="B849" s="26">
        <v>-41.728527</v>
      </c>
      <c r="C849" s="28">
        <v>4.6808239000000001E-2</v>
      </c>
      <c r="D849" s="18">
        <v>1.8046875</v>
      </c>
      <c r="E849" s="28"/>
      <c r="F849" s="18">
        <f t="shared" si="39"/>
        <v>1.4758447422208041</v>
      </c>
      <c r="G849" s="12">
        <f t="shared" si="40"/>
        <v>10.17554185372091</v>
      </c>
    </row>
    <row r="850" spans="1:7" x14ac:dyDescent="0.25">
      <c r="A850" s="25">
        <v>3.8616063999999999</v>
      </c>
      <c r="B850" s="26">
        <v>-41.768532</v>
      </c>
      <c r="C850" s="28">
        <v>5.8055606000000003E-2</v>
      </c>
      <c r="D850" s="18">
        <v>1.8544921999999999</v>
      </c>
      <c r="E850" s="28"/>
      <c r="F850" s="18">
        <f t="shared" si="39"/>
        <v>1.477259629664891</v>
      </c>
      <c r="G850" s="12">
        <f t="shared" si="40"/>
        <v>10.185297111841045</v>
      </c>
    </row>
    <row r="851" spans="1:7" x14ac:dyDescent="0.25">
      <c r="A851" s="25">
        <v>3.8616592999999999</v>
      </c>
      <c r="B851" s="26">
        <v>-41.817729999999997</v>
      </c>
      <c r="C851" s="28">
        <v>9.0257287000000005E-2</v>
      </c>
      <c r="D851" s="18">
        <v>1.9042969000000001</v>
      </c>
      <c r="E851" s="28"/>
      <c r="F851" s="18">
        <f t="shared" si="39"/>
        <v>1.4789996529738321</v>
      </c>
      <c r="G851" s="12">
        <f t="shared" si="40"/>
        <v>10.197294091943395</v>
      </c>
    </row>
    <row r="852" spans="1:7" x14ac:dyDescent="0.25">
      <c r="A852" s="25">
        <v>3.8616052000000001</v>
      </c>
      <c r="B852" s="26">
        <v>-41.881659999999997</v>
      </c>
      <c r="C852" s="28">
        <v>9.9894999999999998E-2</v>
      </c>
      <c r="D852" s="18">
        <v>1.9541016</v>
      </c>
      <c r="E852" s="28"/>
      <c r="F852" s="18">
        <f t="shared" si="39"/>
        <v>1.4812607141986909</v>
      </c>
      <c r="G852" s="12">
        <f t="shared" si="40"/>
        <v>10.212883484559827</v>
      </c>
    </row>
    <row r="853" spans="1:7" x14ac:dyDescent="0.25">
      <c r="A853" s="25">
        <v>3.8615913000000002</v>
      </c>
      <c r="B853" s="26">
        <v>-41.933121</v>
      </c>
      <c r="C853" s="28">
        <v>8.0128320000000003E-2</v>
      </c>
      <c r="D853" s="18">
        <v>2.0039063000000001</v>
      </c>
      <c r="E853" s="28"/>
      <c r="F853" s="18">
        <f t="shared" si="39"/>
        <v>1.4830807747601247</v>
      </c>
      <c r="G853" s="12">
        <f t="shared" si="40"/>
        <v>10.225432299410981</v>
      </c>
    </row>
    <row r="854" spans="1:7" x14ac:dyDescent="0.25">
      <c r="A854" s="25">
        <v>3.8614885999999999</v>
      </c>
      <c r="B854" s="26">
        <v>-41.971794000000003</v>
      </c>
      <c r="C854" s="28">
        <v>7.2563261000000004E-2</v>
      </c>
      <c r="D854" s="18">
        <v>2.0537109</v>
      </c>
      <c r="E854" s="28"/>
      <c r="F854" s="18">
        <f t="shared" si="39"/>
        <v>1.4844485523410567</v>
      </c>
      <c r="G854" s="12">
        <f t="shared" si="40"/>
        <v>10.234862748036903</v>
      </c>
    </row>
    <row r="855" spans="1:7" x14ac:dyDescent="0.25">
      <c r="A855" s="25">
        <v>3.8614687999999999</v>
      </c>
      <c r="B855" s="26">
        <v>-42.015735999999997</v>
      </c>
      <c r="C855" s="28">
        <v>6.2043753E-2</v>
      </c>
      <c r="D855" s="18">
        <v>2.1035156000000002</v>
      </c>
      <c r="E855" s="28"/>
      <c r="F855" s="18">
        <f t="shared" si="39"/>
        <v>1.4860026826764663</v>
      </c>
      <c r="G855" s="12">
        <f t="shared" si="40"/>
        <v>10.245578047432355</v>
      </c>
    </row>
    <row r="856" spans="1:7" x14ac:dyDescent="0.25">
      <c r="A856" s="25">
        <v>3.8613841999999998</v>
      </c>
      <c r="B856" s="26">
        <v>-42.075099999999999</v>
      </c>
      <c r="C856" s="28">
        <v>4.6546996E-2</v>
      </c>
      <c r="D856" s="18">
        <v>2.1533202999999999</v>
      </c>
      <c r="E856" s="28"/>
      <c r="F856" s="18">
        <f t="shared" si="39"/>
        <v>1.4881022546857345</v>
      </c>
      <c r="G856" s="12">
        <f t="shared" si="40"/>
        <v>10.260054016512315</v>
      </c>
    </row>
    <row r="857" spans="1:7" x14ac:dyDescent="0.25">
      <c r="A857" s="25">
        <v>3.8614592999999999</v>
      </c>
      <c r="B857" s="26">
        <v>-42.110610999999999</v>
      </c>
      <c r="C857" s="28">
        <v>3.8513082999999997E-2</v>
      </c>
      <c r="D857" s="18">
        <v>2.203125</v>
      </c>
      <c r="E857" s="28"/>
      <c r="F857" s="18">
        <f t="shared" si="39"/>
        <v>1.4893581993933205</v>
      </c>
      <c r="G857" s="12">
        <f t="shared" si="40"/>
        <v>10.268713408365938</v>
      </c>
    </row>
    <row r="858" spans="1:7" x14ac:dyDescent="0.25">
      <c r="A858" s="25">
        <v>3.8613894000000002</v>
      </c>
      <c r="B858" s="26">
        <v>-42.167568000000003</v>
      </c>
      <c r="C858" s="28">
        <v>2.8584189999999999E-2</v>
      </c>
      <c r="D858" s="18">
        <v>2.2529297000000001</v>
      </c>
      <c r="E858" s="28"/>
      <c r="F858" s="18">
        <f t="shared" si="39"/>
        <v>1.4913726411919173</v>
      </c>
      <c r="G858" s="12">
        <f t="shared" si="40"/>
        <v>10.282602428157182</v>
      </c>
    </row>
    <row r="859" spans="1:7" x14ac:dyDescent="0.25">
      <c r="A859" s="25">
        <v>3.8614234999999999</v>
      </c>
      <c r="B859" s="26">
        <v>-42.212887000000002</v>
      </c>
      <c r="C859" s="28">
        <v>1.5044998E-2</v>
      </c>
      <c r="D859" s="18">
        <v>2.3027343999999998</v>
      </c>
      <c r="E859" s="28"/>
      <c r="F859" s="18">
        <f t="shared" si="39"/>
        <v>1.4929754729399132</v>
      </c>
      <c r="G859" s="12">
        <f t="shared" si="40"/>
        <v>10.293653510340571</v>
      </c>
    </row>
    <row r="860" spans="1:7" x14ac:dyDescent="0.25">
      <c r="A860" s="25">
        <v>3.8612931000000001</v>
      </c>
      <c r="B860" s="26">
        <v>-42.268996999999999</v>
      </c>
      <c r="C860" s="28">
        <v>2.6327038000000001E-2</v>
      </c>
      <c r="D860" s="18">
        <v>2.3525391</v>
      </c>
      <c r="E860" s="28"/>
      <c r="F860" s="18">
        <f t="shared" si="39"/>
        <v>1.4949599582414432</v>
      </c>
      <c r="G860" s="12">
        <f t="shared" si="40"/>
        <v>10.30733598835884</v>
      </c>
    </row>
    <row r="861" spans="1:7" x14ac:dyDescent="0.25">
      <c r="A861" s="25">
        <v>3.8613198</v>
      </c>
      <c r="B861" s="26">
        <v>-42.317188000000002</v>
      </c>
      <c r="C861" s="28">
        <v>3.9024279000000002E-2</v>
      </c>
      <c r="D861" s="18">
        <v>2.4023438000000001</v>
      </c>
      <c r="E861" s="28"/>
      <c r="F861" s="18">
        <f t="shared" si="39"/>
        <v>1.4966643662108972</v>
      </c>
      <c r="G861" s="12">
        <f t="shared" si="40"/>
        <v>10.319087410532758</v>
      </c>
    </row>
    <row r="862" spans="1:7" x14ac:dyDescent="0.25">
      <c r="A862" s="25">
        <v>3.8613856000000002</v>
      </c>
      <c r="B862" s="26">
        <v>-42.370871999999999</v>
      </c>
      <c r="C862" s="28">
        <v>5.4019316999999997E-2</v>
      </c>
      <c r="D862" s="18">
        <v>2.4521484</v>
      </c>
      <c r="E862" s="28"/>
      <c r="F862" s="18">
        <f t="shared" si="39"/>
        <v>1.4985630493142181</v>
      </c>
      <c r="G862" s="12">
        <f t="shared" si="40"/>
        <v>10.332178306093846</v>
      </c>
    </row>
    <row r="863" spans="1:7" x14ac:dyDescent="0.25">
      <c r="A863" s="25">
        <v>3.8612039</v>
      </c>
      <c r="B863" s="26">
        <v>-42.418491000000003</v>
      </c>
      <c r="C863" s="28">
        <v>5.2280154000000002E-2</v>
      </c>
      <c r="D863" s="18">
        <v>2.5019531000000002</v>
      </c>
      <c r="E863" s="28"/>
      <c r="F863" s="18">
        <f t="shared" si="39"/>
        <v>1.5002472269220166</v>
      </c>
      <c r="G863" s="12">
        <f t="shared" si="40"/>
        <v>10.343790245511991</v>
      </c>
    </row>
    <row r="864" spans="1:7" x14ac:dyDescent="0.25">
      <c r="A864" s="25">
        <v>3.8612050999999998</v>
      </c>
      <c r="B864" s="26">
        <v>-42.470654000000003</v>
      </c>
      <c r="C864" s="28">
        <v>3.6879476000000001E-2</v>
      </c>
      <c r="D864" s="18">
        <v>2.5517577999999999</v>
      </c>
      <c r="E864" s="28"/>
      <c r="F864" s="18">
        <f t="shared" si="39"/>
        <v>1.5020921156545728</v>
      </c>
      <c r="G864" s="12">
        <f t="shared" si="40"/>
        <v>10.356510243745229</v>
      </c>
    </row>
    <row r="865" spans="1:7" x14ac:dyDescent="0.25">
      <c r="A865" s="25">
        <v>3.8612282000000002</v>
      </c>
      <c r="B865" s="26">
        <v>-42.531714999999998</v>
      </c>
      <c r="C865" s="28">
        <v>3.0583704E-2</v>
      </c>
      <c r="D865" s="18">
        <v>2.6015625</v>
      </c>
      <c r="E865" s="28"/>
      <c r="F865" s="18">
        <f t="shared" si="39"/>
        <v>1.5042517067612691</v>
      </c>
      <c r="G865" s="12">
        <f t="shared" si="40"/>
        <v>10.371400027924047</v>
      </c>
    </row>
    <row r="866" spans="1:7" x14ac:dyDescent="0.25">
      <c r="A866" s="25">
        <v>3.8612088999999998</v>
      </c>
      <c r="B866" s="26">
        <v>-42.579070999999999</v>
      </c>
      <c r="C866" s="28">
        <v>9.5156663999999992E-3</v>
      </c>
      <c r="D866" s="18">
        <v>2.6513672000000001</v>
      </c>
      <c r="E866" s="28"/>
      <c r="F866" s="18">
        <f t="shared" si="39"/>
        <v>1.505926582646838</v>
      </c>
      <c r="G866" s="12">
        <f t="shared" si="40"/>
        <v>10.382947834536651</v>
      </c>
    </row>
    <row r="867" spans="1:7" x14ac:dyDescent="0.25">
      <c r="A867" s="25">
        <v>3.8611363999999999</v>
      </c>
      <c r="B867" s="26">
        <v>-42.623333000000002</v>
      </c>
      <c r="C867" s="28">
        <v>8.3364127000000003E-3</v>
      </c>
      <c r="D867" s="18">
        <v>2.7011718999999998</v>
      </c>
      <c r="E867" s="28"/>
      <c r="F867" s="18">
        <f t="shared" si="39"/>
        <v>1.50749203066709</v>
      </c>
      <c r="G867" s="12">
        <f t="shared" si="40"/>
        <v>10.393741166243027</v>
      </c>
    </row>
    <row r="868" spans="1:7" x14ac:dyDescent="0.25">
      <c r="A868" s="25">
        <v>3.8610872999999999</v>
      </c>
      <c r="B868" s="26">
        <v>-42.676471999999997</v>
      </c>
      <c r="C868" s="28">
        <v>-1.1855691E-2</v>
      </c>
      <c r="D868" s="18">
        <v>2.7509766</v>
      </c>
      <c r="E868" s="28"/>
      <c r="F868" s="18">
        <f t="shared" si="39"/>
        <v>1.5093714383384143</v>
      </c>
      <c r="G868" s="12">
        <f t="shared" si="40"/>
        <v>10.406699163024577</v>
      </c>
    </row>
    <row r="869" spans="1:7" x14ac:dyDescent="0.25">
      <c r="A869" s="25">
        <v>3.8610795000000002</v>
      </c>
      <c r="B869" s="26">
        <v>-42.720725999999999</v>
      </c>
      <c r="C869" s="28">
        <v>9.0535404000000007E-3</v>
      </c>
      <c r="D869" s="18">
        <v>2.8007813000000001</v>
      </c>
      <c r="E869" s="28"/>
      <c r="F869" s="18">
        <f t="shared" si="39"/>
        <v>1.5109366034165452</v>
      </c>
      <c r="G869" s="12">
        <f t="shared" si="40"/>
        <v>10.417490543923178</v>
      </c>
    </row>
    <row r="870" spans="1:7" x14ac:dyDescent="0.25">
      <c r="A870" s="25">
        <v>3.8610947000000002</v>
      </c>
      <c r="B870" s="26">
        <v>-42.766582</v>
      </c>
      <c r="C870" s="28">
        <v>8.1144543000000006E-3</v>
      </c>
      <c r="D870" s="18">
        <v>2.8505859</v>
      </c>
      <c r="E870" s="28"/>
      <c r="F870" s="18">
        <f t="shared" si="39"/>
        <v>1.5125584276544168</v>
      </c>
      <c r="G870" s="12">
        <f t="shared" si="40"/>
        <v>10.428672574078334</v>
      </c>
    </row>
    <row r="871" spans="1:7" x14ac:dyDescent="0.25">
      <c r="A871" s="25">
        <v>3.8609092</v>
      </c>
      <c r="B871" s="26">
        <v>-42.813065000000002</v>
      </c>
      <c r="C871" s="28">
        <v>-2.9347537E-4</v>
      </c>
      <c r="D871" s="18">
        <v>2.9003906000000002</v>
      </c>
      <c r="E871" s="28"/>
      <c r="F871" s="18">
        <f t="shared" si="39"/>
        <v>1.514202427481026</v>
      </c>
      <c r="G871" s="12">
        <f t="shared" si="40"/>
        <v>10.440007498792705</v>
      </c>
    </row>
    <row r="872" spans="1:7" x14ac:dyDescent="0.25">
      <c r="A872" s="25">
        <v>3.8609765</v>
      </c>
      <c r="B872" s="26">
        <v>-42.848263000000003</v>
      </c>
      <c r="C872" s="28">
        <v>6.2848538999999998E-3</v>
      </c>
      <c r="D872" s="18">
        <v>2.9501952999999999</v>
      </c>
      <c r="E872" s="28"/>
      <c r="F872" s="18">
        <f t="shared" si="39"/>
        <v>1.5154473020781256</v>
      </c>
      <c r="G872" s="12">
        <f t="shared" si="40"/>
        <v>10.448590565292205</v>
      </c>
    </row>
    <row r="873" spans="1:7" x14ac:dyDescent="0.25">
      <c r="A873" s="25">
        <v>3.8609650000000002</v>
      </c>
      <c r="B873" s="26">
        <v>-42.905200999999998</v>
      </c>
      <c r="C873" s="28">
        <v>3.9050109999999999E-2</v>
      </c>
      <c r="D873" s="18">
        <v>3</v>
      </c>
      <c r="E873" s="28"/>
      <c r="F873" s="18">
        <f t="shared" si="39"/>
        <v>1.5174610718891846</v>
      </c>
      <c r="G873" s="12">
        <f t="shared" si="40"/>
        <v>10.462474951914986</v>
      </c>
    </row>
    <row r="874" spans="1:7" x14ac:dyDescent="0.25">
      <c r="A874" s="25">
        <v>3.8608870999999998</v>
      </c>
      <c r="B874" s="26">
        <v>-42.956749000000002</v>
      </c>
      <c r="C874" s="28">
        <v>4.0764994999999998E-2</v>
      </c>
      <c r="D874" s="18">
        <v>3.0498047000000001</v>
      </c>
      <c r="E874" s="28"/>
      <c r="F874" s="18">
        <f t="shared" si="39"/>
        <v>1.5192842094461849</v>
      </c>
      <c r="G874" s="12">
        <f t="shared" si="40"/>
        <v>10.475044981800671</v>
      </c>
    </row>
    <row r="875" spans="1:7" x14ac:dyDescent="0.25">
      <c r="A875" s="25">
        <v>3.8608663000000001</v>
      </c>
      <c r="B875" s="26">
        <v>-43.008285999999998</v>
      </c>
      <c r="C875" s="28">
        <v>3.5515989999999997E-2</v>
      </c>
      <c r="D875" s="18">
        <v>3.0996093999999998</v>
      </c>
      <c r="E875" s="28"/>
      <c r="F875" s="18">
        <f t="shared" si="39"/>
        <v>1.5211069579577687</v>
      </c>
      <c r="G875" s="12">
        <f t="shared" si="40"/>
        <v>10.487612329325668</v>
      </c>
    </row>
    <row r="876" spans="1:7" x14ac:dyDescent="0.25">
      <c r="A876" s="25">
        <v>3.8608582</v>
      </c>
      <c r="B876" s="26">
        <v>-43.046264999999998</v>
      </c>
      <c r="C876" s="28">
        <v>4.3011919000000003E-2</v>
      </c>
      <c r="D876" s="18">
        <v>3.1494141</v>
      </c>
      <c r="E876" s="28"/>
      <c r="F876" s="18">
        <f t="shared" si="39"/>
        <v>1.5224501903096992</v>
      </c>
      <c r="G876" s="12">
        <f t="shared" si="40"/>
        <v>10.496873545377278</v>
      </c>
    </row>
    <row r="877" spans="1:7" x14ac:dyDescent="0.25">
      <c r="A877" s="25">
        <v>3.8607399</v>
      </c>
      <c r="B877" s="26">
        <v>-43.091396000000003</v>
      </c>
      <c r="C877" s="28">
        <v>3.3050913000000001E-2</v>
      </c>
      <c r="D877" s="18">
        <v>3.1992188000000001</v>
      </c>
      <c r="E877" s="28"/>
      <c r="F877" s="18">
        <f t="shared" si="39"/>
        <v>1.5240463729178504</v>
      </c>
      <c r="G877" s="12">
        <f t="shared" si="40"/>
        <v>10.507878783578002</v>
      </c>
    </row>
    <row r="878" spans="1:7" x14ac:dyDescent="0.25">
      <c r="A878" s="25">
        <v>3.8608286000000001</v>
      </c>
      <c r="B878" s="26">
        <v>-43.158332999999999</v>
      </c>
      <c r="C878" s="28">
        <v>3.6511462000000001E-2</v>
      </c>
      <c r="D878" s="18">
        <v>3.2490234</v>
      </c>
      <c r="E878" s="28"/>
      <c r="F878" s="18">
        <f t="shared" si="39"/>
        <v>1.5264137850124597</v>
      </c>
      <c r="G878" s="12">
        <f t="shared" si="40"/>
        <v>10.52420143606613</v>
      </c>
    </row>
    <row r="879" spans="1:7" x14ac:dyDescent="0.25">
      <c r="A879" s="25">
        <v>3.8607882999999998</v>
      </c>
      <c r="B879" s="26">
        <v>-43.200389999999999</v>
      </c>
      <c r="C879" s="28">
        <v>3.3637199999999999E-2</v>
      </c>
      <c r="D879" s="18">
        <v>3.2988281000000002</v>
      </c>
      <c r="E879" s="28"/>
      <c r="F879" s="18">
        <f t="shared" si="39"/>
        <v>1.5279012471105966</v>
      </c>
      <c r="G879" s="12">
        <f t="shared" si="40"/>
        <v>10.534457076380056</v>
      </c>
    </row>
    <row r="880" spans="1:7" x14ac:dyDescent="0.25">
      <c r="A880" s="25">
        <v>3.8606123999999999</v>
      </c>
      <c r="B880" s="26">
        <v>-43.247779999999999</v>
      </c>
      <c r="C880" s="28">
        <v>3.2350283000000001E-2</v>
      </c>
      <c r="D880" s="18">
        <v>3.3486327999999999</v>
      </c>
      <c r="E880" s="28"/>
      <c r="F880" s="18">
        <f t="shared" si="39"/>
        <v>1.5295773255001799</v>
      </c>
      <c r="G880" s="12">
        <f t="shared" si="40"/>
        <v>10.546013173925695</v>
      </c>
    </row>
    <row r="881" spans="1:7" x14ac:dyDescent="0.25">
      <c r="A881" s="25">
        <v>3.8607022999999998</v>
      </c>
      <c r="B881" s="26">
        <v>-43.297173000000001</v>
      </c>
      <c r="C881" s="28">
        <v>3.6106247000000001E-2</v>
      </c>
      <c r="D881" s="18">
        <v>3.3984375</v>
      </c>
      <c r="E881" s="28"/>
      <c r="F881" s="18">
        <f t="shared" si="39"/>
        <v>1.5313242455233218</v>
      </c>
      <c r="G881" s="12">
        <f t="shared" si="40"/>
        <v>10.558057704967512</v>
      </c>
    </row>
    <row r="882" spans="1:7" x14ac:dyDescent="0.25">
      <c r="A882" s="25">
        <v>3.8607383</v>
      </c>
      <c r="B882" s="26">
        <v>-43.351326</v>
      </c>
      <c r="C882" s="28">
        <v>3.3710759E-2</v>
      </c>
      <c r="D882" s="18">
        <v>3.4482422000000001</v>
      </c>
      <c r="E882" s="28"/>
      <c r="F882" s="18">
        <f t="shared" si="39"/>
        <v>1.5332395161084895</v>
      </c>
      <c r="G882" s="12">
        <f t="shared" si="40"/>
        <v>10.571262966634299</v>
      </c>
    </row>
    <row r="883" spans="1:7" x14ac:dyDescent="0.25">
      <c r="A883" s="25">
        <v>3.8606161999999999</v>
      </c>
      <c r="B883" s="26">
        <v>-43.429771000000002</v>
      </c>
      <c r="C883" s="28">
        <v>4.0513045999999997E-2</v>
      </c>
      <c r="D883" s="18">
        <v>3.4980468999999998</v>
      </c>
      <c r="E883" s="28"/>
      <c r="F883" s="18">
        <f t="shared" si="39"/>
        <v>1.5360139404442328</v>
      </c>
      <c r="G883" s="12">
        <f t="shared" si="40"/>
        <v>10.590391856103968</v>
      </c>
    </row>
    <row r="884" spans="1:7" x14ac:dyDescent="0.25">
      <c r="A884" s="25">
        <v>3.8605744999999998</v>
      </c>
      <c r="B884" s="26">
        <v>-43.474044999999997</v>
      </c>
      <c r="C884" s="28">
        <v>4.5084283000000003E-2</v>
      </c>
      <c r="D884" s="18">
        <v>3.5478516</v>
      </c>
      <c r="E884" s="28"/>
      <c r="F884" s="18">
        <f t="shared" si="39"/>
        <v>1.5375798128776659</v>
      </c>
      <c r="G884" s="12">
        <f t="shared" si="40"/>
        <v>10.601188114022001</v>
      </c>
    </row>
    <row r="885" spans="1:7" x14ac:dyDescent="0.25">
      <c r="A885" s="25">
        <v>3.8605844999999999</v>
      </c>
      <c r="B885" s="26">
        <v>-43.524189</v>
      </c>
      <c r="C885" s="28">
        <v>5.5277242999999997E-2</v>
      </c>
      <c r="D885" s="18">
        <v>3.5976563000000001</v>
      </c>
      <c r="E885" s="28"/>
      <c r="F885" s="18">
        <f t="shared" si="39"/>
        <v>1.5393532940924215</v>
      </c>
      <c r="G885" s="12">
        <f t="shared" si="40"/>
        <v>10.613415777143517</v>
      </c>
    </row>
    <row r="886" spans="1:7" x14ac:dyDescent="0.25">
      <c r="A886" s="25">
        <v>3.8605212999999998</v>
      </c>
      <c r="B886" s="26">
        <v>-43.564689999999999</v>
      </c>
      <c r="C886" s="28">
        <v>4.7187014999999999E-2</v>
      </c>
      <c r="D886" s="18">
        <v>3.6474609</v>
      </c>
      <c r="E886" s="28"/>
      <c r="F886" s="18">
        <f t="shared" si="39"/>
        <v>1.5407857239480138</v>
      </c>
      <c r="G886" s="12">
        <f t="shared" si="40"/>
        <v>10.623291985345581</v>
      </c>
    </row>
    <row r="887" spans="1:7" x14ac:dyDescent="0.25">
      <c r="A887" s="25">
        <v>3.8604769999999999</v>
      </c>
      <c r="B887" s="26">
        <v>-43.607452000000002</v>
      </c>
      <c r="C887" s="28">
        <v>6.1741982000000001E-2</v>
      </c>
      <c r="D887" s="18">
        <v>3.6972656000000002</v>
      </c>
      <c r="E887" s="28"/>
      <c r="F887" s="18">
        <f t="shared" si="39"/>
        <v>1.5422981203205683</v>
      </c>
      <c r="G887" s="12">
        <f t="shared" si="40"/>
        <v>10.633719540594509</v>
      </c>
    </row>
    <row r="888" spans="1:7" x14ac:dyDescent="0.25">
      <c r="A888" s="25">
        <v>3.8604647999999999</v>
      </c>
      <c r="B888" s="26">
        <v>-43.661335000000001</v>
      </c>
      <c r="C888" s="28">
        <v>5.3852797000000001E-2</v>
      </c>
      <c r="D888" s="18">
        <v>3.7470702999999999</v>
      </c>
      <c r="E888" s="28"/>
      <c r="F888" s="18">
        <f t="shared" si="39"/>
        <v>1.5442038416091508</v>
      </c>
      <c r="G888" s="12">
        <f t="shared" si="40"/>
        <v>10.646858962498955</v>
      </c>
    </row>
    <row r="889" spans="1:7" x14ac:dyDescent="0.25">
      <c r="A889" s="25">
        <v>3.8603519999999998</v>
      </c>
      <c r="B889" s="26">
        <v>-43.706341000000002</v>
      </c>
      <c r="C889" s="28">
        <v>5.8713271999999997E-2</v>
      </c>
      <c r="D889" s="18">
        <v>3.796875</v>
      </c>
      <c r="E889" s="28"/>
      <c r="F889" s="18">
        <f t="shared" si="39"/>
        <v>1.5457956032466607</v>
      </c>
      <c r="G889" s="12">
        <f t="shared" si="40"/>
        <v>10.657833719328222</v>
      </c>
    </row>
    <row r="890" spans="1:7" x14ac:dyDescent="0.25">
      <c r="A890" s="25">
        <v>3.8604264000000001</v>
      </c>
      <c r="B890" s="26">
        <v>-43.758896</v>
      </c>
      <c r="C890" s="28">
        <v>5.0374739000000002E-2</v>
      </c>
      <c r="D890" s="18">
        <v>3.8466797000000001</v>
      </c>
      <c r="E890" s="28"/>
      <c r="F890" s="18">
        <f t="shared" si="39"/>
        <v>1.5476543561431482</v>
      </c>
      <c r="G890" s="12">
        <f t="shared" si="40"/>
        <v>10.670649307142341</v>
      </c>
    </row>
    <row r="891" spans="1:7" x14ac:dyDescent="0.25">
      <c r="A891" s="25">
        <v>3.8603439000000002</v>
      </c>
      <c r="B891" s="26">
        <v>-43.802264999999998</v>
      </c>
      <c r="C891" s="28">
        <v>5.4130387000000002E-2</v>
      </c>
      <c r="D891" s="18">
        <v>3.8964843999999998</v>
      </c>
      <c r="E891" s="28"/>
      <c r="F891" s="18">
        <f t="shared" si="39"/>
        <v>1.5491882207491374</v>
      </c>
      <c r="G891" s="12">
        <f t="shared" si="40"/>
        <v>10.681224879931047</v>
      </c>
    </row>
    <row r="892" spans="1:7" x14ac:dyDescent="0.25">
      <c r="A892" s="25">
        <v>3.8603301000000001</v>
      </c>
      <c r="B892" s="26">
        <v>-43.840691</v>
      </c>
      <c r="C892" s="28">
        <v>5.3901874000000002E-2</v>
      </c>
      <c r="D892" s="18">
        <v>3.9462891</v>
      </c>
      <c r="E892" s="28"/>
      <c r="F892" s="18">
        <f t="shared" si="39"/>
        <v>1.5505472624920817</v>
      </c>
      <c r="G892" s="12">
        <f t="shared" si="40"/>
        <v>10.690595097366979</v>
      </c>
    </row>
    <row r="893" spans="1:7" x14ac:dyDescent="0.25">
      <c r="A893" s="25">
        <v>3.8603236999999999</v>
      </c>
      <c r="B893" s="26">
        <v>-43.897162999999999</v>
      </c>
      <c r="C893" s="28">
        <v>5.7233222E-2</v>
      </c>
      <c r="D893" s="18">
        <v>3.9960938000000001</v>
      </c>
      <c r="E893" s="28"/>
      <c r="F893" s="18">
        <f t="shared" ref="F893:F956" si="41" xml:space="preserve"> -B893 / A_6x12_in2</f>
        <v>1.5525445509245897</v>
      </c>
      <c r="G893" s="12">
        <f t="shared" ref="G893:G956" si="42" xml:space="preserve"> -B893 * kip_to_N / A_6x12_mm2</f>
        <v>10.704365849436979</v>
      </c>
    </row>
    <row r="894" spans="1:7" x14ac:dyDescent="0.25">
      <c r="A894" s="25">
        <v>3.8602566999999999</v>
      </c>
      <c r="B894" s="26">
        <v>-43.955447999999997</v>
      </c>
      <c r="C894" s="28">
        <v>5.5647018999999999E-2</v>
      </c>
      <c r="D894" s="18">
        <v>4.0458983999999996</v>
      </c>
      <c r="E894" s="28"/>
      <c r="F894" s="18">
        <f t="shared" si="41"/>
        <v>1.5546059611152809</v>
      </c>
      <c r="G894" s="12">
        <f t="shared" si="42"/>
        <v>10.718578703318547</v>
      </c>
    </row>
    <row r="895" spans="1:7" x14ac:dyDescent="0.25">
      <c r="A895" s="25">
        <v>3.8602970000000001</v>
      </c>
      <c r="B895" s="26">
        <v>-43.997008999999998</v>
      </c>
      <c r="C895" s="28">
        <v>5.3169630000000002E-2</v>
      </c>
      <c r="D895" s="18">
        <v>4.0957030999999997</v>
      </c>
      <c r="E895" s="28"/>
      <c r="F895" s="18">
        <f t="shared" si="41"/>
        <v>1.5560758808019126</v>
      </c>
      <c r="G895" s="12">
        <f t="shared" si="42"/>
        <v>10.728713393550544</v>
      </c>
    </row>
    <row r="896" spans="1:7" x14ac:dyDescent="0.25">
      <c r="A896" s="25">
        <v>3.8601589000000001</v>
      </c>
      <c r="B896" s="26">
        <v>-44.055508000000003</v>
      </c>
      <c r="C896" s="28">
        <v>5.9945036E-2</v>
      </c>
      <c r="D896" s="18">
        <v>4.1455077999999999</v>
      </c>
      <c r="E896" s="28"/>
      <c r="F896" s="18">
        <f t="shared" si="41"/>
        <v>1.5581448596943424</v>
      </c>
      <c r="G896" s="12">
        <f t="shared" si="42"/>
        <v>10.742978431540044</v>
      </c>
    </row>
    <row r="897" spans="1:7" x14ac:dyDescent="0.25">
      <c r="A897" s="25">
        <v>3.8601906000000001</v>
      </c>
      <c r="B897" s="26">
        <v>-44.115516999999997</v>
      </c>
      <c r="C897" s="28">
        <v>6.4638466000000006E-2</v>
      </c>
      <c r="D897" s="18">
        <v>4.1953125</v>
      </c>
      <c r="E897" s="28"/>
      <c r="F897" s="18">
        <f t="shared" si="41"/>
        <v>1.5602672439121201</v>
      </c>
      <c r="G897" s="12">
        <f t="shared" si="42"/>
        <v>10.757611684496705</v>
      </c>
    </row>
    <row r="898" spans="1:7" x14ac:dyDescent="0.25">
      <c r="A898" s="25">
        <v>3.8601773000000001</v>
      </c>
      <c r="B898" s="26">
        <v>-44.160645000000002</v>
      </c>
      <c r="C898" s="28">
        <v>6.0543329E-2</v>
      </c>
      <c r="D898" s="18">
        <v>4.2451172000000001</v>
      </c>
      <c r="E898" s="28"/>
      <c r="F898" s="18">
        <f t="shared" si="41"/>
        <v>1.5618633204169763</v>
      </c>
      <c r="G898" s="12">
        <f t="shared" si="42"/>
        <v>10.768616191144513</v>
      </c>
    </row>
    <row r="899" spans="1:7" x14ac:dyDescent="0.25">
      <c r="A899" s="25">
        <v>3.8601947000000001</v>
      </c>
      <c r="B899" s="26">
        <v>-44.209525999999997</v>
      </c>
      <c r="C899" s="28">
        <v>4.9593572000000002E-2</v>
      </c>
      <c r="D899" s="18">
        <v>4.2949219000000003</v>
      </c>
      <c r="E899" s="28"/>
      <c r="F899" s="18">
        <f t="shared" si="41"/>
        <v>1.5635921321443704</v>
      </c>
      <c r="G899" s="12">
        <f t="shared" si="42"/>
        <v>10.780535870488855</v>
      </c>
    </row>
    <row r="900" spans="1:7" x14ac:dyDescent="0.25">
      <c r="A900" s="25">
        <v>3.8600297000000001</v>
      </c>
      <c r="B900" s="26">
        <v>-44.264361999999998</v>
      </c>
      <c r="C900" s="28">
        <v>5.7223175000000001E-2</v>
      </c>
      <c r="D900" s="18">
        <v>4.3447266000000004</v>
      </c>
      <c r="E900" s="28"/>
      <c r="F900" s="18">
        <f t="shared" si="41"/>
        <v>1.5655315589131231</v>
      </c>
      <c r="G900" s="12">
        <f t="shared" si="42"/>
        <v>10.793907682369266</v>
      </c>
    </row>
    <row r="901" spans="1:7" x14ac:dyDescent="0.25">
      <c r="A901" s="25">
        <v>3.8600444999999999</v>
      </c>
      <c r="B901" s="26">
        <v>-44.307755</v>
      </c>
      <c r="C901" s="28">
        <v>6.4961344000000004E-2</v>
      </c>
      <c r="D901" s="18">
        <v>4.3945312999999997</v>
      </c>
      <c r="E901" s="28"/>
      <c r="F901" s="18">
        <f t="shared" si="41"/>
        <v>1.5670662723454758</v>
      </c>
      <c r="G901" s="12">
        <f t="shared" si="42"/>
        <v>10.804489107581293</v>
      </c>
    </row>
    <row r="902" spans="1:7" x14ac:dyDescent="0.25">
      <c r="A902" s="25">
        <v>3.8599651000000001</v>
      </c>
      <c r="B902" s="26">
        <v>-44.342925999999999</v>
      </c>
      <c r="C902" s="28">
        <v>5.3087145000000002E-2</v>
      </c>
      <c r="D902" s="18">
        <v>4.4443358999999996</v>
      </c>
      <c r="E902" s="28"/>
      <c r="F902" s="18">
        <f t="shared" si="41"/>
        <v>1.568310192012917</v>
      </c>
      <c r="G902" s="12">
        <f t="shared" si="42"/>
        <v>10.813065590104561</v>
      </c>
    </row>
    <row r="903" spans="1:7" x14ac:dyDescent="0.25">
      <c r="A903" s="25">
        <v>3.8600249</v>
      </c>
      <c r="B903" s="26">
        <v>-44.391860999999999</v>
      </c>
      <c r="C903" s="28">
        <v>5.3512730000000001E-2</v>
      </c>
      <c r="D903" s="18">
        <v>4.4941405999999997</v>
      </c>
      <c r="E903" s="28"/>
      <c r="F903" s="18">
        <f t="shared" si="41"/>
        <v>1.5700409135996285</v>
      </c>
      <c r="G903" s="12">
        <f t="shared" si="42"/>
        <v>10.824998437401371</v>
      </c>
    </row>
    <row r="904" spans="1:7" x14ac:dyDescent="0.25">
      <c r="A904" s="25">
        <v>3.8599179000000001</v>
      </c>
      <c r="B904" s="26">
        <v>-44.437469</v>
      </c>
      <c r="C904" s="28">
        <v>5.6194837999999997E-2</v>
      </c>
      <c r="D904" s="18">
        <v>4.5439452999999999</v>
      </c>
      <c r="E904" s="28"/>
      <c r="F904" s="18">
        <f t="shared" si="41"/>
        <v>1.5716539666317475</v>
      </c>
      <c r="G904" s="12">
        <f t="shared" si="42"/>
        <v>10.836119992515563</v>
      </c>
    </row>
    <row r="905" spans="1:7" x14ac:dyDescent="0.25">
      <c r="A905" s="25">
        <v>3.8599350000000001</v>
      </c>
      <c r="B905" s="26">
        <v>-44.473708999999999</v>
      </c>
      <c r="C905" s="28">
        <v>4.9801294000000003E-2</v>
      </c>
      <c r="D905" s="18">
        <v>4.59375</v>
      </c>
      <c r="E905" s="28"/>
      <c r="F905" s="18">
        <f t="shared" si="41"/>
        <v>1.5729356944401141</v>
      </c>
      <c r="G905" s="12">
        <f t="shared" si="42"/>
        <v>10.844957151727504</v>
      </c>
    </row>
    <row r="906" spans="1:7" x14ac:dyDescent="0.25">
      <c r="A906" s="25">
        <v>3.8599198000000001</v>
      </c>
      <c r="B906" s="26">
        <v>-44.530909999999999</v>
      </c>
      <c r="C906" s="28">
        <v>5.0561084999999999E-2</v>
      </c>
      <c r="D906" s="18">
        <v>4.6435547000000001</v>
      </c>
      <c r="E906" s="28"/>
      <c r="F906" s="18">
        <f t="shared" si="41"/>
        <v>1.5749587659734028</v>
      </c>
      <c r="G906" s="12">
        <f t="shared" si="42"/>
        <v>10.858905671155826</v>
      </c>
    </row>
    <row r="907" spans="1:7" x14ac:dyDescent="0.25">
      <c r="A907" s="25">
        <v>3.8598704000000001</v>
      </c>
      <c r="B907" s="26">
        <v>-44.574863000000001</v>
      </c>
      <c r="C907" s="28">
        <v>3.785475E-2</v>
      </c>
      <c r="D907" s="18">
        <v>4.6933594000000003</v>
      </c>
      <c r="E907" s="28"/>
      <c r="F907" s="18">
        <f t="shared" si="41"/>
        <v>1.5765132853542292</v>
      </c>
      <c r="G907" s="12">
        <f t="shared" si="42"/>
        <v>10.869623652911965</v>
      </c>
    </row>
    <row r="908" spans="1:7" x14ac:dyDescent="0.25">
      <c r="A908" s="25">
        <v>3.8597940999999998</v>
      </c>
      <c r="B908" s="26">
        <v>-44.630324999999999</v>
      </c>
      <c r="C908" s="28">
        <v>3.6577195E-2</v>
      </c>
      <c r="D908" s="18">
        <v>4.7431641000000004</v>
      </c>
      <c r="E908" s="28"/>
      <c r="F908" s="18">
        <f t="shared" si="41"/>
        <v>1.5784748523439542</v>
      </c>
      <c r="G908" s="12">
        <f t="shared" si="42"/>
        <v>10.883148115500617</v>
      </c>
    </row>
    <row r="909" spans="1:7" x14ac:dyDescent="0.25">
      <c r="A909" s="25">
        <v>3.8597686000000002</v>
      </c>
      <c r="B909" s="26">
        <v>-44.680636999999997</v>
      </c>
      <c r="C909" s="28">
        <v>3.7406635000000001E-2</v>
      </c>
      <c r="D909" s="18">
        <v>4.7929687999999997</v>
      </c>
      <c r="E909" s="28"/>
      <c r="F909" s="18">
        <f t="shared" si="41"/>
        <v>1.5802542753432518</v>
      </c>
      <c r="G909" s="12">
        <f t="shared" si="42"/>
        <v>10.895416745585365</v>
      </c>
    </row>
    <row r="910" spans="1:7" x14ac:dyDescent="0.25">
      <c r="A910" s="25">
        <v>3.8597510000000002</v>
      </c>
      <c r="B910" s="26">
        <v>-44.727142000000001</v>
      </c>
      <c r="C910" s="28">
        <v>3.5684604000000002E-2</v>
      </c>
      <c r="D910" s="18">
        <v>4.8427733999999996</v>
      </c>
      <c r="E910" s="28"/>
      <c r="F910" s="18">
        <f t="shared" si="41"/>
        <v>1.5818990532606938</v>
      </c>
      <c r="G910" s="12">
        <f t="shared" si="42"/>
        <v>10.90675703502111</v>
      </c>
    </row>
    <row r="911" spans="1:7" x14ac:dyDescent="0.25">
      <c r="A911" s="25">
        <v>3.8597362</v>
      </c>
      <c r="B911" s="26">
        <v>-44.778720999999997</v>
      </c>
      <c r="C911" s="28">
        <v>4.2734813000000003E-2</v>
      </c>
      <c r="D911" s="18">
        <v>4.8925780999999997</v>
      </c>
      <c r="E911" s="28"/>
      <c r="F911" s="18">
        <f t="shared" si="41"/>
        <v>1.583723287218413</v>
      </c>
      <c r="G911" s="12">
        <f t="shared" si="42"/>
        <v>10.919334624286915</v>
      </c>
    </row>
    <row r="912" spans="1:7" x14ac:dyDescent="0.25">
      <c r="A912" s="25">
        <v>3.8596487000000002</v>
      </c>
      <c r="B912" s="26">
        <v>-44.836120999999999</v>
      </c>
      <c r="C912" s="28">
        <v>4.1096347999999998E-2</v>
      </c>
      <c r="D912" s="18">
        <v>4.9423827999999999</v>
      </c>
      <c r="E912" s="28"/>
      <c r="F912" s="18">
        <f t="shared" si="41"/>
        <v>1.585753396936963</v>
      </c>
      <c r="G912" s="12">
        <f t="shared" si="42"/>
        <v>10.933331670058591</v>
      </c>
    </row>
    <row r="913" spans="1:7" x14ac:dyDescent="0.25">
      <c r="A913" s="25">
        <v>3.859575</v>
      </c>
      <c r="B913" s="26">
        <v>-44.875103000000003</v>
      </c>
      <c r="C913" s="28">
        <v>3.3751950000000003E-2</v>
      </c>
      <c r="D913" s="18">
        <v>4.9921875</v>
      </c>
      <c r="E913" s="28"/>
      <c r="F913" s="18">
        <f t="shared" si="41"/>
        <v>1.5871321031573205</v>
      </c>
      <c r="G913" s="12">
        <f t="shared" si="42"/>
        <v>10.942837468634748</v>
      </c>
    </row>
    <row r="914" spans="1:7" x14ac:dyDescent="0.25">
      <c r="A914" s="25">
        <v>3.8596330000000001</v>
      </c>
      <c r="B914" s="26">
        <v>-44.935333</v>
      </c>
      <c r="C914" s="28">
        <v>3.8640250000000001E-2</v>
      </c>
      <c r="D914" s="18">
        <v>5.0419922000000001</v>
      </c>
      <c r="E914" s="28"/>
      <c r="F914" s="18">
        <f t="shared" si="41"/>
        <v>1.5892623036511926</v>
      </c>
      <c r="G914" s="12">
        <f t="shared" si="42"/>
        <v>10.95752461265614</v>
      </c>
    </row>
    <row r="915" spans="1:7" x14ac:dyDescent="0.25">
      <c r="A915" s="25">
        <v>3.8595804999999999</v>
      </c>
      <c r="B915" s="26">
        <v>-44.971496999999999</v>
      </c>
      <c r="C915" s="28">
        <v>3.4126288999999997E-2</v>
      </c>
      <c r="D915" s="18">
        <v>5.0917969000000003</v>
      </c>
      <c r="E915" s="28"/>
      <c r="F915" s="18">
        <f t="shared" si="41"/>
        <v>1.5905413435094093</v>
      </c>
      <c r="G915" s="12">
        <f t="shared" si="42"/>
        <v>10.96634323919424</v>
      </c>
    </row>
    <row r="916" spans="1:7" x14ac:dyDescent="0.25">
      <c r="A916" s="25">
        <v>3.8595226</v>
      </c>
      <c r="B916" s="26">
        <v>-45.018974</v>
      </c>
      <c r="C916" s="28">
        <v>3.85256E-2</v>
      </c>
      <c r="D916" s="18">
        <v>5.1416016000000004</v>
      </c>
      <c r="E916" s="28"/>
      <c r="F916" s="18">
        <f t="shared" si="41"/>
        <v>1.5922204988945592</v>
      </c>
      <c r="G916" s="12">
        <f t="shared" si="42"/>
        <v>10.977920551774412</v>
      </c>
    </row>
    <row r="917" spans="1:7" x14ac:dyDescent="0.25">
      <c r="A917" s="25">
        <v>3.8595660000000001</v>
      </c>
      <c r="B917" s="26">
        <v>-45.053595999999999</v>
      </c>
      <c r="C917" s="28">
        <v>2.9273130000000001E-2</v>
      </c>
      <c r="D917" s="18">
        <v>5.1914062999999997</v>
      </c>
      <c r="E917" s="28"/>
      <c r="F917" s="18">
        <f t="shared" si="41"/>
        <v>1.593445001658943</v>
      </c>
      <c r="G917" s="12">
        <f t="shared" si="42"/>
        <v>10.986363160114252</v>
      </c>
    </row>
    <row r="918" spans="1:7" x14ac:dyDescent="0.25">
      <c r="A918" s="25">
        <v>3.8594271999999998</v>
      </c>
      <c r="B918" s="26">
        <v>-45.118603</v>
      </c>
      <c r="C918" s="28">
        <v>3.1392422000000003E-2</v>
      </c>
      <c r="D918" s="18">
        <v>5.2412108999999996</v>
      </c>
      <c r="E918" s="28"/>
      <c r="F918" s="18">
        <f t="shared" si="41"/>
        <v>1.5957441539668487</v>
      </c>
      <c r="G918" s="12">
        <f t="shared" si="42"/>
        <v>11.002215180227132</v>
      </c>
    </row>
    <row r="919" spans="1:7" x14ac:dyDescent="0.25">
      <c r="A919" s="25">
        <v>3.8594601000000002</v>
      </c>
      <c r="B919" s="26">
        <v>-45.182521999999999</v>
      </c>
      <c r="C919" s="28">
        <v>3.3304400999999997E-2</v>
      </c>
      <c r="D919" s="18">
        <v>5.2910155999999997</v>
      </c>
      <c r="E919" s="28"/>
      <c r="F919" s="18">
        <f t="shared" si="41"/>
        <v>1.5980048261462909</v>
      </c>
      <c r="G919" s="12">
        <f t="shared" si="42"/>
        <v>11.017801890482875</v>
      </c>
    </row>
    <row r="920" spans="1:7" x14ac:dyDescent="0.25">
      <c r="A920" s="25">
        <v>3.8594065</v>
      </c>
      <c r="B920" s="26">
        <v>-45.237999000000002</v>
      </c>
      <c r="C920" s="28">
        <v>3.2616246000000002E-2</v>
      </c>
      <c r="D920" s="18">
        <v>5.3408202999999999</v>
      </c>
      <c r="E920" s="28"/>
      <c r="F920" s="18">
        <f t="shared" si="41"/>
        <v>1.5999669236524932</v>
      </c>
      <c r="G920" s="12">
        <f t="shared" si="42"/>
        <v>11.031330010836104</v>
      </c>
    </row>
    <row r="921" spans="1:7" x14ac:dyDescent="0.25">
      <c r="A921" s="25">
        <v>3.8592973000000002</v>
      </c>
      <c r="B921" s="26">
        <v>-45.281711999999999</v>
      </c>
      <c r="C921" s="28">
        <v>3.2630882999999999E-2</v>
      </c>
      <c r="D921" s="18">
        <v>5.390625</v>
      </c>
      <c r="E921" s="28"/>
      <c r="F921" s="18">
        <f t="shared" si="41"/>
        <v>1.6015129547696876</v>
      </c>
      <c r="G921" s="12">
        <f t="shared" si="42"/>
        <v>11.041989468359052</v>
      </c>
    </row>
    <row r="922" spans="1:7" x14ac:dyDescent="0.25">
      <c r="A922" s="25">
        <v>3.8593449999999998</v>
      </c>
      <c r="B922" s="26">
        <v>-45.326968999999998</v>
      </c>
      <c r="C922" s="28">
        <v>4.5452948999999999E-2</v>
      </c>
      <c r="D922" s="18">
        <v>5.4404297000000001</v>
      </c>
      <c r="E922" s="28"/>
      <c r="F922" s="18">
        <f t="shared" si="41"/>
        <v>1.6031135937162453</v>
      </c>
      <c r="G922" s="12">
        <f t="shared" si="42"/>
        <v>11.053025431782199</v>
      </c>
    </row>
    <row r="923" spans="1:7" x14ac:dyDescent="0.25">
      <c r="A923" s="25">
        <v>3.8593248999999998</v>
      </c>
      <c r="B923" s="26">
        <v>-45.390213000000003</v>
      </c>
      <c r="C923" s="28">
        <v>3.8256403000000001E-2</v>
      </c>
      <c r="D923" s="18">
        <v>5.4902344000000003</v>
      </c>
      <c r="E923" s="28"/>
      <c r="F923" s="18">
        <f t="shared" si="41"/>
        <v>1.6053503926542241</v>
      </c>
      <c r="G923" s="12">
        <f t="shared" si="42"/>
        <v>11.068447542632093</v>
      </c>
    </row>
    <row r="924" spans="1:7" x14ac:dyDescent="0.25">
      <c r="A924" s="25">
        <v>3.8593130000000002</v>
      </c>
      <c r="B924" s="26">
        <v>-45.430511000000003</v>
      </c>
      <c r="C924" s="28">
        <v>6.3601940999999995E-2</v>
      </c>
      <c r="D924" s="18">
        <v>5.5400391000000004</v>
      </c>
      <c r="E924" s="28"/>
      <c r="F924" s="18">
        <f t="shared" si="41"/>
        <v>1.6067756428534947</v>
      </c>
      <c r="G924" s="12">
        <f t="shared" si="42"/>
        <v>11.078274249086919</v>
      </c>
    </row>
    <row r="925" spans="1:7" x14ac:dyDescent="0.25">
      <c r="A925" s="25">
        <v>3.8592181000000001</v>
      </c>
      <c r="B925" s="26">
        <v>-45.496101000000003</v>
      </c>
      <c r="C925" s="28">
        <v>4.6040270000000001E-2</v>
      </c>
      <c r="D925" s="18">
        <v>5.5898437999999997</v>
      </c>
      <c r="E925" s="28"/>
      <c r="F925" s="18">
        <f t="shared" si="41"/>
        <v>1.6090954145684719</v>
      </c>
      <c r="G925" s="12">
        <f t="shared" si="42"/>
        <v>11.094268434316259</v>
      </c>
    </row>
    <row r="926" spans="1:7" x14ac:dyDescent="0.25">
      <c r="A926" s="25">
        <v>3.8592024</v>
      </c>
      <c r="B926" s="26">
        <v>-45.529907000000001</v>
      </c>
      <c r="C926" s="28">
        <v>6.1375621999999998E-2</v>
      </c>
      <c r="D926" s="18">
        <v>5.6396483999999996</v>
      </c>
      <c r="E926" s="28"/>
      <c r="F926" s="18">
        <f t="shared" si="41"/>
        <v>1.6102910572365083</v>
      </c>
      <c r="G926" s="12">
        <f t="shared" si="42"/>
        <v>11.102512060263248</v>
      </c>
    </row>
    <row r="927" spans="1:7" x14ac:dyDescent="0.25">
      <c r="A927" s="25">
        <v>3.8592209999999998</v>
      </c>
      <c r="B927" s="26">
        <v>-45.589779</v>
      </c>
      <c r="C927" s="28">
        <v>5.9568576999999998E-2</v>
      </c>
      <c r="D927" s="18">
        <v>5.6894530999999997</v>
      </c>
      <c r="E927" s="28"/>
      <c r="F927" s="18">
        <f t="shared" si="41"/>
        <v>1.6124085960704635</v>
      </c>
      <c r="G927" s="12">
        <f t="shared" si="42"/>
        <v>11.117111905636799</v>
      </c>
    </row>
    <row r="928" spans="1:7" x14ac:dyDescent="0.25">
      <c r="A928" s="25">
        <v>3.8590970000000002</v>
      </c>
      <c r="B928" s="26">
        <v>-45.626469</v>
      </c>
      <c r="C928" s="28">
        <v>4.6743120999999999E-2</v>
      </c>
      <c r="D928" s="18">
        <v>5.7392577999999999</v>
      </c>
      <c r="E928" s="28"/>
      <c r="F928" s="18">
        <f t="shared" si="41"/>
        <v>1.6137062393731394</v>
      </c>
      <c r="G928" s="12">
        <f t="shared" si="42"/>
        <v>11.126058797785975</v>
      </c>
    </row>
    <row r="929" spans="1:7" x14ac:dyDescent="0.25">
      <c r="A929" s="25">
        <v>3.8590841</v>
      </c>
      <c r="B929" s="26">
        <v>-45.663834000000001</v>
      </c>
      <c r="C929" s="28">
        <v>4.5636874000000001E-2</v>
      </c>
      <c r="D929" s="18">
        <v>5.7890625</v>
      </c>
      <c r="E929" s="28"/>
      <c r="F929" s="18">
        <f t="shared" si="41"/>
        <v>1.615027755917279</v>
      </c>
      <c r="G929" s="12">
        <f t="shared" si="42"/>
        <v>11.135170289341003</v>
      </c>
    </row>
    <row r="930" spans="1:7" x14ac:dyDescent="0.25">
      <c r="A930" s="25">
        <v>3.8590542999999999</v>
      </c>
      <c r="B930" s="26">
        <v>-45.718040000000002</v>
      </c>
      <c r="C930" s="28">
        <v>4.4864845E-2</v>
      </c>
      <c r="D930" s="18">
        <v>5.8388672000000001</v>
      </c>
      <c r="E930" s="28"/>
      <c r="F930" s="18">
        <f t="shared" si="41"/>
        <v>1.6169449009939989</v>
      </c>
      <c r="G930" s="12">
        <f t="shared" si="42"/>
        <v>11.148388475109286</v>
      </c>
    </row>
    <row r="931" spans="1:7" x14ac:dyDescent="0.25">
      <c r="A931" s="25">
        <v>3.8589790000000002</v>
      </c>
      <c r="B931" s="26">
        <v>-45.760181000000003</v>
      </c>
      <c r="C931" s="28">
        <v>5.4802068000000002E-2</v>
      </c>
      <c r="D931" s="18">
        <v>5.8886719000000003</v>
      </c>
      <c r="E931" s="28"/>
      <c r="F931" s="18">
        <f t="shared" si="41"/>
        <v>1.6184353339844069</v>
      </c>
      <c r="G931" s="12">
        <f t="shared" si="42"/>
        <v>11.15866459890483</v>
      </c>
    </row>
    <row r="932" spans="1:7" x14ac:dyDescent="0.25">
      <c r="A932" s="25">
        <v>3.8589487</v>
      </c>
      <c r="B932" s="26">
        <v>-45.821663000000001</v>
      </c>
      <c r="C932" s="28">
        <v>5.042978E-2</v>
      </c>
      <c r="D932" s="18">
        <v>5.9384766000000004</v>
      </c>
      <c r="E932" s="28"/>
      <c r="F932" s="18">
        <f t="shared" si="41"/>
        <v>1.6206098149202237</v>
      </c>
      <c r="G932" s="12">
        <f t="shared" si="42"/>
        <v>11.173657044342706</v>
      </c>
    </row>
    <row r="933" spans="1:7" x14ac:dyDescent="0.25">
      <c r="A933" s="25">
        <v>3.8588866999999998</v>
      </c>
      <c r="B933" s="26">
        <v>-45.859611999999998</v>
      </c>
      <c r="C933" s="28">
        <v>4.3706822999999999E-2</v>
      </c>
      <c r="D933" s="18">
        <v>5.9882812999999997</v>
      </c>
      <c r="E933" s="28"/>
      <c r="F933" s="18">
        <f t="shared" si="41"/>
        <v>1.6219519862392</v>
      </c>
      <c r="G933" s="12">
        <f t="shared" si="42"/>
        <v>11.182910944865167</v>
      </c>
    </row>
    <row r="934" spans="1:7" x14ac:dyDescent="0.25">
      <c r="A934" s="25">
        <v>3.8589226999999999</v>
      </c>
      <c r="B934" s="26">
        <v>-45.905555999999997</v>
      </c>
      <c r="C934" s="28">
        <v>4.9270265000000001E-2</v>
      </c>
      <c r="D934" s="18">
        <v>6.0380858999999996</v>
      </c>
      <c r="E934" s="28"/>
      <c r="F934" s="18">
        <f t="shared" si="41"/>
        <v>1.6235769228404031</v>
      </c>
      <c r="G934" s="12">
        <f t="shared" si="42"/>
        <v>11.194114433905826</v>
      </c>
    </row>
    <row r="935" spans="1:7" x14ac:dyDescent="0.25">
      <c r="A935" s="25">
        <v>3.8588792999999999</v>
      </c>
      <c r="B935" s="26">
        <v>-45.938991999999999</v>
      </c>
      <c r="C935" s="28">
        <v>4.5952598999999997E-2</v>
      </c>
      <c r="D935" s="18">
        <v>6.0878905999999997</v>
      </c>
      <c r="E935" s="28"/>
      <c r="F935" s="18">
        <f t="shared" si="41"/>
        <v>1.624759479435341</v>
      </c>
      <c r="G935" s="12">
        <f t="shared" si="42"/>
        <v>11.202267834993313</v>
      </c>
    </row>
    <row r="936" spans="1:7" x14ac:dyDescent="0.25">
      <c r="A936" s="25">
        <v>3.8587498999999998</v>
      </c>
      <c r="B936" s="26">
        <v>-46.008991000000002</v>
      </c>
      <c r="C936" s="28">
        <v>4.2527339999999997E-2</v>
      </c>
      <c r="D936" s="18">
        <v>6.1376952999999999</v>
      </c>
      <c r="E936" s="28"/>
      <c r="F936" s="18">
        <f t="shared" si="41"/>
        <v>1.6272351876267834</v>
      </c>
      <c r="G936" s="12">
        <f t="shared" si="42"/>
        <v>11.219337159156581</v>
      </c>
    </row>
    <row r="937" spans="1:7" x14ac:dyDescent="0.25">
      <c r="A937" s="25">
        <v>3.8587742</v>
      </c>
      <c r="B937" s="26">
        <v>-46.044967999999997</v>
      </c>
      <c r="C937" s="28">
        <v>3.7688337000000002E-2</v>
      </c>
      <c r="D937" s="18">
        <v>6.1875</v>
      </c>
      <c r="E937" s="28"/>
      <c r="F937" s="18">
        <f t="shared" si="41"/>
        <v>1.6285076137129204</v>
      </c>
      <c r="G937" s="12">
        <f t="shared" si="42"/>
        <v>11.228110185562981</v>
      </c>
    </row>
    <row r="938" spans="1:7" x14ac:dyDescent="0.25">
      <c r="A938" s="25">
        <v>3.8587045999999998</v>
      </c>
      <c r="B938" s="26">
        <v>-46.106346000000002</v>
      </c>
      <c r="C938" s="28">
        <v>4.2406856999999999E-2</v>
      </c>
      <c r="D938" s="18">
        <v>6.2373047000000001</v>
      </c>
      <c r="E938" s="28"/>
      <c r="F938" s="18">
        <f t="shared" si="41"/>
        <v>1.6306784164011636</v>
      </c>
      <c r="G938" s="12">
        <f t="shared" si="42"/>
        <v>11.243077270499811</v>
      </c>
    </row>
    <row r="939" spans="1:7" x14ac:dyDescent="0.25">
      <c r="A939" s="25">
        <v>3.8586602000000001</v>
      </c>
      <c r="B939" s="26">
        <v>-46.154643999999998</v>
      </c>
      <c r="C939" s="28">
        <v>4.1245154999999999E-2</v>
      </c>
      <c r="D939" s="18">
        <v>6.2871094000000003</v>
      </c>
      <c r="E939" s="28"/>
      <c r="F939" s="18">
        <f t="shared" si="41"/>
        <v>1.6323866087214862</v>
      </c>
      <c r="G939" s="12">
        <f t="shared" si="42"/>
        <v>11.254854784727691</v>
      </c>
    </row>
    <row r="940" spans="1:7" x14ac:dyDescent="0.25">
      <c r="A940" s="25">
        <v>3.8586352000000002</v>
      </c>
      <c r="B940" s="26">
        <v>-46.215407999999996</v>
      </c>
      <c r="C940" s="28">
        <v>4.1710611000000002E-2</v>
      </c>
      <c r="D940" s="18">
        <v>6.3369141000000004</v>
      </c>
      <c r="E940" s="28"/>
      <c r="F940" s="18">
        <f t="shared" si="41"/>
        <v>1.6345356956019388</v>
      </c>
      <c r="G940" s="12">
        <f t="shared" si="42"/>
        <v>11.269672145167934</v>
      </c>
    </row>
    <row r="941" spans="1:7" x14ac:dyDescent="0.25">
      <c r="A941" s="25">
        <v>3.858644</v>
      </c>
      <c r="B941" s="26">
        <v>-46.248043000000003</v>
      </c>
      <c r="C941" s="28">
        <v>4.0523297999999999E-2</v>
      </c>
      <c r="D941" s="18">
        <v>6.3867187999999997</v>
      </c>
      <c r="E941" s="28"/>
      <c r="F941" s="18">
        <f t="shared" si="41"/>
        <v>1.6356899226170065</v>
      </c>
      <c r="G941" s="12">
        <f t="shared" si="42"/>
        <v>11.277630221627145</v>
      </c>
    </row>
    <row r="942" spans="1:7" x14ac:dyDescent="0.25">
      <c r="A942" s="25">
        <v>3.8585693999999999</v>
      </c>
      <c r="B942" s="26">
        <v>-46.305073</v>
      </c>
      <c r="C942" s="28">
        <v>4.2184277999999999E-2</v>
      </c>
      <c r="D942" s="18">
        <v>6.4365233999999996</v>
      </c>
      <c r="E942" s="28"/>
      <c r="F942" s="18">
        <f t="shared" si="41"/>
        <v>1.6377069462624576</v>
      </c>
      <c r="G942" s="12">
        <f t="shared" si="42"/>
        <v>11.291537042539318</v>
      </c>
    </row>
    <row r="943" spans="1:7" x14ac:dyDescent="0.25">
      <c r="A943" s="25">
        <v>3.8585131000000001</v>
      </c>
      <c r="B943" s="26">
        <v>-46.339218000000002</v>
      </c>
      <c r="C943" s="28">
        <v>4.2879656000000002E-2</v>
      </c>
      <c r="D943" s="18">
        <v>6.4863280999999997</v>
      </c>
      <c r="E943" s="28"/>
      <c r="F943" s="18">
        <f t="shared" si="41"/>
        <v>1.6389145786028738</v>
      </c>
      <c r="G943" s="12">
        <f t="shared" si="42"/>
        <v>11.299863333965691</v>
      </c>
    </row>
    <row r="944" spans="1:7" x14ac:dyDescent="0.25">
      <c r="A944" s="25">
        <v>3.8584887999999999</v>
      </c>
      <c r="B944" s="26">
        <v>-46.398933</v>
      </c>
      <c r="C944" s="28">
        <v>4.2217459999999998E-2</v>
      </c>
      <c r="D944" s="18">
        <v>6.5361327999999999</v>
      </c>
      <c r="E944" s="28"/>
      <c r="F944" s="18">
        <f t="shared" si="41"/>
        <v>1.6410265646977034</v>
      </c>
      <c r="G944" s="12">
        <f t="shared" si="42"/>
        <v>11.314424894736694</v>
      </c>
    </row>
    <row r="945" spans="1:7" x14ac:dyDescent="0.25">
      <c r="A945" s="25">
        <v>3.8585305000000001</v>
      </c>
      <c r="B945" s="26">
        <v>-46.443328999999999</v>
      </c>
      <c r="C945" s="28">
        <v>4.1323587000000002E-2</v>
      </c>
      <c r="D945" s="18">
        <v>6.5859375</v>
      </c>
      <c r="E945" s="28"/>
      <c r="F945" s="18">
        <f t="shared" si="41"/>
        <v>1.6425967519984828</v>
      </c>
      <c r="G945" s="12">
        <f t="shared" si="42"/>
        <v>11.325250902473266</v>
      </c>
    </row>
    <row r="946" spans="1:7" x14ac:dyDescent="0.25">
      <c r="A946" s="25">
        <v>3.8584173000000002</v>
      </c>
      <c r="B946" s="26">
        <v>-46.493042000000003</v>
      </c>
      <c r="C946" s="28">
        <v>4.100877E-2</v>
      </c>
      <c r="D946" s="18">
        <v>6.6357422000000001</v>
      </c>
      <c r="E946" s="28"/>
      <c r="F946" s="18">
        <f t="shared" si="41"/>
        <v>1.6443549897064667</v>
      </c>
      <c r="G946" s="12">
        <f t="shared" si="42"/>
        <v>11.337373465826008</v>
      </c>
    </row>
    <row r="947" spans="1:7" x14ac:dyDescent="0.25">
      <c r="A947" s="25">
        <v>3.8583989000000001</v>
      </c>
      <c r="B947" s="26">
        <v>-46.545752999999998</v>
      </c>
      <c r="C947" s="28">
        <v>4.1790366000000002E-2</v>
      </c>
      <c r="D947" s="18">
        <v>6.6855469000000003</v>
      </c>
      <c r="E947" s="28"/>
      <c r="F947" s="18">
        <f t="shared" si="41"/>
        <v>1.6462192599743148</v>
      </c>
      <c r="G947" s="12">
        <f t="shared" si="42"/>
        <v>11.350227094391698</v>
      </c>
    </row>
    <row r="948" spans="1:7" x14ac:dyDescent="0.25">
      <c r="A948" s="25">
        <v>3.8584255999999999</v>
      </c>
      <c r="B948" s="26">
        <v>-46.590240000000001</v>
      </c>
      <c r="C948" s="28">
        <v>4.2281546000000003E-2</v>
      </c>
      <c r="D948" s="18">
        <v>6.7353516000000004</v>
      </c>
      <c r="E948" s="28"/>
      <c r="F948" s="18">
        <f t="shared" si="41"/>
        <v>1.6477926657417215</v>
      </c>
      <c r="G948" s="12">
        <f t="shared" si="42"/>
        <v>11.36107529256669</v>
      </c>
    </row>
    <row r="949" spans="1:7" x14ac:dyDescent="0.25">
      <c r="A949" s="25">
        <v>3.8583994000000001</v>
      </c>
      <c r="B949" s="26">
        <v>-46.639575999999998</v>
      </c>
      <c r="C949" s="28">
        <v>4.2068376999999997E-2</v>
      </c>
      <c r="D949" s="18">
        <v>6.7851562999999997</v>
      </c>
      <c r="E949" s="28"/>
      <c r="F949" s="18">
        <f t="shared" si="41"/>
        <v>1.6495375698022505</v>
      </c>
      <c r="G949" s="12">
        <f t="shared" si="42"/>
        <v>11.373105924103125</v>
      </c>
    </row>
    <row r="950" spans="1:7" x14ac:dyDescent="0.25">
      <c r="A950" s="25">
        <v>3.8582114999999999</v>
      </c>
      <c r="B950" s="26">
        <v>-46.695087000000001</v>
      </c>
      <c r="C950" s="28">
        <v>4.1593040999999997E-2</v>
      </c>
      <c r="D950" s="18">
        <v>6.8349608999999996</v>
      </c>
      <c r="E950" s="28"/>
      <c r="F950" s="18">
        <f t="shared" si="41"/>
        <v>1.6515008698124671</v>
      </c>
      <c r="G950" s="12">
        <f t="shared" si="42"/>
        <v>11.386642335389388</v>
      </c>
    </row>
    <row r="951" spans="1:7" x14ac:dyDescent="0.25">
      <c r="A951" s="25">
        <v>3.8582171999999999</v>
      </c>
      <c r="B951" s="26">
        <v>-46.745865000000002</v>
      </c>
      <c r="C951" s="28">
        <v>4.1514188E-2</v>
      </c>
      <c r="D951" s="18">
        <v>6.8847655999999997</v>
      </c>
      <c r="E951" s="28"/>
      <c r="F951" s="18">
        <f t="shared" si="41"/>
        <v>1.6532967741903162</v>
      </c>
      <c r="G951" s="12">
        <f t="shared" si="42"/>
        <v>11.399024600026918</v>
      </c>
    </row>
    <row r="952" spans="1:7" x14ac:dyDescent="0.25">
      <c r="A952" s="25">
        <v>3.8581951000000001</v>
      </c>
      <c r="B952" s="26">
        <v>-46.816181</v>
      </c>
      <c r="C952" s="28">
        <v>4.1789092E-2</v>
      </c>
      <c r="D952" s="18">
        <v>6.9345702999999999</v>
      </c>
      <c r="E952" s="28"/>
      <c r="F952" s="18">
        <f t="shared" si="41"/>
        <v>1.6557836939633048</v>
      </c>
      <c r="G952" s="12">
        <f t="shared" si="42"/>
        <v>11.41617122494819</v>
      </c>
    </row>
    <row r="953" spans="1:7" x14ac:dyDescent="0.25">
      <c r="A953" s="25">
        <v>3.8582277</v>
      </c>
      <c r="B953" s="26">
        <v>-46.860680000000002</v>
      </c>
      <c r="C953" s="28">
        <v>4.1981093999999997E-2</v>
      </c>
      <c r="D953" s="18">
        <v>6.984375</v>
      </c>
      <c r="E953" s="28"/>
      <c r="F953" s="18">
        <f t="shared" si="41"/>
        <v>1.6573575241438929</v>
      </c>
      <c r="G953" s="12">
        <f t="shared" si="42"/>
        <v>11.427022349334841</v>
      </c>
    </row>
    <row r="954" spans="1:7" x14ac:dyDescent="0.25">
      <c r="A954" s="25">
        <v>3.85812</v>
      </c>
      <c r="B954" s="26">
        <v>-46.902374000000002</v>
      </c>
      <c r="C954" s="28">
        <v>4.1864313E-2</v>
      </c>
      <c r="D954" s="18">
        <v>7.0341797000000001</v>
      </c>
      <c r="E954" s="28"/>
      <c r="F954" s="18">
        <f t="shared" si="41"/>
        <v>1.658832147743287</v>
      </c>
      <c r="G954" s="12">
        <f t="shared" si="42"/>
        <v>11.437189471746064</v>
      </c>
    </row>
    <row r="955" spans="1:7" x14ac:dyDescent="0.25">
      <c r="A955" s="25">
        <v>3.8580231999999999</v>
      </c>
      <c r="B955" s="26">
        <v>-46.949474000000002</v>
      </c>
      <c r="C955" s="28">
        <v>4.1797793999999999E-2</v>
      </c>
      <c r="D955" s="18">
        <v>7.0839844000000003</v>
      </c>
      <c r="E955" s="28"/>
      <c r="F955" s="18">
        <f t="shared" si="41"/>
        <v>1.6604979694809823</v>
      </c>
      <c r="G955" s="12">
        <f t="shared" si="42"/>
        <v>11.448674852509932</v>
      </c>
    </row>
    <row r="956" spans="1:7" x14ac:dyDescent="0.25">
      <c r="A956" s="25">
        <v>3.8580668</v>
      </c>
      <c r="B956" s="26">
        <v>-46.996197000000002</v>
      </c>
      <c r="C956" s="28">
        <v>4.1851054999999998E-2</v>
      </c>
      <c r="D956" s="18">
        <v>7.1337891000000004</v>
      </c>
      <c r="E956" s="28"/>
      <c r="F956" s="18">
        <f t="shared" si="41"/>
        <v>1.6621504575712229</v>
      </c>
      <c r="G956" s="12">
        <f t="shared" si="42"/>
        <v>11.46006830145749</v>
      </c>
    </row>
    <row r="957" spans="1:7" x14ac:dyDescent="0.25">
      <c r="A957" s="25">
        <v>3.8579694999999998</v>
      </c>
      <c r="B957" s="26">
        <v>-47.039794999999998</v>
      </c>
      <c r="C957" s="28">
        <v>4.19234E-2</v>
      </c>
      <c r="D957" s="18">
        <v>7.1835937999999997</v>
      </c>
      <c r="E957" s="28"/>
      <c r="F957" s="18">
        <f t="shared" ref="F957:F1020" si="43" xml:space="preserve"> -B957 / A_6x12_in2</f>
        <v>1.6636924213954272</v>
      </c>
      <c r="G957" s="12">
        <f t="shared" ref="G957:G1020" si="44" xml:space="preserve"> -B957 * kip_to_N / A_6x12_mm2</f>
        <v>11.4706997161187</v>
      </c>
    </row>
    <row r="958" spans="1:7" x14ac:dyDescent="0.25">
      <c r="A958" s="25">
        <v>3.8580453000000001</v>
      </c>
      <c r="B958" s="26">
        <v>-47.115879</v>
      </c>
      <c r="C958" s="28">
        <v>4.1866977E-2</v>
      </c>
      <c r="D958" s="18">
        <v>7.2333983999999996</v>
      </c>
      <c r="E958" s="28"/>
      <c r="F958" s="18">
        <f t="shared" si="43"/>
        <v>1.6663833424376948</v>
      </c>
      <c r="G958" s="12">
        <f t="shared" si="44"/>
        <v>11.489252873444348</v>
      </c>
    </row>
    <row r="959" spans="1:7" x14ac:dyDescent="0.25">
      <c r="A959" s="25">
        <v>3.8579123000000002</v>
      </c>
      <c r="B959" s="26">
        <v>-47.16095</v>
      </c>
      <c r="C959" s="28">
        <v>4.1713301000000001E-2</v>
      </c>
      <c r="D959" s="18">
        <v>7.2832030999999997</v>
      </c>
      <c r="E959" s="28"/>
      <c r="F959" s="18">
        <f t="shared" si="43"/>
        <v>1.6679774029799381</v>
      </c>
      <c r="G959" s="12">
        <f t="shared" si="44"/>
        <v>11.500243480586771</v>
      </c>
    </row>
    <row r="960" spans="1:7" x14ac:dyDescent="0.25">
      <c r="A960" s="25">
        <v>3.8578326999999999</v>
      </c>
      <c r="B960" s="26">
        <v>-47.208590999999998</v>
      </c>
      <c r="C960" s="28">
        <v>4.1777950000000001E-2</v>
      </c>
      <c r="D960" s="18">
        <v>7.3330077999999999</v>
      </c>
      <c r="E960" s="28"/>
      <c r="F960" s="18">
        <f t="shared" si="43"/>
        <v>1.6696623586785695</v>
      </c>
      <c r="G960" s="12">
        <f t="shared" si="44"/>
        <v>11.511860784726291</v>
      </c>
    </row>
    <row r="961" spans="1:7" x14ac:dyDescent="0.25">
      <c r="A961" s="25">
        <v>3.8579154</v>
      </c>
      <c r="B961" s="26">
        <v>-47.255282999999999</v>
      </c>
      <c r="C961" s="28">
        <v>4.2530365000000001E-2</v>
      </c>
      <c r="D961" s="18">
        <v>7.3828125</v>
      </c>
      <c r="E961" s="28"/>
      <c r="F961" s="18">
        <f t="shared" si="43"/>
        <v>1.6713137503680908</v>
      </c>
      <c r="G961" s="12">
        <f t="shared" si="44"/>
        <v>11.523246674293731</v>
      </c>
    </row>
    <row r="962" spans="1:7" x14ac:dyDescent="0.25">
      <c r="A962" s="25">
        <v>3.8578030999999999</v>
      </c>
      <c r="B962" s="26">
        <v>-47.295551000000003</v>
      </c>
      <c r="C962" s="28">
        <v>4.270111E-2</v>
      </c>
      <c r="D962" s="18">
        <v>7.4326172000000001</v>
      </c>
      <c r="E962" s="28"/>
      <c r="F962" s="18">
        <f t="shared" si="43"/>
        <v>1.6727379395344075</v>
      </c>
      <c r="G962" s="12">
        <f t="shared" si="44"/>
        <v>11.533066065219408</v>
      </c>
    </row>
    <row r="963" spans="1:7" x14ac:dyDescent="0.25">
      <c r="A963" s="25">
        <v>3.8576646000000001</v>
      </c>
      <c r="B963" s="26">
        <v>-47.340290000000003</v>
      </c>
      <c r="C963" s="28">
        <v>4.2403231999999999E-2</v>
      </c>
      <c r="D963" s="18">
        <v>7.4824219000000003</v>
      </c>
      <c r="E963" s="28"/>
      <c r="F963" s="18">
        <f t="shared" si="43"/>
        <v>1.6743202579786272</v>
      </c>
      <c r="G963" s="12">
        <f t="shared" si="44"/>
        <v>11.54397571383925</v>
      </c>
    </row>
    <row r="964" spans="1:7" x14ac:dyDescent="0.25">
      <c r="A964" s="25">
        <v>3.8576446</v>
      </c>
      <c r="B964" s="26">
        <v>-47.398949000000002</v>
      </c>
      <c r="C964" s="28">
        <v>4.1113202000000001E-2</v>
      </c>
      <c r="D964" s="18">
        <v>7.5322266000000004</v>
      </c>
      <c r="E964" s="28"/>
      <c r="F964" s="18">
        <f t="shared" si="43"/>
        <v>1.6763948957134778</v>
      </c>
      <c r="G964" s="12">
        <f t="shared" si="44"/>
        <v>11.55827976798421</v>
      </c>
    </row>
    <row r="965" spans="1:7" x14ac:dyDescent="0.25">
      <c r="A965" s="25">
        <v>3.857688</v>
      </c>
      <c r="B965" s="26">
        <v>-47.457279</v>
      </c>
      <c r="C965" s="28">
        <v>3.3397577999999997E-2</v>
      </c>
      <c r="D965" s="18">
        <v>7.5820312999999997</v>
      </c>
      <c r="E965" s="28"/>
      <c r="F965" s="18">
        <f t="shared" si="43"/>
        <v>1.6784578974536</v>
      </c>
      <c r="G965" s="12">
        <f t="shared" si="44"/>
        <v>11.572503595159503</v>
      </c>
    </row>
    <row r="966" spans="1:7" x14ac:dyDescent="0.25">
      <c r="A966" s="25">
        <v>3.8576611999999999</v>
      </c>
      <c r="B966" s="26">
        <v>-47.487288999999997</v>
      </c>
      <c r="C966" s="28">
        <v>4.0204561999999999E-2</v>
      </c>
      <c r="D966" s="18">
        <v>7.6318358999999996</v>
      </c>
      <c r="E966" s="28"/>
      <c r="F966" s="18">
        <f t="shared" si="43"/>
        <v>1.6795192840851971</v>
      </c>
      <c r="G966" s="12">
        <f t="shared" si="44"/>
        <v>11.579821562818179</v>
      </c>
    </row>
    <row r="967" spans="1:7" x14ac:dyDescent="0.25">
      <c r="A967" s="25">
        <v>3.857558</v>
      </c>
      <c r="B967" s="26">
        <v>-47.530341999999997</v>
      </c>
      <c r="C967" s="28">
        <v>4.8720114000000002E-2</v>
      </c>
      <c r="D967" s="18">
        <v>7.6816405999999997</v>
      </c>
      <c r="E967" s="28"/>
      <c r="F967" s="18">
        <f t="shared" si="43"/>
        <v>1.6810419724774051</v>
      </c>
      <c r="G967" s="12">
        <f t="shared" si="44"/>
        <v>11.590320078699849</v>
      </c>
    </row>
    <row r="968" spans="1:7" x14ac:dyDescent="0.25">
      <c r="A968" s="25">
        <v>3.8575341999999999</v>
      </c>
      <c r="B968" s="26">
        <v>-47.580502000000003</v>
      </c>
      <c r="C968" s="28">
        <v>4.4591919000000001E-2</v>
      </c>
      <c r="D968" s="18">
        <v>7.7314452999999999</v>
      </c>
      <c r="E968" s="28"/>
      <c r="F968" s="18">
        <f t="shared" si="43"/>
        <v>1.6828160195764028</v>
      </c>
      <c r="G968" s="12">
        <f t="shared" si="44"/>
        <v>11.602551643436909</v>
      </c>
    </row>
    <row r="969" spans="1:7" x14ac:dyDescent="0.25">
      <c r="A969" s="25">
        <v>3.8575876</v>
      </c>
      <c r="B969" s="26">
        <v>-47.631950000000003</v>
      </c>
      <c r="C969" s="28">
        <v>3.6993138000000002E-2</v>
      </c>
      <c r="D969" s="18">
        <v>7.78125</v>
      </c>
      <c r="E969" s="28"/>
      <c r="F969" s="18">
        <f t="shared" si="43"/>
        <v>1.68463562035689</v>
      </c>
      <c r="G969" s="12">
        <f t="shared" si="44"/>
        <v>11.615097288225432</v>
      </c>
    </row>
    <row r="970" spans="1:7" x14ac:dyDescent="0.25">
      <c r="A970" s="25">
        <v>3.8575401</v>
      </c>
      <c r="B970" s="26">
        <v>-47.690196999999998</v>
      </c>
      <c r="C970" s="28">
        <v>4.3028153E-2</v>
      </c>
      <c r="D970" s="18">
        <v>7.8310547000000001</v>
      </c>
      <c r="E970" s="28"/>
      <c r="F970" s="18">
        <f t="shared" si="43"/>
        <v>1.6866956865725062</v>
      </c>
      <c r="G970" s="12">
        <f t="shared" si="44"/>
        <v>11.629300875770078</v>
      </c>
    </row>
    <row r="971" spans="1:7" x14ac:dyDescent="0.25">
      <c r="A971" s="25">
        <v>3.8573824999999999</v>
      </c>
      <c r="B971" s="26">
        <v>-47.739303999999997</v>
      </c>
      <c r="C971" s="28">
        <v>4.2385067999999998E-2</v>
      </c>
      <c r="D971" s="18">
        <v>7.8808594000000003</v>
      </c>
      <c r="E971" s="28"/>
      <c r="F971" s="18">
        <f t="shared" si="43"/>
        <v>1.6884324914148203</v>
      </c>
      <c r="G971" s="12">
        <f t="shared" si="44"/>
        <v>11.641275665434009</v>
      </c>
    </row>
    <row r="972" spans="1:7" x14ac:dyDescent="0.25">
      <c r="A972" s="25">
        <v>3.8573778000000001</v>
      </c>
      <c r="B972" s="26">
        <v>-47.774639000000001</v>
      </c>
      <c r="C972" s="28">
        <v>4.2389534E-2</v>
      </c>
      <c r="D972" s="18">
        <v>7.9306641000000004</v>
      </c>
      <c r="E972" s="28"/>
      <c r="F972" s="18">
        <f t="shared" si="43"/>
        <v>1.689682211395743</v>
      </c>
      <c r="G972" s="12">
        <f t="shared" si="44"/>
        <v>11.649892139516624</v>
      </c>
    </row>
    <row r="973" spans="1:7" x14ac:dyDescent="0.25">
      <c r="A973" s="25">
        <v>3.8573762999999999</v>
      </c>
      <c r="B973" s="26">
        <v>-47.814449000000003</v>
      </c>
      <c r="C973" s="28">
        <v>4.1748632000000001E-2</v>
      </c>
      <c r="D973" s="18">
        <v>7.9804687999999997</v>
      </c>
      <c r="E973" s="28"/>
      <c r="F973" s="18">
        <f t="shared" si="43"/>
        <v>1.6910902021256295</v>
      </c>
      <c r="G973" s="12">
        <f t="shared" si="44"/>
        <v>11.659599846697295</v>
      </c>
    </row>
    <row r="974" spans="1:7" x14ac:dyDescent="0.25">
      <c r="A974" s="25">
        <v>3.8572373</v>
      </c>
      <c r="B974" s="26">
        <v>-47.896549</v>
      </c>
      <c r="C974" s="28">
        <v>3.6532421000000002E-2</v>
      </c>
      <c r="D974" s="18">
        <v>8.0302734000000004</v>
      </c>
      <c r="E974" s="28"/>
      <c r="F974" s="18">
        <f t="shared" si="43"/>
        <v>1.6939938956429281</v>
      </c>
      <c r="G974" s="12">
        <f t="shared" si="44"/>
        <v>11.679620011468279</v>
      </c>
    </row>
    <row r="975" spans="1:7" x14ac:dyDescent="0.25">
      <c r="A975" s="25">
        <v>3.8572072999999998</v>
      </c>
      <c r="B975" s="26">
        <v>-47.949047</v>
      </c>
      <c r="C975" s="28">
        <v>3.9808702000000001E-2</v>
      </c>
      <c r="D975" s="18">
        <v>8.0800780999999997</v>
      </c>
      <c r="E975" s="28"/>
      <c r="F975" s="18">
        <f t="shared" si="43"/>
        <v>1.6958506325768035</v>
      </c>
      <c r="G975" s="12">
        <f t="shared" si="44"/>
        <v>11.692421699777013</v>
      </c>
    </row>
    <row r="976" spans="1:7" x14ac:dyDescent="0.25">
      <c r="A976" s="25">
        <v>3.8572194999999998</v>
      </c>
      <c r="B976" s="26">
        <v>-47.981464000000003</v>
      </c>
      <c r="C976" s="28">
        <v>4.4024742999999998E-2</v>
      </c>
      <c r="D976" s="18">
        <v>8.1298828000000007</v>
      </c>
      <c r="E976" s="28"/>
      <c r="F976" s="18">
        <f t="shared" si="43"/>
        <v>1.6969971494190723</v>
      </c>
      <c r="G976" s="12">
        <f t="shared" si="44"/>
        <v>11.700326616724407</v>
      </c>
    </row>
    <row r="977" spans="1:7" x14ac:dyDescent="0.25">
      <c r="A977" s="25">
        <v>3.8571661000000002</v>
      </c>
      <c r="B977" s="26">
        <v>-48.045051999999998</v>
      </c>
      <c r="C977" s="28">
        <v>4.5666009E-2</v>
      </c>
      <c r="D977" s="18">
        <v>8.1796875</v>
      </c>
      <c r="E977" s="28"/>
      <c r="F977" s="18">
        <f t="shared" si="43"/>
        <v>1.6992461148682561</v>
      </c>
      <c r="G977" s="12">
        <f t="shared" si="44"/>
        <v>11.715832612308541</v>
      </c>
    </row>
    <row r="978" spans="1:7" x14ac:dyDescent="0.25">
      <c r="A978" s="25">
        <v>3.8570389999999999</v>
      </c>
      <c r="B978" s="26">
        <v>-48.094459999999998</v>
      </c>
      <c r="C978" s="28">
        <v>2.7857896E-2</v>
      </c>
      <c r="D978" s="18">
        <v>8.2294921999999993</v>
      </c>
      <c r="E978" s="28"/>
      <c r="F978" s="18">
        <f t="shared" si="43"/>
        <v>1.7009935654078747</v>
      </c>
      <c r="G978" s="12">
        <f t="shared" si="44"/>
        <v>11.727880801114933</v>
      </c>
    </row>
    <row r="979" spans="1:7" x14ac:dyDescent="0.25">
      <c r="A979" s="25">
        <v>3.8571270000000002</v>
      </c>
      <c r="B979" s="26">
        <v>-48.150066000000002</v>
      </c>
      <c r="C979" s="28">
        <v>4.2209587999999999E-2</v>
      </c>
      <c r="D979" s="18">
        <v>8.2792969000000003</v>
      </c>
      <c r="E979" s="28"/>
      <c r="F979" s="18">
        <f t="shared" si="43"/>
        <v>1.702960225355779</v>
      </c>
      <c r="G979" s="12">
        <f t="shared" si="44"/>
        <v>11.741440378243501</v>
      </c>
    </row>
    <row r="980" spans="1:7" x14ac:dyDescent="0.25">
      <c r="A980" s="25">
        <v>3.8571064000000002</v>
      </c>
      <c r="B980" s="26">
        <v>-48.202984000000001</v>
      </c>
      <c r="C980" s="28">
        <v>5.1224392000000001E-2</v>
      </c>
      <c r="D980" s="18">
        <v>8.3291015999999996</v>
      </c>
      <c r="E980" s="28"/>
      <c r="F980" s="18">
        <f t="shared" si="43"/>
        <v>1.7048318167510093</v>
      </c>
      <c r="G980" s="12">
        <f t="shared" si="44"/>
        <v>11.75434448396032</v>
      </c>
    </row>
    <row r="981" spans="1:7" x14ac:dyDescent="0.25">
      <c r="A981" s="25">
        <v>3.8570535000000001</v>
      </c>
      <c r="B981" s="26">
        <v>-48.249907999999998</v>
      </c>
      <c r="C981" s="28">
        <v>2.9088573999999999E-2</v>
      </c>
      <c r="D981" s="18">
        <v>8.3789063000000006</v>
      </c>
      <c r="E981" s="28"/>
      <c r="F981" s="18">
        <f t="shared" si="43"/>
        <v>1.7064914137620413</v>
      </c>
      <c r="G981" s="12">
        <f t="shared" si="44"/>
        <v>11.765786946953179</v>
      </c>
    </row>
    <row r="982" spans="1:7" x14ac:dyDescent="0.25">
      <c r="A982" s="25">
        <v>3.8569453</v>
      </c>
      <c r="B982" s="26">
        <v>-48.289985999999999</v>
      </c>
      <c r="C982" s="28">
        <v>3.8679060000000001E-2</v>
      </c>
      <c r="D982" s="18">
        <v>8.4287109000000004</v>
      </c>
      <c r="E982" s="28"/>
      <c r="F982" s="18">
        <f t="shared" si="43"/>
        <v>1.7079088830529827</v>
      </c>
      <c r="G982" s="12">
        <f t="shared" si="44"/>
        <v>11.775560006194246</v>
      </c>
    </row>
    <row r="983" spans="1:7" x14ac:dyDescent="0.25">
      <c r="A983" s="25">
        <v>3.8569553000000001</v>
      </c>
      <c r="B983" s="26">
        <v>-48.334308999999998</v>
      </c>
      <c r="C983" s="28">
        <v>5.0473306000000003E-2</v>
      </c>
      <c r="D983" s="18">
        <v>8.4785155999999997</v>
      </c>
      <c r="E983" s="28"/>
      <c r="F983" s="18">
        <f t="shared" si="43"/>
        <v>1.7094764885069076</v>
      </c>
      <c r="G983" s="12">
        <f t="shared" si="44"/>
        <v>11.786368212809888</v>
      </c>
    </row>
    <row r="984" spans="1:7" x14ac:dyDescent="0.25">
      <c r="A984" s="25">
        <v>3.8568449</v>
      </c>
      <c r="B984" s="26">
        <v>-48.384621000000003</v>
      </c>
      <c r="C984" s="28">
        <v>4.0140851999999998E-2</v>
      </c>
      <c r="D984" s="18">
        <v>8.5283203000000007</v>
      </c>
      <c r="E984" s="28"/>
      <c r="F984" s="18">
        <f t="shared" si="43"/>
        <v>1.7112559115062056</v>
      </c>
      <c r="G984" s="12">
        <f t="shared" si="44"/>
        <v>11.798636842894638</v>
      </c>
    </row>
    <row r="985" spans="1:7" x14ac:dyDescent="0.25">
      <c r="A985" s="25">
        <v>3.8567483</v>
      </c>
      <c r="B985" s="26">
        <v>-48.429012</v>
      </c>
      <c r="C985" s="28">
        <v>1.4756787E-2</v>
      </c>
      <c r="D985" s="18">
        <v>8.578125</v>
      </c>
      <c r="E985" s="28"/>
      <c r="F985" s="18">
        <f t="shared" si="43"/>
        <v>1.7128259219681592</v>
      </c>
      <c r="G985" s="12">
        <f t="shared" si="44"/>
        <v>11.809461631376353</v>
      </c>
    </row>
    <row r="986" spans="1:7" x14ac:dyDescent="0.25">
      <c r="A986" s="25">
        <v>3.8567407</v>
      </c>
      <c r="B986" s="26">
        <v>-48.483508999999998</v>
      </c>
      <c r="C986" s="28">
        <v>4.1789353000000001E-2</v>
      </c>
      <c r="D986" s="18">
        <v>8.6279296999999993</v>
      </c>
      <c r="E986" s="28"/>
      <c r="F986" s="18">
        <f t="shared" si="43"/>
        <v>1.7147533590645323</v>
      </c>
      <c r="G986" s="12">
        <f t="shared" si="44"/>
        <v>11.822750777777379</v>
      </c>
    </row>
    <row r="987" spans="1:7" x14ac:dyDescent="0.25">
      <c r="A987" s="25">
        <v>3.8567535999999998</v>
      </c>
      <c r="B987" s="26">
        <v>-48.544108999999999</v>
      </c>
      <c r="C987" s="28">
        <v>4.2734329000000001E-2</v>
      </c>
      <c r="D987" s="18">
        <v>8.6777344000000003</v>
      </c>
      <c r="E987" s="28"/>
      <c r="F987" s="18">
        <f t="shared" si="43"/>
        <v>1.7168966456315031</v>
      </c>
      <c r="G987" s="12">
        <f t="shared" si="44"/>
        <v>11.837528146658277</v>
      </c>
    </row>
    <row r="988" spans="1:7" x14ac:dyDescent="0.25">
      <c r="A988" s="25">
        <v>3.8567309000000001</v>
      </c>
      <c r="B988" s="26">
        <v>-48.583260000000003</v>
      </c>
      <c r="C988" s="28">
        <v>4.0666208000000002E-2</v>
      </c>
      <c r="D988" s="18">
        <v>8.7275390999999996</v>
      </c>
      <c r="E988" s="28"/>
      <c r="F988" s="18">
        <f t="shared" si="43"/>
        <v>1.7182813290041679</v>
      </c>
      <c r="G988" s="12">
        <f t="shared" si="44"/>
        <v>11.847075156048641</v>
      </c>
    </row>
    <row r="989" spans="1:7" x14ac:dyDescent="0.25">
      <c r="A989" s="25">
        <v>3.8566395999999998</v>
      </c>
      <c r="B989" s="26">
        <v>-48.633457</v>
      </c>
      <c r="C989" s="28">
        <v>3.8571558999999998E-2</v>
      </c>
      <c r="D989" s="18">
        <v>8.7773438000000006</v>
      </c>
      <c r="E989" s="28"/>
      <c r="F989" s="18">
        <f t="shared" si="43"/>
        <v>1.7200566847104755</v>
      </c>
      <c r="G989" s="12">
        <f t="shared" si="44"/>
        <v>11.859315743271649</v>
      </c>
    </row>
    <row r="990" spans="1:7" x14ac:dyDescent="0.25">
      <c r="A990" s="25">
        <v>3.8565909999999999</v>
      </c>
      <c r="B990" s="26">
        <v>-48.691830000000003</v>
      </c>
      <c r="C990" s="28">
        <v>8.0048895999999994E-2</v>
      </c>
      <c r="D990" s="18">
        <v>8.8271484000000004</v>
      </c>
      <c r="E990" s="28"/>
      <c r="F990" s="18">
        <f t="shared" si="43"/>
        <v>1.7221212072644985</v>
      </c>
      <c r="G990" s="12">
        <f t="shared" si="44"/>
        <v>11.873550056038725</v>
      </c>
    </row>
    <row r="991" spans="1:7" x14ac:dyDescent="0.25">
      <c r="A991" s="25">
        <v>3.8564590999999999</v>
      </c>
      <c r="B991" s="26">
        <v>-48.73254</v>
      </c>
      <c r="C991" s="28">
        <v>5.8847267000000002E-2</v>
      </c>
      <c r="D991" s="18">
        <v>8.8769530999999997</v>
      </c>
      <c r="E991" s="28"/>
      <c r="F991" s="18">
        <f t="shared" si="43"/>
        <v>1.723561028983003</v>
      </c>
      <c r="G991" s="12">
        <f t="shared" si="44"/>
        <v>11.883477229093861</v>
      </c>
    </row>
    <row r="992" spans="1:7" x14ac:dyDescent="0.25">
      <c r="A992" s="25">
        <v>3.8565037000000002</v>
      </c>
      <c r="B992" s="26">
        <v>-48.777683000000003</v>
      </c>
      <c r="C992" s="28">
        <v>4.5833208E-2</v>
      </c>
      <c r="D992" s="18">
        <v>8.9267578000000007</v>
      </c>
      <c r="E992" s="28"/>
      <c r="F992" s="18">
        <f t="shared" si="43"/>
        <v>1.7251576360043359</v>
      </c>
      <c r="G992" s="12">
        <f t="shared" si="44"/>
        <v>11.894485393506244</v>
      </c>
    </row>
    <row r="993" spans="1:7" x14ac:dyDescent="0.25">
      <c r="A993" s="25">
        <v>3.8565065999999999</v>
      </c>
      <c r="B993" s="26">
        <v>-48.837829999999997</v>
      </c>
      <c r="C993" s="28">
        <v>5.9426840000000002E-2</v>
      </c>
      <c r="D993" s="18">
        <v>8.9765625</v>
      </c>
      <c r="E993" s="28"/>
      <c r="F993" s="18">
        <f t="shared" si="43"/>
        <v>1.7272849009737019</v>
      </c>
      <c r="G993" s="12">
        <f t="shared" si="44"/>
        <v>11.909152297896989</v>
      </c>
    </row>
    <row r="994" spans="1:7" x14ac:dyDescent="0.25">
      <c r="A994" s="25">
        <v>3.8564102999999998</v>
      </c>
      <c r="B994" s="26">
        <v>-48.873038999999999</v>
      </c>
      <c r="C994" s="28">
        <v>9.3656607000000003E-2</v>
      </c>
      <c r="D994" s="18">
        <v>9.0263671999999993</v>
      </c>
      <c r="E994" s="28"/>
      <c r="F994" s="18">
        <f t="shared" si="43"/>
        <v>1.7285301646162181</v>
      </c>
      <c r="G994" s="12">
        <f t="shared" si="44"/>
        <v>11.917738046757181</v>
      </c>
    </row>
    <row r="995" spans="1:7" x14ac:dyDescent="0.25">
      <c r="A995" s="25">
        <v>3.8563592</v>
      </c>
      <c r="B995" s="26">
        <v>-48.927250000000001</v>
      </c>
      <c r="C995" s="28">
        <v>5.5751800999999997E-2</v>
      </c>
      <c r="D995" s="18">
        <v>9.0761719000000003</v>
      </c>
      <c r="E995" s="28"/>
      <c r="F995" s="18">
        <f t="shared" si="43"/>
        <v>1.7304474865317636</v>
      </c>
      <c r="G995" s="12">
        <f t="shared" si="44"/>
        <v>11.930957451780321</v>
      </c>
    </row>
    <row r="996" spans="1:7" x14ac:dyDescent="0.25">
      <c r="A996" s="25">
        <v>3.8562577</v>
      </c>
      <c r="B996" s="26">
        <v>-48.991633999999998</v>
      </c>
      <c r="C996" s="28">
        <v>2.6081111000000001E-2</v>
      </c>
      <c r="D996" s="18">
        <v>9.1259765999999996</v>
      </c>
      <c r="E996" s="28"/>
      <c r="F996" s="18">
        <f t="shared" si="43"/>
        <v>1.7327246047219922</v>
      </c>
      <c r="G996" s="12">
        <f t="shared" si="44"/>
        <v>11.946657552737873</v>
      </c>
    </row>
    <row r="997" spans="1:7" x14ac:dyDescent="0.25">
      <c r="A997" s="25">
        <v>3.8562829000000001</v>
      </c>
      <c r="B997" s="26">
        <v>-49.031810999999998</v>
      </c>
      <c r="C997" s="28">
        <v>2.8192973E-2</v>
      </c>
      <c r="D997" s="18">
        <v>9.1757813000000006</v>
      </c>
      <c r="E997" s="28"/>
      <c r="F997" s="18">
        <f t="shared" si="43"/>
        <v>1.7341455754216817</v>
      </c>
      <c r="G997" s="12">
        <f t="shared" si="44"/>
        <v>11.956454753225133</v>
      </c>
    </row>
    <row r="998" spans="1:7" x14ac:dyDescent="0.25">
      <c r="A998" s="25">
        <v>3.8562593000000001</v>
      </c>
      <c r="B998" s="26">
        <v>-49.095557999999997</v>
      </c>
      <c r="C998" s="28">
        <v>4.1948996000000002E-2</v>
      </c>
      <c r="D998" s="18">
        <v>9.2255859000000004</v>
      </c>
      <c r="E998" s="28"/>
      <c r="F998" s="18">
        <f t="shared" si="43"/>
        <v>1.7364001643455214</v>
      </c>
      <c r="G998" s="12">
        <f t="shared" si="44"/>
        <v>11.971999521113755</v>
      </c>
    </row>
    <row r="999" spans="1:7" x14ac:dyDescent="0.25">
      <c r="A999" s="25">
        <v>3.8561679999999998</v>
      </c>
      <c r="B999" s="26">
        <v>-49.108249999999998</v>
      </c>
      <c r="C999" s="28">
        <v>4.7303312E-2</v>
      </c>
      <c r="D999" s="18">
        <v>9.2753905999999997</v>
      </c>
      <c r="E999" s="28"/>
      <c r="F999" s="18">
        <f t="shared" si="43"/>
        <v>1.7368490520205708</v>
      </c>
      <c r="G999" s="12">
        <f t="shared" si="44"/>
        <v>11.975094477645708</v>
      </c>
    </row>
    <row r="1000" spans="1:7" x14ac:dyDescent="0.25">
      <c r="A1000" s="25">
        <v>3.8562129000000001</v>
      </c>
      <c r="B1000" s="26">
        <v>-49.169586000000002</v>
      </c>
      <c r="C1000" s="28">
        <v>4.1380905000000003E-2</v>
      </c>
      <c r="D1000" s="18">
        <v>9.3251953000000007</v>
      </c>
      <c r="E1000" s="28"/>
      <c r="F1000" s="18">
        <f t="shared" si="43"/>
        <v>1.7390183692626788</v>
      </c>
      <c r="G1000" s="12">
        <f t="shared" si="44"/>
        <v>11.990051320841728</v>
      </c>
    </row>
    <row r="1001" spans="1:7" x14ac:dyDescent="0.25">
      <c r="A1001" s="25">
        <v>3.8560805</v>
      </c>
      <c r="B1001" s="26">
        <v>-49.219341</v>
      </c>
      <c r="C1001" s="28">
        <v>3.7415594000000003E-2</v>
      </c>
      <c r="D1001" s="18">
        <v>9.375</v>
      </c>
      <c r="E1001" s="28"/>
      <c r="F1001" s="18">
        <f t="shared" si="43"/>
        <v>1.7407780924167979</v>
      </c>
      <c r="G1001" s="12">
        <f t="shared" si="44"/>
        <v>12.002184125935276</v>
      </c>
    </row>
    <row r="1002" spans="1:7" x14ac:dyDescent="0.25">
      <c r="A1002" s="25">
        <v>3.8561342000000001</v>
      </c>
      <c r="B1002" s="26">
        <v>-49.262394</v>
      </c>
      <c r="C1002" s="28">
        <v>3.8178856999999997E-2</v>
      </c>
      <c r="D1002" s="18">
        <v>9.4248046999999993</v>
      </c>
      <c r="E1002" s="28"/>
      <c r="F1002" s="18">
        <f t="shared" si="43"/>
        <v>1.7423007808090059</v>
      </c>
      <c r="G1002" s="12">
        <f t="shared" si="44"/>
        <v>12.012682641816946</v>
      </c>
    </row>
    <row r="1003" spans="1:7" x14ac:dyDescent="0.25">
      <c r="A1003" s="25">
        <v>3.8559754000000002</v>
      </c>
      <c r="B1003" s="26">
        <v>-49.317055000000003</v>
      </c>
      <c r="C1003" s="28">
        <v>3.9723102000000003E-2</v>
      </c>
      <c r="D1003" s="18">
        <v>9.4746094000000003</v>
      </c>
      <c r="E1003" s="28"/>
      <c r="F1003" s="18">
        <f t="shared" si="43"/>
        <v>1.7442340182188607</v>
      </c>
      <c r="G1003" s="12">
        <f t="shared" si="44"/>
        <v>12.026011779777324</v>
      </c>
    </row>
    <row r="1004" spans="1:7" x14ac:dyDescent="0.25">
      <c r="A1004" s="25">
        <v>3.8559407999999999</v>
      </c>
      <c r="B1004" s="26">
        <v>-49.367756</v>
      </c>
      <c r="C1004" s="28">
        <v>3.8681532999999997E-2</v>
      </c>
      <c r="D1004" s="18">
        <v>9.5244140999999996</v>
      </c>
      <c r="E1004" s="28"/>
      <c r="F1004" s="18">
        <f t="shared" si="43"/>
        <v>1.7460271992787944</v>
      </c>
      <c r="G1004" s="12">
        <f t="shared" si="44"/>
        <v>12.038375267890034</v>
      </c>
    </row>
    <row r="1005" spans="1:7" x14ac:dyDescent="0.25">
      <c r="A1005" s="25">
        <v>3.8558564</v>
      </c>
      <c r="B1005" s="26">
        <v>-49.403224999999999</v>
      </c>
      <c r="C1005" s="28">
        <v>3.9305861999999997E-2</v>
      </c>
      <c r="D1005" s="18">
        <v>9.5742188000000006</v>
      </c>
      <c r="E1005" s="28"/>
      <c r="F1005" s="18">
        <f t="shared" si="43"/>
        <v>1.7472816585402446</v>
      </c>
      <c r="G1005" s="12">
        <f t="shared" si="44"/>
        <v>12.047024418002849</v>
      </c>
    </row>
    <row r="1006" spans="1:7" x14ac:dyDescent="0.25">
      <c r="A1006" s="25">
        <v>3.8558435000000002</v>
      </c>
      <c r="B1006" s="26">
        <v>-49.449207000000001</v>
      </c>
      <c r="C1006" s="28">
        <v>4.0143188000000003E-2</v>
      </c>
      <c r="D1006" s="18">
        <v>9.6240234000000004</v>
      </c>
      <c r="E1006" s="28"/>
      <c r="F1006" s="18">
        <f t="shared" si="43"/>
        <v>1.748907939116523</v>
      </c>
      <c r="G1006" s="12">
        <f t="shared" si="44"/>
        <v>12.05823717338043</v>
      </c>
    </row>
    <row r="1007" spans="1:7" x14ac:dyDescent="0.25">
      <c r="A1007" s="25">
        <v>3.8558034999999999</v>
      </c>
      <c r="B1007" s="26">
        <v>-49.495457000000002</v>
      </c>
      <c r="C1007" s="28">
        <v>3.9413463000000003E-2</v>
      </c>
      <c r="D1007" s="18">
        <v>9.6738280999999997</v>
      </c>
      <c r="E1007" s="28"/>
      <c r="F1007" s="18">
        <f t="shared" si="43"/>
        <v>1.7505436982538563</v>
      </c>
      <c r="G1007" s="12">
        <f t="shared" si="44"/>
        <v>12.069515280818409</v>
      </c>
    </row>
    <row r="1008" spans="1:7" x14ac:dyDescent="0.25">
      <c r="A1008" s="25">
        <v>3.8557364999999999</v>
      </c>
      <c r="B1008" s="26">
        <v>-49.554726000000002</v>
      </c>
      <c r="C1008" s="28">
        <v>4.0854421000000002E-2</v>
      </c>
      <c r="D1008" s="18">
        <v>9.7236328000000007</v>
      </c>
      <c r="E1008" s="28"/>
      <c r="F1008" s="18">
        <f t="shared" si="43"/>
        <v>1.7526399103254371</v>
      </c>
      <c r="G1008" s="12">
        <f t="shared" si="44"/>
        <v>12.083968084056066</v>
      </c>
    </row>
    <row r="1009" spans="1:7" x14ac:dyDescent="0.25">
      <c r="A1009" s="25">
        <v>3.8556575999999998</v>
      </c>
      <c r="B1009" s="26">
        <v>-49.610408999999997</v>
      </c>
      <c r="C1009" s="28">
        <v>3.7177887E-2</v>
      </c>
      <c r="D1009" s="18">
        <v>9.7734375</v>
      </c>
      <c r="E1009" s="28"/>
      <c r="F1009" s="18">
        <f t="shared" si="43"/>
        <v>1.7546092935912561</v>
      </c>
      <c r="G1009" s="12">
        <f t="shared" si="44"/>
        <v>12.097546437709447</v>
      </c>
    </row>
    <row r="1010" spans="1:7" x14ac:dyDescent="0.25">
      <c r="A1010" s="25">
        <v>3.8555942000000001</v>
      </c>
      <c r="B1010" s="26">
        <v>-49.658282999999997</v>
      </c>
      <c r="C1010" s="28">
        <v>2.8401658E-2</v>
      </c>
      <c r="D1010" s="18">
        <v>9.8232421999999993</v>
      </c>
      <c r="E1010" s="28"/>
      <c r="F1010" s="18">
        <f t="shared" si="43"/>
        <v>1.7563024899791631</v>
      </c>
      <c r="G1010" s="12">
        <f t="shared" si="44"/>
        <v>12.109220559125355</v>
      </c>
    </row>
    <row r="1011" spans="1:7" x14ac:dyDescent="0.25">
      <c r="A1011" s="25">
        <v>3.8555095000000001</v>
      </c>
      <c r="B1011" s="26">
        <v>-49.702393000000001</v>
      </c>
      <c r="C1011" s="28">
        <v>5.3432986000000002E-2</v>
      </c>
      <c r="D1011" s="18">
        <v>9.8730469000000003</v>
      </c>
      <c r="E1011" s="28"/>
      <c r="F1011" s="18">
        <f t="shared" si="43"/>
        <v>1.7578625620991151</v>
      </c>
      <c r="G1011" s="12">
        <f t="shared" si="44"/>
        <v>12.119976825484043</v>
      </c>
    </row>
    <row r="1012" spans="1:7" x14ac:dyDescent="0.25">
      <c r="A1012" s="25">
        <v>3.8555378999999999</v>
      </c>
      <c r="B1012" s="26">
        <v>-49.747131000000003</v>
      </c>
      <c r="C1012" s="28">
        <v>5.6929104000000001E-2</v>
      </c>
      <c r="D1012" s="18">
        <v>9.9228515999999996</v>
      </c>
      <c r="E1012" s="28"/>
      <c r="F1012" s="18">
        <f t="shared" si="43"/>
        <v>1.7594448451755695</v>
      </c>
      <c r="G1012" s="12">
        <f t="shared" si="44"/>
        <v>12.130886230252914</v>
      </c>
    </row>
    <row r="1013" spans="1:7" x14ac:dyDescent="0.25">
      <c r="A1013" s="25">
        <v>3.8554138999999998</v>
      </c>
      <c r="B1013" s="26">
        <v>-49.794272999999997</v>
      </c>
      <c r="C1013" s="28">
        <v>5.0538040999999999E-2</v>
      </c>
      <c r="D1013" s="18">
        <v>9.9726563000000006</v>
      </c>
      <c r="E1013" s="28"/>
      <c r="F1013" s="18">
        <f t="shared" si="43"/>
        <v>1.7611121523594</v>
      </c>
      <c r="G1013" s="12">
        <f t="shared" si="44"/>
        <v>12.142381852757586</v>
      </c>
    </row>
    <row r="1014" spans="1:7" x14ac:dyDescent="0.25">
      <c r="A1014" s="25">
        <v>3.8553779000000001</v>
      </c>
      <c r="B1014" s="26">
        <v>-49.830437000000003</v>
      </c>
      <c r="C1014" s="28">
        <v>5.0181906999999998E-2</v>
      </c>
      <c r="D1014" s="18">
        <v>10.022461</v>
      </c>
      <c r="E1014" s="28"/>
      <c r="F1014" s="18">
        <f t="shared" si="43"/>
        <v>1.762391192217617</v>
      </c>
      <c r="G1014" s="12">
        <f t="shared" si="44"/>
        <v>12.151200479295687</v>
      </c>
    </row>
    <row r="1015" spans="1:7" x14ac:dyDescent="0.25">
      <c r="A1015" s="25">
        <v>3.8552824999999999</v>
      </c>
      <c r="B1015" s="26">
        <v>-49.901488999999998</v>
      </c>
      <c r="C1015" s="28">
        <v>3.1568843999999999E-2</v>
      </c>
      <c r="D1015" s="18">
        <v>10.072266000000001</v>
      </c>
      <c r="E1015" s="28"/>
      <c r="F1015" s="18">
        <f t="shared" si="43"/>
        <v>1.7649041426657424</v>
      </c>
      <c r="G1015" s="12">
        <f t="shared" si="44"/>
        <v>12.168526578532081</v>
      </c>
    </row>
    <row r="1016" spans="1:7" x14ac:dyDescent="0.25">
      <c r="A1016" s="25">
        <v>3.8552544000000002</v>
      </c>
      <c r="B1016" s="26">
        <v>-49.971645000000002</v>
      </c>
      <c r="C1016" s="28">
        <v>4.2707000000000002E-2</v>
      </c>
      <c r="D1016" s="18">
        <v>10.122070000000001</v>
      </c>
      <c r="E1016" s="28"/>
      <c r="F1016" s="18">
        <f t="shared" si="43"/>
        <v>1.7673854035963104</v>
      </c>
      <c r="G1016" s="12">
        <f t="shared" si="44"/>
        <v>12.185634187297893</v>
      </c>
    </row>
    <row r="1017" spans="1:7" x14ac:dyDescent="0.25">
      <c r="A1017" s="25">
        <v>3.8551953000000001</v>
      </c>
      <c r="B1017" s="26">
        <v>-50.010883</v>
      </c>
      <c r="C1017" s="28">
        <v>3.9314911000000001E-2</v>
      </c>
      <c r="D1017" s="18">
        <v>10.171875</v>
      </c>
      <c r="E1017" s="28"/>
      <c r="F1017" s="18">
        <f t="shared" si="43"/>
        <v>1.7687731639645414</v>
      </c>
      <c r="G1017" s="12">
        <f t="shared" si="44"/>
        <v>12.195202411722788</v>
      </c>
    </row>
    <row r="1018" spans="1:7" x14ac:dyDescent="0.25">
      <c r="A1018" s="25">
        <v>3.8551940999999998</v>
      </c>
      <c r="B1018" s="26">
        <v>-50.043739000000002</v>
      </c>
      <c r="C1018" s="28">
        <v>2.7024192999999998E-2</v>
      </c>
      <c r="D1018" s="18">
        <v>10.221679999999999</v>
      </c>
      <c r="E1018" s="28"/>
      <c r="F1018" s="18">
        <f t="shared" si="43"/>
        <v>1.7699352072557031</v>
      </c>
      <c r="G1018" s="12">
        <f t="shared" si="44"/>
        <v>12.203214379246729</v>
      </c>
    </row>
    <row r="1019" spans="1:7" x14ac:dyDescent="0.25">
      <c r="A1019" s="25">
        <v>3.8551234999999999</v>
      </c>
      <c r="B1019" s="26">
        <v>-50.110210000000002</v>
      </c>
      <c r="C1019" s="28">
        <v>-2.6649396999999998E-2</v>
      </c>
      <c r="D1019" s="18">
        <v>10.271483999999999</v>
      </c>
      <c r="E1019" s="28"/>
      <c r="F1019" s="18">
        <f t="shared" si="43"/>
        <v>1.7722861379717612</v>
      </c>
      <c r="G1019" s="12">
        <f t="shared" si="44"/>
        <v>12.219423397182078</v>
      </c>
    </row>
    <row r="1020" spans="1:7" x14ac:dyDescent="0.25">
      <c r="A1020" s="25">
        <v>3.8549888000000001</v>
      </c>
      <c r="B1020" s="26">
        <v>-50.127766000000001</v>
      </c>
      <c r="C1020" s="28">
        <v>-3.2420866E-2</v>
      </c>
      <c r="D1020" s="18">
        <v>10.321289</v>
      </c>
      <c r="E1020" s="28"/>
      <c r="F1020" s="18">
        <f t="shared" si="43"/>
        <v>1.7729070544564103</v>
      </c>
      <c r="G1020" s="12">
        <f t="shared" si="44"/>
        <v>12.223704444840049</v>
      </c>
    </row>
    <row r="1021" spans="1:7" x14ac:dyDescent="0.25">
      <c r="A1021" s="25">
        <v>3.8548732000000001</v>
      </c>
      <c r="B1021" s="26">
        <v>-50.190719999999999</v>
      </c>
      <c r="C1021" s="28">
        <v>-1.0740398999999999E-2</v>
      </c>
      <c r="D1021" s="18">
        <v>10.371093999999999</v>
      </c>
      <c r="E1021" s="28"/>
      <c r="F1021" s="18">
        <f t="shared" ref="F1021:F1084" si="45" xml:space="preserve"> -B1021 / A_6x12_in2</f>
        <v>1.7751335967425008</v>
      </c>
      <c r="G1021" s="12">
        <f t="shared" ref="G1021:G1084" si="46" xml:space="preserve"> -B1021 * kip_to_N / A_6x12_mm2</f>
        <v>12.239055838908167</v>
      </c>
    </row>
    <row r="1022" spans="1:7" x14ac:dyDescent="0.25">
      <c r="A1022" s="25">
        <v>3.8549112999999999</v>
      </c>
      <c r="B1022" s="26">
        <v>-50.224868999999998</v>
      </c>
      <c r="C1022" s="28">
        <v>6.5810918000000001E-3</v>
      </c>
      <c r="D1022" s="18">
        <v>10.420897999999999</v>
      </c>
      <c r="E1022" s="28"/>
      <c r="F1022" s="18">
        <f t="shared" si="45"/>
        <v>1.7763413705539775</v>
      </c>
      <c r="G1022" s="12">
        <f t="shared" si="46"/>
        <v>12.247383105738427</v>
      </c>
    </row>
    <row r="1023" spans="1:7" x14ac:dyDescent="0.25">
      <c r="A1023" s="25">
        <v>3.8547101000000001</v>
      </c>
      <c r="B1023" s="26">
        <v>-50.270847000000003</v>
      </c>
      <c r="C1023" s="28">
        <v>1.7026246E-3</v>
      </c>
      <c r="D1023" s="18">
        <v>10.470703</v>
      </c>
      <c r="E1023" s="28"/>
      <c r="F1023" s="18">
        <f t="shared" si="45"/>
        <v>1.7779675096591951</v>
      </c>
      <c r="G1023" s="12">
        <f t="shared" si="46"/>
        <v>12.258594885712123</v>
      </c>
    </row>
    <row r="1024" spans="1:7" x14ac:dyDescent="0.25">
      <c r="A1024" s="25">
        <v>3.8547167999999998</v>
      </c>
      <c r="B1024" s="26">
        <v>-50.301796000000003</v>
      </c>
      <c r="C1024" s="28">
        <v>4.0761679000000002E-3</v>
      </c>
      <c r="D1024" s="18">
        <v>10.520508</v>
      </c>
      <c r="E1024" s="28"/>
      <c r="F1024" s="18">
        <f t="shared" si="45"/>
        <v>1.7790621066222509</v>
      </c>
      <c r="G1024" s="12">
        <f t="shared" si="46"/>
        <v>12.266141829433161</v>
      </c>
    </row>
    <row r="1025" spans="1:7" x14ac:dyDescent="0.25">
      <c r="A1025" s="25">
        <v>3.8544928999999999</v>
      </c>
      <c r="B1025" s="26">
        <v>-50.344791000000001</v>
      </c>
      <c r="C1025" s="28">
        <v>1.264846E-2</v>
      </c>
      <c r="D1025" s="18">
        <v>10.570313000000001</v>
      </c>
      <c r="E1025" s="28"/>
      <c r="F1025" s="18">
        <f t="shared" si="45"/>
        <v>1.7805827436840811</v>
      </c>
      <c r="G1025" s="12">
        <f t="shared" si="46"/>
        <v>12.276626201958477</v>
      </c>
    </row>
    <row r="1026" spans="1:7" x14ac:dyDescent="0.25">
      <c r="A1026" s="25">
        <v>3.8544836</v>
      </c>
      <c r="B1026" s="26">
        <v>-50.373942999999997</v>
      </c>
      <c r="C1026" s="28">
        <v>9.7402539000000007E-3</v>
      </c>
      <c r="D1026" s="18">
        <v>10.620117</v>
      </c>
      <c r="E1026" s="28"/>
      <c r="F1026" s="18">
        <f t="shared" si="45"/>
        <v>1.7816137847731954</v>
      </c>
      <c r="G1026" s="12">
        <f t="shared" si="46"/>
        <v>12.28373494548349</v>
      </c>
    </row>
    <row r="1027" spans="1:7" x14ac:dyDescent="0.25">
      <c r="A1027" s="25">
        <v>3.8542564000000001</v>
      </c>
      <c r="B1027" s="26">
        <v>-50.387650000000001</v>
      </c>
      <c r="C1027" s="28">
        <v>1.2289306999999999E-2</v>
      </c>
      <c r="D1027" s="18">
        <v>10.669922</v>
      </c>
      <c r="E1027" s="28"/>
      <c r="F1027" s="18">
        <f t="shared" si="45"/>
        <v>1.7820985707298533</v>
      </c>
      <c r="G1027" s="12">
        <f t="shared" si="46"/>
        <v>12.287077410751651</v>
      </c>
    </row>
    <row r="1028" spans="1:7" x14ac:dyDescent="0.25">
      <c r="A1028" s="25">
        <v>3.8540478</v>
      </c>
      <c r="B1028" s="26">
        <v>-50.391520999999997</v>
      </c>
      <c r="C1028" s="28">
        <v>3.8517625000000001E-3</v>
      </c>
      <c r="D1028" s="18">
        <v>10.719727000000001</v>
      </c>
      <c r="E1028" s="28"/>
      <c r="F1028" s="18">
        <f t="shared" si="45"/>
        <v>1.7822354793486774</v>
      </c>
      <c r="G1028" s="12">
        <f t="shared" si="46"/>
        <v>12.288021357862837</v>
      </c>
    </row>
    <row r="1029" spans="1:7" x14ac:dyDescent="0.25">
      <c r="A1029" s="25">
        <v>3.8537745000000001</v>
      </c>
      <c r="B1029" s="26">
        <v>-50.161819000000001</v>
      </c>
      <c r="C1029" s="28">
        <v>4.9499152000000001E-3</v>
      </c>
      <c r="D1029" s="18">
        <v>10.769531000000001</v>
      </c>
      <c r="E1029" s="28"/>
      <c r="F1029" s="18">
        <f t="shared" si="45"/>
        <v>1.7741114329624343</v>
      </c>
      <c r="G1029" s="12">
        <f t="shared" si="46"/>
        <v>12.232008301977032</v>
      </c>
    </row>
    <row r="1030" spans="1:7" x14ac:dyDescent="0.25">
      <c r="A1030" s="25">
        <v>3.8524984999999998</v>
      </c>
      <c r="B1030" s="26">
        <v>-50.218536</v>
      </c>
      <c r="C1030" s="28">
        <v>1.6004801000000001E-3</v>
      </c>
      <c r="D1030" s="18">
        <v>10.819336</v>
      </c>
      <c r="E1030" s="28"/>
      <c r="F1030" s="18">
        <f t="shared" si="45"/>
        <v>1.7761173864973994</v>
      </c>
      <c r="G1030" s="12">
        <f t="shared" si="46"/>
        <v>12.245838797535082</v>
      </c>
    </row>
    <row r="1031" spans="1:7" x14ac:dyDescent="0.25">
      <c r="A1031" s="25">
        <v>3.8517956999999998</v>
      </c>
      <c r="B1031" s="26">
        <v>-50.462822000000003</v>
      </c>
      <c r="C1031" s="28">
        <v>7.4828235000000002E-3</v>
      </c>
      <c r="D1031" s="18">
        <v>10.869141000000001</v>
      </c>
      <c r="E1031" s="28"/>
      <c r="F1031" s="18">
        <f t="shared" si="45"/>
        <v>1.784757236370321</v>
      </c>
      <c r="G1031" s="12">
        <f t="shared" si="46"/>
        <v>12.30540817599117</v>
      </c>
    </row>
    <row r="1032" spans="1:7" x14ac:dyDescent="0.25">
      <c r="A1032" s="25">
        <v>3.8511961000000001</v>
      </c>
      <c r="B1032" s="26">
        <v>-50.236587999999998</v>
      </c>
      <c r="C1032" s="28">
        <v>1.2251781E-2</v>
      </c>
      <c r="D1032" s="18">
        <v>10.918945000000001</v>
      </c>
      <c r="E1032" s="28"/>
      <c r="F1032" s="18">
        <f t="shared" si="45"/>
        <v>1.7767558453935537</v>
      </c>
      <c r="G1032" s="12">
        <f t="shared" si="46"/>
        <v>12.250240795274982</v>
      </c>
    </row>
    <row r="1033" spans="1:7" x14ac:dyDescent="0.25">
      <c r="A1033" s="25">
        <v>3.8501634999999998</v>
      </c>
      <c r="B1033" s="26">
        <v>-50.348846000000002</v>
      </c>
      <c r="C1033" s="28">
        <v>1.4330178000000001E-2</v>
      </c>
      <c r="D1033" s="18">
        <v>10.96875</v>
      </c>
      <c r="E1033" s="28"/>
      <c r="F1033" s="18">
        <f t="shared" si="45"/>
        <v>1.7807261599716895</v>
      </c>
      <c r="G1033" s="12">
        <f t="shared" si="46"/>
        <v>12.277615017648444</v>
      </c>
    </row>
    <row r="1034" spans="1:7" x14ac:dyDescent="0.25">
      <c r="A1034" s="25">
        <v>3.8494413000000001</v>
      </c>
      <c r="B1034" s="26">
        <v>-50.684421999999998</v>
      </c>
      <c r="C1034" s="28">
        <v>1.6755853000000001E-2</v>
      </c>
      <c r="D1034" s="18">
        <v>11.018554999999999</v>
      </c>
      <c r="E1034" s="28"/>
      <c r="F1034" s="18">
        <f t="shared" si="45"/>
        <v>1.7925947331234684</v>
      </c>
      <c r="G1034" s="12">
        <f t="shared" si="46"/>
        <v>12.359445551304814</v>
      </c>
    </row>
    <row r="1035" spans="1:7" x14ac:dyDescent="0.25">
      <c r="A1035" s="25">
        <v>3.8488519000000001</v>
      </c>
      <c r="B1035" s="26">
        <v>-50.804358999999998</v>
      </c>
      <c r="C1035" s="28">
        <v>1.2680965000000001E-2</v>
      </c>
      <c r="D1035" s="18">
        <v>11.068358999999999</v>
      </c>
      <c r="E1035" s="28"/>
      <c r="F1035" s="18">
        <f t="shared" si="45"/>
        <v>1.796836636770049</v>
      </c>
      <c r="G1035" s="12">
        <f t="shared" si="46"/>
        <v>12.388692305289437</v>
      </c>
    </row>
    <row r="1036" spans="1:7" x14ac:dyDescent="0.25">
      <c r="A1036" s="25">
        <v>3.8481429</v>
      </c>
      <c r="B1036" s="26">
        <v>-50.925144000000003</v>
      </c>
      <c r="C1036" s="28">
        <v>1.3882359E-2</v>
      </c>
      <c r="D1036" s="18">
        <v>11.118164</v>
      </c>
      <c r="E1036" s="28"/>
      <c r="F1036" s="18">
        <f t="shared" si="45"/>
        <v>1.8011085322814613</v>
      </c>
      <c r="G1036" s="12">
        <f t="shared" si="46"/>
        <v>12.418145844898005</v>
      </c>
    </row>
    <row r="1037" spans="1:7" x14ac:dyDescent="0.25">
      <c r="A1037" s="25">
        <v>3.8478558</v>
      </c>
      <c r="B1037" s="26">
        <v>-50.989452</v>
      </c>
      <c r="C1037" s="28">
        <v>2.4830390000000001E-2</v>
      </c>
      <c r="D1037" s="18">
        <v>11.167968999999999</v>
      </c>
      <c r="E1037" s="28"/>
      <c r="F1037" s="18">
        <f t="shared" si="45"/>
        <v>1.8033829625215398</v>
      </c>
      <c r="G1037" s="12">
        <f t="shared" si="46"/>
        <v>12.433827413181715</v>
      </c>
    </row>
    <row r="1038" spans="1:7" x14ac:dyDescent="0.25">
      <c r="A1038" s="25">
        <v>3.847559</v>
      </c>
      <c r="B1038" s="26">
        <v>-51.090457999999998</v>
      </c>
      <c r="C1038" s="28">
        <v>2.7943567999999998E-2</v>
      </c>
      <c r="D1038" s="18">
        <v>11.217772999999999</v>
      </c>
      <c r="E1038" s="28"/>
      <c r="F1038" s="18">
        <f t="shared" si="45"/>
        <v>1.8069553190064154</v>
      </c>
      <c r="G1038" s="12">
        <f t="shared" si="46"/>
        <v>12.458457824422373</v>
      </c>
    </row>
    <row r="1039" spans="1:7" x14ac:dyDescent="0.25">
      <c r="A1039" s="25">
        <v>3.8472116000000001</v>
      </c>
      <c r="B1039" s="26">
        <v>-51.173050000000003</v>
      </c>
      <c r="C1039" s="28">
        <v>3.0428029999999998E-2</v>
      </c>
      <c r="D1039" s="18">
        <v>11.267578</v>
      </c>
      <c r="E1039" s="28"/>
      <c r="F1039" s="18">
        <f t="shared" si="45"/>
        <v>1.809876413464159</v>
      </c>
      <c r="G1039" s="12">
        <f t="shared" si="46"/>
        <v>12.478597963871401</v>
      </c>
    </row>
    <row r="1040" spans="1:7" x14ac:dyDescent="0.25">
      <c r="A1040" s="25">
        <v>3.8469438999999999</v>
      </c>
      <c r="B1040" s="26">
        <v>-51.223976</v>
      </c>
      <c r="C1040" s="28">
        <v>3.2572161000000002E-2</v>
      </c>
      <c r="D1040" s="18">
        <v>11.317383</v>
      </c>
      <c r="E1040" s="28"/>
      <c r="F1040" s="18">
        <f t="shared" si="45"/>
        <v>1.8116775522712474</v>
      </c>
      <c r="G1040" s="12">
        <f t="shared" si="46"/>
        <v>12.491016318452731</v>
      </c>
    </row>
    <row r="1041" spans="1:7" x14ac:dyDescent="0.25">
      <c r="A1041" s="25">
        <v>3.8466917999999999</v>
      </c>
      <c r="B1041" s="26">
        <v>-51.284599</v>
      </c>
      <c r="C1041" s="28">
        <v>3.1366270000000002E-2</v>
      </c>
      <c r="D1041" s="18">
        <v>11.367188000000001</v>
      </c>
      <c r="E1041" s="28"/>
      <c r="F1041" s="18">
        <f t="shared" si="45"/>
        <v>1.8138216522968162</v>
      </c>
      <c r="G1041" s="12">
        <f t="shared" si="46"/>
        <v>12.505799295905975</v>
      </c>
    </row>
    <row r="1042" spans="1:7" x14ac:dyDescent="0.25">
      <c r="A1042" s="25">
        <v>3.8466363000000001</v>
      </c>
      <c r="B1042" s="26">
        <v>-51.361614000000003</v>
      </c>
      <c r="C1042" s="28">
        <v>4.0002309E-2</v>
      </c>
      <c r="D1042" s="18">
        <v>11.416992</v>
      </c>
      <c r="E1042" s="28"/>
      <c r="F1042" s="18">
        <f t="shared" si="45"/>
        <v>1.8165455007284212</v>
      </c>
      <c r="G1042" s="12">
        <f t="shared" si="46"/>
        <v>12.524579478486212</v>
      </c>
    </row>
    <row r="1043" spans="1:7" x14ac:dyDescent="0.25">
      <c r="A1043" s="25">
        <v>3.8463468999999999</v>
      </c>
      <c r="B1043" s="26">
        <v>-51.432822999999999</v>
      </c>
      <c r="C1043" s="28">
        <v>3.3327087999999998E-2</v>
      </c>
      <c r="D1043" s="18">
        <v>11.466797</v>
      </c>
      <c r="E1043" s="28"/>
      <c r="F1043" s="18">
        <f t="shared" si="45"/>
        <v>1.8190640039156725</v>
      </c>
      <c r="G1043" s="12">
        <f t="shared" si="46"/>
        <v>12.541943862325152</v>
      </c>
    </row>
    <row r="1044" spans="1:7" x14ac:dyDescent="0.25">
      <c r="A1044" s="25">
        <v>3.8461466</v>
      </c>
      <c r="B1044" s="26">
        <v>-51.467376999999999</v>
      </c>
      <c r="C1044" s="28">
        <v>1.7433082999999999E-2</v>
      </c>
      <c r="D1044" s="18">
        <v>11.516602000000001</v>
      </c>
      <c r="E1044" s="28"/>
      <c r="F1044" s="18">
        <f t="shared" si="45"/>
        <v>1.8202861016720273</v>
      </c>
      <c r="G1044" s="12">
        <f t="shared" si="46"/>
        <v>12.550369888798924</v>
      </c>
    </row>
    <row r="1045" spans="1:7" x14ac:dyDescent="0.25">
      <c r="A1045" s="25">
        <v>3.8460006999999998</v>
      </c>
      <c r="B1045" s="26">
        <v>-51.511051000000002</v>
      </c>
      <c r="C1045" s="28">
        <v>9.5331724999999992E-3</v>
      </c>
      <c r="D1045" s="18">
        <v>11.566406000000001</v>
      </c>
      <c r="E1045" s="28"/>
      <c r="F1045" s="18">
        <f t="shared" si="45"/>
        <v>1.821830753446382</v>
      </c>
      <c r="G1045" s="12">
        <f t="shared" si="46"/>
        <v>12.561019836133978</v>
      </c>
    </row>
    <row r="1046" spans="1:7" x14ac:dyDescent="0.25">
      <c r="A1046" s="25">
        <v>3.8457577000000001</v>
      </c>
      <c r="B1046" s="26">
        <v>-51.569901000000002</v>
      </c>
      <c r="C1046" s="28">
        <v>-2.4855315999999998E-3</v>
      </c>
      <c r="D1046" s="18">
        <v>11.616211</v>
      </c>
      <c r="E1046" s="28"/>
      <c r="F1046" s="18">
        <f t="shared" si="45"/>
        <v>1.8239121464243726</v>
      </c>
      <c r="G1046" s="12">
        <f t="shared" si="46"/>
        <v>12.575370465814519</v>
      </c>
    </row>
    <row r="1047" spans="1:7" x14ac:dyDescent="0.25">
      <c r="A1047" s="25">
        <v>3.8457503000000002</v>
      </c>
      <c r="B1047" s="26">
        <v>-51.611961000000001</v>
      </c>
      <c r="C1047" s="28">
        <v>5.5533647999999995E-4</v>
      </c>
      <c r="D1047" s="18">
        <v>11.666016000000001</v>
      </c>
      <c r="E1047" s="28"/>
      <c r="F1047" s="18">
        <f t="shared" si="45"/>
        <v>1.825399714625805</v>
      </c>
      <c r="G1047" s="12">
        <f t="shared" si="46"/>
        <v>12.58562683768136</v>
      </c>
    </row>
    <row r="1048" spans="1:7" x14ac:dyDescent="0.25">
      <c r="A1048" s="25">
        <v>3.8455941999999999</v>
      </c>
      <c r="B1048" s="26">
        <v>-51.648192999999999</v>
      </c>
      <c r="C1048" s="28">
        <v>9.6009969000000002E-4</v>
      </c>
      <c r="D1048" s="18">
        <v>11.715820000000001</v>
      </c>
      <c r="E1048" s="28"/>
      <c r="F1048" s="18">
        <f t="shared" si="45"/>
        <v>1.8266811594920505</v>
      </c>
      <c r="G1048" s="12">
        <f t="shared" si="46"/>
        <v>12.59446204608553</v>
      </c>
    </row>
    <row r="1049" spans="1:7" x14ac:dyDescent="0.25">
      <c r="A1049" s="25">
        <v>3.8455314999999999</v>
      </c>
      <c r="B1049" s="26">
        <v>-51.705471000000003</v>
      </c>
      <c r="C1049" s="28">
        <v>-1.3180607E-2</v>
      </c>
      <c r="D1049" s="18">
        <v>11.765625</v>
      </c>
      <c r="E1049" s="28"/>
      <c r="F1049" s="18">
        <f t="shared" si="45"/>
        <v>1.8287069543432546</v>
      </c>
      <c r="G1049" s="12">
        <f t="shared" si="46"/>
        <v>12.608429342038667</v>
      </c>
    </row>
    <row r="1050" spans="1:7" x14ac:dyDescent="0.25">
      <c r="A1050" s="25">
        <v>3.8452749000000002</v>
      </c>
      <c r="B1050" s="26">
        <v>-51.748409000000002</v>
      </c>
      <c r="C1050" s="28">
        <v>-5.3362008000000004E-3</v>
      </c>
      <c r="D1050" s="18">
        <v>11.815429999999999</v>
      </c>
      <c r="E1050" s="28"/>
      <c r="F1050" s="18">
        <f t="shared" si="45"/>
        <v>1.8302255754424723</v>
      </c>
      <c r="G1050" s="12">
        <f t="shared" si="46"/>
        <v>12.618899815058599</v>
      </c>
    </row>
    <row r="1051" spans="1:7" x14ac:dyDescent="0.25">
      <c r="A1051" s="25">
        <v>3.8452055000000001</v>
      </c>
      <c r="B1051" s="26">
        <v>-51.779594000000003</v>
      </c>
      <c r="C1051" s="28">
        <v>-1.0886376999999999E-2</v>
      </c>
      <c r="D1051" s="18">
        <v>11.865233999999999</v>
      </c>
      <c r="E1051" s="28"/>
      <c r="F1051" s="18">
        <f t="shared" si="45"/>
        <v>1.831328519198099</v>
      </c>
      <c r="G1051" s="12">
        <f t="shared" si="46"/>
        <v>12.626504307608943</v>
      </c>
    </row>
    <row r="1052" spans="1:7" x14ac:dyDescent="0.25">
      <c r="A1052" s="25">
        <v>3.8451523999999999</v>
      </c>
      <c r="B1052" s="26">
        <v>-51.839314000000002</v>
      </c>
      <c r="C1052" s="28">
        <v>-2.4609565E-4</v>
      </c>
      <c r="D1052" s="18">
        <v>11.915039</v>
      </c>
      <c r="E1052" s="28"/>
      <c r="F1052" s="18">
        <f t="shared" si="45"/>
        <v>1.8334406821317542</v>
      </c>
      <c r="G1052" s="12">
        <f t="shared" si="46"/>
        <v>12.641067087634804</v>
      </c>
    </row>
    <row r="1053" spans="1:7" x14ac:dyDescent="0.25">
      <c r="A1053" s="25">
        <v>3.8450066999999999</v>
      </c>
      <c r="B1053" s="26">
        <v>-51.886318000000003</v>
      </c>
      <c r="C1053" s="28">
        <v>3.5259989000000001E-3</v>
      </c>
      <c r="D1053" s="18">
        <v>11.964843999999999</v>
      </c>
      <c r="E1053" s="28"/>
      <c r="F1053" s="18">
        <f t="shared" si="45"/>
        <v>1.8351031085639968</v>
      </c>
      <c r="G1053" s="12">
        <f t="shared" si="46"/>
        <v>12.652529058705394</v>
      </c>
    </row>
    <row r="1054" spans="1:7" x14ac:dyDescent="0.25">
      <c r="A1054" s="25">
        <v>3.8449353999999998</v>
      </c>
      <c r="B1054" s="26">
        <v>-51.947701000000002</v>
      </c>
      <c r="C1054" s="28">
        <v>1.8768369999999999E-2</v>
      </c>
      <c r="D1054" s="18">
        <v>12.014647999999999</v>
      </c>
      <c r="E1054" s="28"/>
      <c r="F1054" s="18">
        <f t="shared" si="45"/>
        <v>1.8372740880910656</v>
      </c>
      <c r="G1054" s="12">
        <f t="shared" si="46"/>
        <v>12.667497362897079</v>
      </c>
    </row>
    <row r="1055" spans="1:7" x14ac:dyDescent="0.25">
      <c r="A1055" s="25">
        <v>3.8447971000000001</v>
      </c>
      <c r="B1055" s="26">
        <v>-51.976868000000003</v>
      </c>
      <c r="C1055" s="28">
        <v>3.4991953999999999E-2</v>
      </c>
      <c r="D1055" s="18">
        <v>12.064453</v>
      </c>
      <c r="E1055" s="28"/>
      <c r="F1055" s="18">
        <f t="shared" si="45"/>
        <v>1.8383056596966569</v>
      </c>
      <c r="G1055" s="12">
        <f t="shared" si="46"/>
        <v>12.674609764186668</v>
      </c>
    </row>
    <row r="1056" spans="1:7" x14ac:dyDescent="0.25">
      <c r="A1056" s="25">
        <v>3.8446897999999998</v>
      </c>
      <c r="B1056" s="26">
        <v>-52.021881</v>
      </c>
      <c r="C1056" s="28">
        <v>4.2952266000000003E-2</v>
      </c>
      <c r="D1056" s="18">
        <v>12.114258</v>
      </c>
      <c r="E1056" s="28"/>
      <c r="F1056" s="18">
        <f t="shared" si="45"/>
        <v>1.8398976689085227</v>
      </c>
      <c r="G1056" s="12">
        <f t="shared" si="46"/>
        <v>12.685586227972738</v>
      </c>
    </row>
    <row r="1057" spans="1:7" x14ac:dyDescent="0.25">
      <c r="A1057" s="25">
        <v>3.8446216999999998</v>
      </c>
      <c r="B1057" s="26">
        <v>-52.061839999999997</v>
      </c>
      <c r="C1057" s="28">
        <v>5.4741941000000002E-2</v>
      </c>
      <c r="D1057" s="18">
        <v>12.164063000000001</v>
      </c>
      <c r="E1057" s="28"/>
      <c r="F1057" s="18">
        <f t="shared" si="45"/>
        <v>1.8413109294354133</v>
      </c>
      <c r="G1057" s="12">
        <f t="shared" si="46"/>
        <v>12.695330268948178</v>
      </c>
    </row>
    <row r="1058" spans="1:7" x14ac:dyDescent="0.25">
      <c r="A1058" s="25">
        <v>3.8445624999999999</v>
      </c>
      <c r="B1058" s="26">
        <v>-52.097988000000001</v>
      </c>
      <c r="C1058" s="28">
        <v>5.5379989999999997E-2</v>
      </c>
      <c r="D1058" s="18">
        <v>12.213867</v>
      </c>
      <c r="E1058" s="28"/>
      <c r="F1058" s="18">
        <f t="shared" si="45"/>
        <v>1.8425894034093881</v>
      </c>
      <c r="G1058" s="12">
        <f t="shared" si="46"/>
        <v>12.704144993870733</v>
      </c>
    </row>
    <row r="1059" spans="1:7" x14ac:dyDescent="0.25">
      <c r="A1059" s="25">
        <v>3.8443502999999999</v>
      </c>
      <c r="B1059" s="26">
        <v>-52.136462999999999</v>
      </c>
      <c r="C1059" s="28">
        <v>4.6275705E-2</v>
      </c>
      <c r="D1059" s="18">
        <v>12.263672</v>
      </c>
      <c r="E1059" s="28"/>
      <c r="F1059" s="18">
        <f t="shared" si="45"/>
        <v>1.8439501781728238</v>
      </c>
      <c r="G1059" s="12">
        <f t="shared" si="46"/>
        <v>12.713527160004272</v>
      </c>
    </row>
    <row r="1060" spans="1:7" x14ac:dyDescent="0.25">
      <c r="A1060" s="25">
        <v>3.8443803999999999</v>
      </c>
      <c r="B1060" s="26">
        <v>-52.177436999999998</v>
      </c>
      <c r="C1060" s="28">
        <v>2.9487168000000001E-2</v>
      </c>
      <c r="D1060" s="18">
        <v>12.313477000000001</v>
      </c>
      <c r="E1060" s="28"/>
      <c r="F1060" s="18">
        <f t="shared" si="45"/>
        <v>1.8453993369813231</v>
      </c>
      <c r="G1060" s="12">
        <f t="shared" si="46"/>
        <v>12.72351870971592</v>
      </c>
    </row>
    <row r="1061" spans="1:7" x14ac:dyDescent="0.25">
      <c r="A1061" s="25">
        <v>3.8442835999999998</v>
      </c>
      <c r="B1061" s="26">
        <v>-52.231686000000003</v>
      </c>
      <c r="C1061" s="28">
        <v>2.0976827999999999E-2</v>
      </c>
      <c r="D1061" s="18">
        <v>12.363281000000001</v>
      </c>
      <c r="E1061" s="28"/>
      <c r="F1061" s="18">
        <f t="shared" si="45"/>
        <v>1.8473180028719438</v>
      </c>
      <c r="G1061" s="12">
        <f t="shared" si="46"/>
        <v>12.736747381075984</v>
      </c>
    </row>
    <row r="1062" spans="1:7" x14ac:dyDescent="0.25">
      <c r="A1062" s="25">
        <v>3.8442440000000002</v>
      </c>
      <c r="B1062" s="26">
        <v>-52.265014999999998</v>
      </c>
      <c r="C1062" s="28">
        <v>-1.0467023000000001E-2</v>
      </c>
      <c r="D1062" s="18">
        <v>12.413086</v>
      </c>
      <c r="E1062" s="28"/>
      <c r="F1062" s="18">
        <f t="shared" si="45"/>
        <v>1.8484967751160124</v>
      </c>
      <c r="G1062" s="12">
        <f t="shared" si="46"/>
        <v>12.744874690109505</v>
      </c>
    </row>
    <row r="1063" spans="1:7" x14ac:dyDescent="0.25">
      <c r="A1063" s="25">
        <v>3.8440728000000002</v>
      </c>
      <c r="B1063" s="26">
        <v>-52.335540999999999</v>
      </c>
      <c r="C1063" s="28">
        <v>-4.5996337999999998E-2</v>
      </c>
      <c r="D1063" s="18">
        <v>12.462891000000001</v>
      </c>
      <c r="E1063" s="28"/>
      <c r="F1063" s="18">
        <f t="shared" si="45"/>
        <v>1.8509911221196789</v>
      </c>
      <c r="G1063" s="12">
        <f t="shared" si="46"/>
        <v>12.762072523734822</v>
      </c>
    </row>
    <row r="1064" spans="1:7" x14ac:dyDescent="0.25">
      <c r="A1064" s="25">
        <v>3.8440474999999998</v>
      </c>
      <c r="B1064" s="26">
        <v>-52.366348000000002</v>
      </c>
      <c r="C1064" s="28">
        <v>-8.6501427000000006E-2</v>
      </c>
      <c r="D1064" s="18">
        <v>12.512695000000001</v>
      </c>
      <c r="E1064" s="28"/>
      <c r="F1064" s="18">
        <f t="shared" si="45"/>
        <v>1.8520806968600863</v>
      </c>
      <c r="G1064" s="12">
        <f t="shared" si="46"/>
        <v>12.769584840617888</v>
      </c>
    </row>
    <row r="1065" spans="1:7" x14ac:dyDescent="0.25">
      <c r="A1065" s="25">
        <v>3.8439511999999998</v>
      </c>
      <c r="B1065" s="26">
        <v>-52.413840999999998</v>
      </c>
      <c r="C1065" s="28">
        <v>-9.1880015999999995E-2</v>
      </c>
      <c r="D1065" s="18">
        <v>12.5625</v>
      </c>
      <c r="E1065" s="28"/>
      <c r="F1065" s="18">
        <f t="shared" si="45"/>
        <v>1.8537604181294778</v>
      </c>
      <c r="G1065" s="12">
        <f t="shared" si="46"/>
        <v>12.781166054813605</v>
      </c>
    </row>
    <row r="1066" spans="1:7" x14ac:dyDescent="0.25">
      <c r="A1066" s="25">
        <v>3.8438430000000001</v>
      </c>
      <c r="B1066" s="26">
        <v>-52.452198000000003</v>
      </c>
      <c r="C1066" s="28">
        <v>-0.10401251</v>
      </c>
      <c r="D1066" s="18">
        <v>12.612304999999999</v>
      </c>
      <c r="E1066" s="28"/>
      <c r="F1066" s="18">
        <f t="shared" si="45"/>
        <v>1.8551170194966282</v>
      </c>
      <c r="G1066" s="12">
        <f t="shared" si="46"/>
        <v>12.790519446532494</v>
      </c>
    </row>
    <row r="1067" spans="1:7" x14ac:dyDescent="0.25">
      <c r="A1067" s="25">
        <v>3.8437548000000001</v>
      </c>
      <c r="B1067" s="26">
        <v>-52.507731999999997</v>
      </c>
      <c r="C1067" s="28">
        <v>-9.7383469E-2</v>
      </c>
      <c r="D1067" s="18">
        <v>12.662108999999999</v>
      </c>
      <c r="E1067" s="28"/>
      <c r="F1067" s="18">
        <f t="shared" si="45"/>
        <v>1.8570811329654426</v>
      </c>
      <c r="G1067" s="12">
        <f t="shared" si="46"/>
        <v>12.804061466391103</v>
      </c>
    </row>
    <row r="1068" spans="1:7" x14ac:dyDescent="0.25">
      <c r="A1068" s="25">
        <v>3.8436477</v>
      </c>
      <c r="B1068" s="26">
        <v>-52.556885000000001</v>
      </c>
      <c r="C1068" s="28">
        <v>-0.10832764</v>
      </c>
      <c r="D1068" s="18">
        <v>12.711914</v>
      </c>
      <c r="E1068" s="28"/>
      <c r="F1068" s="18">
        <f t="shared" si="45"/>
        <v>1.858819564724953</v>
      </c>
      <c r="G1068" s="12">
        <f t="shared" si="46"/>
        <v>12.816047473199729</v>
      </c>
    </row>
    <row r="1069" spans="1:7" x14ac:dyDescent="0.25">
      <c r="A1069" s="25">
        <v>3.8435329999999999</v>
      </c>
      <c r="B1069" s="26">
        <v>-52.589683999999998</v>
      </c>
      <c r="C1069" s="28">
        <v>-0.11645833</v>
      </c>
      <c r="D1069" s="18">
        <v>12.761718999999999</v>
      </c>
      <c r="E1069" s="28"/>
      <c r="F1069" s="18">
        <f t="shared" si="45"/>
        <v>1.8599795920535018</v>
      </c>
      <c r="G1069" s="12">
        <f t="shared" si="46"/>
        <v>12.824045541218284</v>
      </c>
    </row>
    <row r="1070" spans="1:7" x14ac:dyDescent="0.25">
      <c r="A1070" s="25">
        <v>3.8435228000000001</v>
      </c>
      <c r="B1070" s="26">
        <v>-52.619667</v>
      </c>
      <c r="C1070" s="28">
        <v>-6.9248727999999996E-2</v>
      </c>
      <c r="D1070" s="18">
        <v>12.811522999999999</v>
      </c>
      <c r="E1070" s="28"/>
      <c r="F1070" s="18">
        <f t="shared" si="45"/>
        <v>1.8610400237554408</v>
      </c>
      <c r="G1070" s="12">
        <f t="shared" si="46"/>
        <v>12.831356924900728</v>
      </c>
    </row>
    <row r="1071" spans="1:7" x14ac:dyDescent="0.25">
      <c r="A1071" s="25">
        <v>3.8434507999999998</v>
      </c>
      <c r="B1071" s="26">
        <v>-52.692309999999999</v>
      </c>
      <c r="C1071" s="28">
        <v>-5.1548794000000002E-2</v>
      </c>
      <c r="D1071" s="18">
        <v>12.861328</v>
      </c>
      <c r="E1071" s="28"/>
      <c r="F1071" s="18">
        <f t="shared" si="45"/>
        <v>1.8636092443178907</v>
      </c>
      <c r="G1071" s="12">
        <f t="shared" si="46"/>
        <v>12.849070991032987</v>
      </c>
    </row>
    <row r="1072" spans="1:7" x14ac:dyDescent="0.25">
      <c r="A1072" s="25">
        <v>3.8432626999999999</v>
      </c>
      <c r="B1072" s="26">
        <v>-52.738644000000001</v>
      </c>
      <c r="C1072" s="28">
        <v>-3.9306506999999997E-2</v>
      </c>
      <c r="D1072" s="18">
        <v>12.911133</v>
      </c>
      <c r="E1072" s="28"/>
      <c r="F1072" s="18">
        <f t="shared" si="45"/>
        <v>1.865247974347495</v>
      </c>
      <c r="G1072" s="12">
        <f t="shared" si="46"/>
        <v>12.860369581952584</v>
      </c>
    </row>
    <row r="1073" spans="1:7" x14ac:dyDescent="0.25">
      <c r="A1073" s="25">
        <v>3.8432124000000001</v>
      </c>
      <c r="B1073" s="26">
        <v>-52.778106999999999</v>
      </c>
      <c r="C1073" s="28">
        <v>-4.7145627000000002E-2</v>
      </c>
      <c r="D1073" s="18">
        <v>12.960938000000001</v>
      </c>
      <c r="E1073" s="28"/>
      <c r="F1073" s="18">
        <f t="shared" si="45"/>
        <v>1.8666436924628806</v>
      </c>
      <c r="G1073" s="12">
        <f t="shared" si="46"/>
        <v>12.869992672846095</v>
      </c>
    </row>
    <row r="1074" spans="1:7" x14ac:dyDescent="0.25">
      <c r="A1074" s="25">
        <v>3.8431419999999998</v>
      </c>
      <c r="B1074" s="26">
        <v>-52.626410999999997</v>
      </c>
      <c r="C1074" s="28">
        <v>-6.0785069999999997E-2</v>
      </c>
      <c r="D1074" s="18">
        <v>13.010742</v>
      </c>
      <c r="E1074" s="28"/>
      <c r="F1074" s="18">
        <f t="shared" si="45"/>
        <v>1.8612785439634878</v>
      </c>
      <c r="G1074" s="12">
        <f t="shared" si="46"/>
        <v>12.833001455853413</v>
      </c>
    </row>
    <row r="1075" spans="1:7" x14ac:dyDescent="0.25">
      <c r="A1075" s="25">
        <v>3.8429343999999999</v>
      </c>
      <c r="B1075" s="26">
        <v>-52.915332999999997</v>
      </c>
      <c r="C1075" s="28">
        <v>-9.0914897999999994E-2</v>
      </c>
      <c r="D1075" s="18">
        <v>13.060547</v>
      </c>
      <c r="E1075" s="28"/>
      <c r="F1075" s="18">
        <f t="shared" si="45"/>
        <v>1.8714970694008202</v>
      </c>
      <c r="G1075" s="12">
        <f t="shared" si="46"/>
        <v>12.903455366279264</v>
      </c>
    </row>
    <row r="1076" spans="1:7" x14ac:dyDescent="0.25">
      <c r="A1076" s="25">
        <v>3.8428032000000001</v>
      </c>
      <c r="B1076" s="26">
        <v>-52.940472</v>
      </c>
      <c r="C1076" s="28">
        <v>-8.4551200000000007E-2</v>
      </c>
      <c r="D1076" s="18">
        <v>13.110352000000001</v>
      </c>
      <c r="E1076" s="28"/>
      <c r="F1076" s="18">
        <f t="shared" si="45"/>
        <v>1.872386179648462</v>
      </c>
      <c r="G1076" s="12">
        <f t="shared" si="46"/>
        <v>12.909585535855122</v>
      </c>
    </row>
    <row r="1077" spans="1:7" x14ac:dyDescent="0.25">
      <c r="A1077" s="25">
        <v>3.8427014000000002</v>
      </c>
      <c r="B1077" s="26">
        <v>-53.015346999999998</v>
      </c>
      <c r="C1077" s="28">
        <v>-0.10184148</v>
      </c>
      <c r="D1077" s="18">
        <v>13.160156000000001</v>
      </c>
      <c r="E1077" s="28"/>
      <c r="F1077" s="18">
        <f t="shared" si="45"/>
        <v>1.8750343410626853</v>
      </c>
      <c r="G1077" s="12">
        <f t="shared" si="46"/>
        <v>12.927843877356064</v>
      </c>
    </row>
    <row r="1078" spans="1:7" x14ac:dyDescent="0.25">
      <c r="A1078" s="25">
        <v>3.8426141999999999</v>
      </c>
      <c r="B1078" s="26">
        <v>-53.054752000000001</v>
      </c>
      <c r="C1078" s="28">
        <v>-0.10360183000000001</v>
      </c>
      <c r="D1078" s="18">
        <v>13.209961</v>
      </c>
      <c r="E1078" s="28"/>
      <c r="F1078" s="18">
        <f t="shared" si="45"/>
        <v>1.8764280078476936</v>
      </c>
      <c r="G1078" s="12">
        <f t="shared" si="46"/>
        <v>12.937452824893223</v>
      </c>
    </row>
    <row r="1079" spans="1:7" x14ac:dyDescent="0.25">
      <c r="A1079" s="25">
        <v>3.8424901999999999</v>
      </c>
      <c r="B1079" s="26">
        <v>-53.116107999999997</v>
      </c>
      <c r="C1079" s="28">
        <v>-9.7804985999999997E-2</v>
      </c>
      <c r="D1079" s="18">
        <v>13.259766000000001</v>
      </c>
      <c r="E1079" s="28"/>
      <c r="F1079" s="18">
        <f t="shared" si="45"/>
        <v>1.8785980324451037</v>
      </c>
      <c r="G1079" s="12">
        <f t="shared" si="46"/>
        <v>12.952414545108674</v>
      </c>
    </row>
    <row r="1080" spans="1:7" x14ac:dyDescent="0.25">
      <c r="A1080" s="25">
        <v>3.8424315</v>
      </c>
      <c r="B1080" s="26">
        <v>-53.163272999999997</v>
      </c>
      <c r="C1080" s="28">
        <v>-0.11335193</v>
      </c>
      <c r="D1080" s="18">
        <v>13.309570000000001</v>
      </c>
      <c r="E1080" s="28"/>
      <c r="F1080" s="18">
        <f t="shared" si="45"/>
        <v>1.8802661530875324</v>
      </c>
      <c r="G1080" s="12">
        <f t="shared" si="46"/>
        <v>12.963915776185695</v>
      </c>
    </row>
    <row r="1081" spans="1:7" x14ac:dyDescent="0.25">
      <c r="A1081" s="25">
        <v>3.8423033000000002</v>
      </c>
      <c r="B1081" s="26">
        <v>-53.205081999999997</v>
      </c>
      <c r="C1081" s="28">
        <v>-0.12399121</v>
      </c>
      <c r="D1081" s="18">
        <v>13.359375</v>
      </c>
      <c r="E1081" s="28"/>
      <c r="F1081" s="18">
        <f t="shared" si="45"/>
        <v>1.8817448439799167</v>
      </c>
      <c r="G1081" s="12">
        <f t="shared" si="46"/>
        <v>12.974110941458655</v>
      </c>
    </row>
    <row r="1082" spans="1:7" x14ac:dyDescent="0.25">
      <c r="A1082" s="25">
        <v>3.8423395</v>
      </c>
      <c r="B1082" s="26">
        <v>-53.269092999999998</v>
      </c>
      <c r="C1082" s="28">
        <v>-0.11880448</v>
      </c>
      <c r="D1082" s="18">
        <v>13.409179999999999</v>
      </c>
      <c r="E1082" s="28"/>
      <c r="F1082" s="18">
        <f t="shared" si="45"/>
        <v>1.8840087699937511</v>
      </c>
      <c r="G1082" s="12">
        <f t="shared" si="46"/>
        <v>12.989720086003789</v>
      </c>
    </row>
    <row r="1083" spans="1:7" x14ac:dyDescent="0.25">
      <c r="A1083" s="25">
        <v>3.8421462000000002</v>
      </c>
      <c r="B1083" s="26">
        <v>-53.299388999999998</v>
      </c>
      <c r="C1083" s="28">
        <v>-0.12661675999999999</v>
      </c>
      <c r="D1083" s="18">
        <v>13.458983999999999</v>
      </c>
      <c r="E1083" s="28"/>
      <c r="F1083" s="18">
        <f t="shared" si="45"/>
        <v>1.8850802718061761</v>
      </c>
      <c r="G1083" s="12">
        <f t="shared" si="46"/>
        <v>12.997107795040352</v>
      </c>
    </row>
    <row r="1084" spans="1:7" x14ac:dyDescent="0.25">
      <c r="A1084" s="25">
        <v>3.8421986000000001</v>
      </c>
      <c r="B1084" s="26">
        <v>-53.357287999999997</v>
      </c>
      <c r="C1084" s="28">
        <v>-0.10852157</v>
      </c>
      <c r="D1084" s="18">
        <v>13.508789</v>
      </c>
      <c r="E1084" s="28"/>
      <c r="F1084" s="18">
        <f t="shared" si="45"/>
        <v>1.8871280300395266</v>
      </c>
      <c r="G1084" s="12">
        <f t="shared" si="46"/>
        <v>13.011226522446872</v>
      </c>
    </row>
    <row r="1085" spans="1:7" x14ac:dyDescent="0.25">
      <c r="A1085" s="25">
        <v>3.8420600999999999</v>
      </c>
      <c r="B1085" s="26">
        <v>-53.381912</v>
      </c>
      <c r="C1085" s="28">
        <v>-0.12024226</v>
      </c>
      <c r="D1085" s="18">
        <v>13.558593999999999</v>
      </c>
      <c r="E1085" s="28"/>
      <c r="F1085" s="18">
        <f t="shared" ref="F1085:F1148" si="47" xml:space="preserve"> -B1085 / A_6x12_in2</f>
        <v>1.8879989258881256</v>
      </c>
      <c r="G1085" s="12">
        <f t="shared" ref="G1085:G1148" si="48" xml:space="preserve"> -B1085 * kip_to_N / A_6x12_mm2</f>
        <v>13.017231108772338</v>
      </c>
    </row>
    <row r="1086" spans="1:7" x14ac:dyDescent="0.25">
      <c r="A1086" s="25">
        <v>3.8419538000000002</v>
      </c>
      <c r="B1086" s="26">
        <v>-53.414349000000001</v>
      </c>
      <c r="C1086" s="28">
        <v>-0.11808768</v>
      </c>
      <c r="D1086" s="18">
        <v>13.608397999999999</v>
      </c>
      <c r="E1086" s="28"/>
      <c r="F1086" s="18">
        <f t="shared" si="47"/>
        <v>1.8891461500856972</v>
      </c>
      <c r="G1086" s="12">
        <f t="shared" si="48"/>
        <v>13.025140902739164</v>
      </c>
    </row>
    <row r="1087" spans="1:7" x14ac:dyDescent="0.25">
      <c r="A1087" s="25">
        <v>3.8418890999999999</v>
      </c>
      <c r="B1087" s="26">
        <v>-53.492317</v>
      </c>
      <c r="C1087" s="28">
        <v>-0.11498751</v>
      </c>
      <c r="D1087" s="18">
        <v>13.658203</v>
      </c>
      <c r="E1087" s="28"/>
      <c r="F1087" s="18">
        <f t="shared" si="47"/>
        <v>1.8919037039974724</v>
      </c>
      <c r="G1087" s="12">
        <f t="shared" si="48"/>
        <v>13.044153475295365</v>
      </c>
    </row>
    <row r="1088" spans="1:7" x14ac:dyDescent="0.25">
      <c r="A1088" s="25">
        <v>3.8418765000000001</v>
      </c>
      <c r="B1088" s="26">
        <v>-53.544753999999998</v>
      </c>
      <c r="C1088" s="28">
        <v>-0.11403412</v>
      </c>
      <c r="D1088" s="18">
        <v>13.708008</v>
      </c>
      <c r="E1088" s="28"/>
      <c r="F1088" s="18">
        <f t="shared" si="47"/>
        <v>1.8937582834976745</v>
      </c>
      <c r="G1088" s="12">
        <f t="shared" si="48"/>
        <v>13.056940288694831</v>
      </c>
    </row>
    <row r="1089" spans="1:7" x14ac:dyDescent="0.25">
      <c r="A1089" s="25">
        <v>3.8417132000000001</v>
      </c>
      <c r="B1089" s="26">
        <v>-53.592201000000003</v>
      </c>
      <c r="C1089" s="28">
        <v>-0.10904872</v>
      </c>
      <c r="D1089" s="18">
        <v>13.757813000000001</v>
      </c>
      <c r="E1089" s="28"/>
      <c r="F1089" s="18">
        <f t="shared" si="47"/>
        <v>1.8954363778498704</v>
      </c>
      <c r="G1089" s="12">
        <f t="shared" si="48"/>
        <v>13.068510285745853</v>
      </c>
    </row>
    <row r="1090" spans="1:7" x14ac:dyDescent="0.25">
      <c r="A1090" s="25">
        <v>3.8416345000000001</v>
      </c>
      <c r="B1090" s="26">
        <v>-53.625197999999997</v>
      </c>
      <c r="C1090" s="28">
        <v>-9.4153471000000002E-2</v>
      </c>
      <c r="D1090" s="18">
        <v>13.807617</v>
      </c>
      <c r="E1090" s="28"/>
      <c r="F1090" s="18">
        <f t="shared" si="47"/>
        <v>1.8966034079959155</v>
      </c>
      <c r="G1090" s="12">
        <f t="shared" si="48"/>
        <v>13.076556636256793</v>
      </c>
    </row>
    <row r="1091" spans="1:7" x14ac:dyDescent="0.25">
      <c r="A1091" s="25">
        <v>3.8415492000000002</v>
      </c>
      <c r="B1091" s="26">
        <v>-53.676388000000003</v>
      </c>
      <c r="C1091" s="28">
        <v>-8.6545213999999995E-2</v>
      </c>
      <c r="D1091" s="18">
        <v>13.857422</v>
      </c>
      <c r="E1091" s="28"/>
      <c r="F1091" s="18">
        <f t="shared" si="47"/>
        <v>1.8984138838929987</v>
      </c>
      <c r="G1091" s="12">
        <f t="shared" si="48"/>
        <v>13.089039367494635</v>
      </c>
    </row>
    <row r="1092" spans="1:7" x14ac:dyDescent="0.25">
      <c r="A1092" s="25">
        <v>3.8414578000000001</v>
      </c>
      <c r="B1092" s="26">
        <v>-53.728588000000002</v>
      </c>
      <c r="C1092" s="28">
        <v>-8.4795326000000004E-2</v>
      </c>
      <c r="D1092" s="18">
        <v>13.907227000000001</v>
      </c>
      <c r="E1092" s="28"/>
      <c r="F1092" s="18">
        <f t="shared" si="47"/>
        <v>1.9002600812328647</v>
      </c>
      <c r="G1092" s="12">
        <f t="shared" si="48"/>
        <v>13.101768388213824</v>
      </c>
    </row>
    <row r="1093" spans="1:7" x14ac:dyDescent="0.25">
      <c r="A1093" s="25">
        <v>3.8413596000000001</v>
      </c>
      <c r="B1093" s="26">
        <v>-53.790306000000001</v>
      </c>
      <c r="C1093" s="28">
        <v>-8.4967732000000004E-2</v>
      </c>
      <c r="D1093" s="18">
        <v>13.957031000000001</v>
      </c>
      <c r="E1093" s="28"/>
      <c r="F1093" s="18">
        <f t="shared" si="47"/>
        <v>1.9024429089612527</v>
      </c>
      <c r="G1093" s="12">
        <f t="shared" si="48"/>
        <v>13.116818382481005</v>
      </c>
    </row>
    <row r="1094" spans="1:7" x14ac:dyDescent="0.25">
      <c r="A1094" s="25">
        <v>3.8413776999999998</v>
      </c>
      <c r="B1094" s="26">
        <v>-53.830517</v>
      </c>
      <c r="C1094" s="28">
        <v>-8.2180782999999993E-2</v>
      </c>
      <c r="D1094" s="18">
        <v>14.006836</v>
      </c>
      <c r="E1094" s="28"/>
      <c r="F1094" s="18">
        <f t="shared" si="47"/>
        <v>1.9038650821649565</v>
      </c>
      <c r="G1094" s="12">
        <f t="shared" si="48"/>
        <v>13.126623873901298</v>
      </c>
    </row>
    <row r="1095" spans="1:7" x14ac:dyDescent="0.25">
      <c r="A1095" s="25">
        <v>3.8412696999999998</v>
      </c>
      <c r="B1095" s="26">
        <v>-53.871322999999997</v>
      </c>
      <c r="C1095" s="28">
        <v>-8.0927044000000004E-2</v>
      </c>
      <c r="D1095" s="18">
        <v>14.056641000000001</v>
      </c>
      <c r="E1095" s="28"/>
      <c r="F1095" s="18">
        <f t="shared" si="47"/>
        <v>1.9053082991889139</v>
      </c>
      <c r="G1095" s="12">
        <f t="shared" si="48"/>
        <v>13.136574456649711</v>
      </c>
    </row>
    <row r="1096" spans="1:7" x14ac:dyDescent="0.25">
      <c r="A1096" s="25">
        <v>3.8412302</v>
      </c>
      <c r="B1096" s="26">
        <v>-53.917735999999998</v>
      </c>
      <c r="C1096" s="28">
        <v>-8.0398760999999999E-2</v>
      </c>
      <c r="D1096" s="18">
        <v>14.106445000000001</v>
      </c>
      <c r="E1096" s="28"/>
      <c r="F1096" s="18">
        <f t="shared" si="47"/>
        <v>1.9069498232719637</v>
      </c>
      <c r="G1096" s="12">
        <f t="shared" si="48"/>
        <v>13.147892311796067</v>
      </c>
    </row>
    <row r="1097" spans="1:7" x14ac:dyDescent="0.25">
      <c r="A1097" s="25">
        <v>3.8411876999999999</v>
      </c>
      <c r="B1097" s="26">
        <v>-53.981780999999998</v>
      </c>
      <c r="C1097" s="28">
        <v>-8.0229050999999996E-2</v>
      </c>
      <c r="D1097" s="18">
        <v>14.15625</v>
      </c>
      <c r="E1097" s="28"/>
      <c r="F1097" s="18">
        <f t="shared" si="47"/>
        <v>1.9092149517898127</v>
      </c>
      <c r="G1097" s="12">
        <f t="shared" si="48"/>
        <v>13.163509747274235</v>
      </c>
    </row>
    <row r="1098" spans="1:7" x14ac:dyDescent="0.25">
      <c r="A1098" s="25">
        <v>3.8410289</v>
      </c>
      <c r="B1098" s="26">
        <v>-54.016838</v>
      </c>
      <c r="C1098" s="28">
        <v>-8.0577090000000004E-2</v>
      </c>
      <c r="D1098" s="18">
        <v>14.206054999999999</v>
      </c>
      <c r="E1098" s="28"/>
      <c r="F1098" s="18">
        <f t="shared" si="47"/>
        <v>1.9104548395320289</v>
      </c>
      <c r="G1098" s="12">
        <f t="shared" si="48"/>
        <v>13.172058430786738</v>
      </c>
    </row>
    <row r="1099" spans="1:7" x14ac:dyDescent="0.25">
      <c r="A1099" s="25">
        <v>3.8409873999999999</v>
      </c>
      <c r="B1099" s="26">
        <v>-54.075305999999998</v>
      </c>
      <c r="C1099" s="28">
        <v>-8.0815948999999998E-2</v>
      </c>
      <c r="D1099" s="18">
        <v>14.255858999999999</v>
      </c>
      <c r="E1099" s="28"/>
      <c r="F1099" s="18">
        <f t="shared" si="47"/>
        <v>1.9125227220237393</v>
      </c>
      <c r="G1099" s="12">
        <f t="shared" si="48"/>
        <v>13.186315909396116</v>
      </c>
    </row>
    <row r="1100" spans="1:7" x14ac:dyDescent="0.25">
      <c r="A1100" s="25">
        <v>3.8409925</v>
      </c>
      <c r="B1100" s="26">
        <v>-54.137507999999997</v>
      </c>
      <c r="C1100" s="28">
        <v>-8.1228301000000003E-2</v>
      </c>
      <c r="D1100" s="18">
        <v>14.305664</v>
      </c>
      <c r="E1100" s="28"/>
      <c r="F1100" s="18">
        <f t="shared" si="47"/>
        <v>1.9147226677504507</v>
      </c>
      <c r="G1100" s="12">
        <f t="shared" si="48"/>
        <v>13.201483927533568</v>
      </c>
    </row>
    <row r="1101" spans="1:7" x14ac:dyDescent="0.25">
      <c r="A1101" s="25">
        <v>3.8407993</v>
      </c>
      <c r="B1101" s="26">
        <v>-54.166718000000003</v>
      </c>
      <c r="C1101" s="28">
        <v>-8.1246427999999996E-2</v>
      </c>
      <c r="D1101" s="18">
        <v>14.355468999999999</v>
      </c>
      <c r="E1101" s="28"/>
      <c r="F1101" s="18">
        <f t="shared" si="47"/>
        <v>1.9157557601699431</v>
      </c>
      <c r="G1101" s="12">
        <f t="shared" si="48"/>
        <v>13.208606814414939</v>
      </c>
    </row>
    <row r="1102" spans="1:7" x14ac:dyDescent="0.25">
      <c r="A1102" s="25">
        <v>3.8408009999999999</v>
      </c>
      <c r="B1102" s="26">
        <v>-54.204456</v>
      </c>
      <c r="C1102" s="28">
        <v>-8.1220046000000004E-2</v>
      </c>
      <c r="D1102" s="18">
        <v>14.405272999999999</v>
      </c>
      <c r="E1102" s="28"/>
      <c r="F1102" s="18">
        <f t="shared" si="47"/>
        <v>1.9170904688904766</v>
      </c>
      <c r="G1102" s="12">
        <f t="shared" si="48"/>
        <v>13.217809262382385</v>
      </c>
    </row>
    <row r="1103" spans="1:7" x14ac:dyDescent="0.25">
      <c r="A1103" s="25">
        <v>3.8406329000000001</v>
      </c>
      <c r="B1103" s="26">
        <v>-54.257247999999997</v>
      </c>
      <c r="C1103" s="28">
        <v>-8.1082619999999994E-2</v>
      </c>
      <c r="D1103" s="18">
        <v>14.455078</v>
      </c>
      <c r="E1103" s="28"/>
      <c r="F1103" s="18">
        <f t="shared" si="47"/>
        <v>1.9189576039473004</v>
      </c>
      <c r="G1103" s="12">
        <f t="shared" si="48"/>
        <v>13.230682642876779</v>
      </c>
    </row>
    <row r="1104" spans="1:7" x14ac:dyDescent="0.25">
      <c r="A1104" s="25">
        <v>3.8405980999999998</v>
      </c>
      <c r="B1104" s="26">
        <v>-54.309657999999999</v>
      </c>
      <c r="C1104" s="28">
        <v>-7.9674728E-2</v>
      </c>
      <c r="D1104" s="18">
        <v>14.504883</v>
      </c>
      <c r="E1104" s="28"/>
      <c r="F1104" s="18">
        <f t="shared" si="47"/>
        <v>1.920811228517844</v>
      </c>
      <c r="G1104" s="12">
        <f t="shared" si="48"/>
        <v>13.243462872300011</v>
      </c>
    </row>
    <row r="1105" spans="1:7" x14ac:dyDescent="0.25">
      <c r="A1105" s="25">
        <v>3.8405999999999998</v>
      </c>
      <c r="B1105" s="26">
        <v>-54.336781000000002</v>
      </c>
      <c r="C1105" s="28">
        <v>-7.9193041000000006E-2</v>
      </c>
      <c r="D1105" s="18">
        <v>14.554688000000001</v>
      </c>
      <c r="E1105" s="28"/>
      <c r="F1105" s="18">
        <f t="shared" si="47"/>
        <v>1.9217705084115067</v>
      </c>
      <c r="G1105" s="12">
        <f t="shared" si="48"/>
        <v>13.250076842203587</v>
      </c>
    </row>
    <row r="1106" spans="1:7" x14ac:dyDescent="0.25">
      <c r="A1106" s="25">
        <v>3.8405611999999998</v>
      </c>
      <c r="B1106" s="26">
        <v>-54.397804000000001</v>
      </c>
      <c r="C1106" s="28">
        <v>-7.9740293000000004E-2</v>
      </c>
      <c r="D1106" s="18">
        <v>14.604492</v>
      </c>
      <c r="E1106" s="28"/>
      <c r="F1106" s="18">
        <f t="shared" si="47"/>
        <v>1.9239287555431281</v>
      </c>
      <c r="G1106" s="12">
        <f t="shared" si="48"/>
        <v>13.264957360045484</v>
      </c>
    </row>
    <row r="1107" spans="1:7" x14ac:dyDescent="0.25">
      <c r="A1107" s="25">
        <v>3.8404410000000002</v>
      </c>
      <c r="B1107" s="26">
        <v>-54.452815999999999</v>
      </c>
      <c r="C1107" s="28">
        <v>-7.9923048999999996E-2</v>
      </c>
      <c r="D1107" s="18">
        <v>14.654297</v>
      </c>
      <c r="E1107" s="28"/>
      <c r="F1107" s="18">
        <f t="shared" si="47"/>
        <v>1.9258744070385441</v>
      </c>
      <c r="G1107" s="12">
        <f t="shared" si="48"/>
        <v>13.278372089696902</v>
      </c>
    </row>
    <row r="1108" spans="1:7" x14ac:dyDescent="0.25">
      <c r="A1108" s="25">
        <v>3.8403508999999998</v>
      </c>
      <c r="B1108" s="26">
        <v>-54.512756000000003</v>
      </c>
      <c r="C1108" s="28">
        <v>-7.9946473000000004E-2</v>
      </c>
      <c r="D1108" s="18">
        <v>14.704102000000001</v>
      </c>
      <c r="E1108" s="28"/>
      <c r="F1108" s="18">
        <f t="shared" si="47"/>
        <v>1.9279943508805282</v>
      </c>
      <c r="G1108" s="12">
        <f t="shared" si="48"/>
        <v>13.292988516936521</v>
      </c>
    </row>
    <row r="1109" spans="1:7" x14ac:dyDescent="0.25">
      <c r="A1109" s="25">
        <v>3.8402189999999998</v>
      </c>
      <c r="B1109" s="26">
        <v>-54.552379999999999</v>
      </c>
      <c r="C1109" s="28">
        <v>-7.9778045000000006E-2</v>
      </c>
      <c r="D1109" s="18">
        <v>14.753906000000001</v>
      </c>
      <c r="E1109" s="28"/>
      <c r="F1109" s="18">
        <f t="shared" si="47"/>
        <v>1.9293957632060998</v>
      </c>
      <c r="G1109" s="12">
        <f t="shared" si="48"/>
        <v>13.302650867836467</v>
      </c>
    </row>
    <row r="1110" spans="1:7" x14ac:dyDescent="0.25">
      <c r="A1110" s="25">
        <v>3.8401784999999999</v>
      </c>
      <c r="B1110" s="26">
        <v>-54.601379000000001</v>
      </c>
      <c r="C1110" s="28">
        <v>-5.6057435000000003E-2</v>
      </c>
      <c r="D1110" s="18">
        <v>14.803711</v>
      </c>
      <c r="E1110" s="28"/>
      <c r="F1110" s="18">
        <f t="shared" si="47"/>
        <v>1.9311287483297799</v>
      </c>
      <c r="G1110" s="12">
        <f t="shared" si="48"/>
        <v>13.314599321595461</v>
      </c>
    </row>
    <row r="1111" spans="1:7" x14ac:dyDescent="0.25">
      <c r="A1111" s="25">
        <v>3.8401573</v>
      </c>
      <c r="B1111" s="26">
        <v>-54.656258000000001</v>
      </c>
      <c r="C1111" s="28">
        <v>-3.7561983E-2</v>
      </c>
      <c r="D1111" s="18">
        <v>14.853516000000001</v>
      </c>
      <c r="E1111" s="28"/>
      <c r="F1111" s="18">
        <f t="shared" si="47"/>
        <v>1.9330696959124332</v>
      </c>
      <c r="G1111" s="12">
        <f t="shared" si="48"/>
        <v>13.327981619067653</v>
      </c>
    </row>
    <row r="1112" spans="1:7" x14ac:dyDescent="0.25">
      <c r="A1112" s="25">
        <v>3.8400173</v>
      </c>
      <c r="B1112" s="26">
        <v>-54.724601999999997</v>
      </c>
      <c r="C1112" s="28">
        <v>-1.947801E-2</v>
      </c>
      <c r="D1112" s="18">
        <v>14.903320000000001</v>
      </c>
      <c r="E1112" s="28"/>
      <c r="F1112" s="18">
        <f t="shared" si="47"/>
        <v>1.9354868704525825</v>
      </c>
      <c r="G1112" s="12">
        <f t="shared" si="48"/>
        <v>13.344647369872867</v>
      </c>
    </row>
    <row r="1113" spans="1:7" x14ac:dyDescent="0.25">
      <c r="A1113" s="25">
        <v>3.8400029999999998</v>
      </c>
      <c r="B1113" s="26">
        <v>-54.762436000000001</v>
      </c>
      <c r="C1113" s="28">
        <v>-1.1392766E-2</v>
      </c>
      <c r="D1113" s="18">
        <v>14.953125</v>
      </c>
      <c r="E1113" s="28"/>
      <c r="F1113" s="18">
        <f t="shared" si="47"/>
        <v>1.9368249744785691</v>
      </c>
      <c r="G1113" s="12">
        <f t="shared" si="48"/>
        <v>13.353873227533592</v>
      </c>
    </row>
    <row r="1114" spans="1:7" x14ac:dyDescent="0.25">
      <c r="A1114" s="25">
        <v>3.8398793000000002</v>
      </c>
      <c r="B1114" s="26">
        <v>-54.807392</v>
      </c>
      <c r="C1114" s="28">
        <v>-8.8293309999999993E-3</v>
      </c>
      <c r="D1114" s="18">
        <v>15.002929999999999</v>
      </c>
      <c r="E1114" s="28"/>
      <c r="F1114" s="18">
        <f t="shared" si="47"/>
        <v>1.9384149677278222</v>
      </c>
      <c r="G1114" s="12">
        <f t="shared" si="48"/>
        <v>13.364835791814279</v>
      </c>
    </row>
    <row r="1115" spans="1:7" x14ac:dyDescent="0.25">
      <c r="A1115" s="25">
        <v>3.8398409</v>
      </c>
      <c r="B1115" s="26">
        <v>-54.848965</v>
      </c>
      <c r="C1115" s="28">
        <v>-1.016832E-2</v>
      </c>
      <c r="D1115" s="18">
        <v>15.052733999999999</v>
      </c>
      <c r="E1115" s="28"/>
      <c r="F1115" s="18">
        <f t="shared" si="47"/>
        <v>1.9398853118276354</v>
      </c>
      <c r="G1115" s="12">
        <f t="shared" si="48"/>
        <v>13.374973408257935</v>
      </c>
    </row>
    <row r="1116" spans="1:7" x14ac:dyDescent="0.25">
      <c r="A1116" s="25">
        <v>3.8396694999999998</v>
      </c>
      <c r="B1116" s="26">
        <v>-54.887450999999999</v>
      </c>
      <c r="C1116" s="28">
        <v>-2.5013132E-2</v>
      </c>
      <c r="D1116" s="18">
        <v>15.102539</v>
      </c>
      <c r="E1116" s="28"/>
      <c r="F1116" s="18">
        <f t="shared" si="47"/>
        <v>1.9412464756364876</v>
      </c>
      <c r="G1116" s="12">
        <f t="shared" si="48"/>
        <v>13.384358256752163</v>
      </c>
    </row>
    <row r="1117" spans="1:7" x14ac:dyDescent="0.25">
      <c r="A1117" s="25">
        <v>3.8397323999999999</v>
      </c>
      <c r="B1117" s="26">
        <v>-54.943770999999998</v>
      </c>
      <c r="C1117" s="28">
        <v>-2.9843271000000001E-2</v>
      </c>
      <c r="D1117" s="18">
        <v>15.152343999999999</v>
      </c>
      <c r="E1117" s="28"/>
      <c r="F1117" s="18">
        <f t="shared" si="47"/>
        <v>1.9432383881686954</v>
      </c>
      <c r="G1117" s="12">
        <f t="shared" si="48"/>
        <v>13.398091943474476</v>
      </c>
    </row>
    <row r="1118" spans="1:7" x14ac:dyDescent="0.25">
      <c r="A1118" s="25">
        <v>3.8396162999999999</v>
      </c>
      <c r="B1118" s="26">
        <v>-54.988582999999998</v>
      </c>
      <c r="C1118" s="28">
        <v>-3.4643471000000002E-2</v>
      </c>
      <c r="D1118" s="18">
        <v>15.202147999999999</v>
      </c>
      <c r="E1118" s="28"/>
      <c r="F1118" s="18">
        <f t="shared" si="47"/>
        <v>1.9448232884597696</v>
      </c>
      <c r="G1118" s="12">
        <f t="shared" si="48"/>
        <v>13.409019393215248</v>
      </c>
    </row>
    <row r="1119" spans="1:7" x14ac:dyDescent="0.25">
      <c r="A1119" s="25">
        <v>3.8395483000000001</v>
      </c>
      <c r="B1119" s="26">
        <v>-55.028140999999998</v>
      </c>
      <c r="C1119" s="28">
        <v>-4.7018128999999999E-2</v>
      </c>
      <c r="D1119" s="18">
        <v>15.251953</v>
      </c>
      <c r="E1119" s="28"/>
      <c r="F1119" s="18">
        <f t="shared" si="47"/>
        <v>1.9462223665128429</v>
      </c>
      <c r="G1119" s="12">
        <f t="shared" si="48"/>
        <v>13.418665649951064</v>
      </c>
    </row>
    <row r="1120" spans="1:7" x14ac:dyDescent="0.25">
      <c r="A1120" s="25">
        <v>3.8394835</v>
      </c>
      <c r="B1120" s="26">
        <v>-55.073734000000002</v>
      </c>
      <c r="C1120" s="28">
        <v>-5.1950950000000003E-2</v>
      </c>
      <c r="D1120" s="18">
        <v>15.301758</v>
      </c>
      <c r="E1120" s="28"/>
      <c r="F1120" s="18">
        <f t="shared" si="47"/>
        <v>1.9478348890284849</v>
      </c>
      <c r="G1120" s="12">
        <f t="shared" si="48"/>
        <v>13.429783547300682</v>
      </c>
    </row>
    <row r="1121" spans="1:7" x14ac:dyDescent="0.25">
      <c r="A1121" s="25">
        <v>3.8393828999999999</v>
      </c>
      <c r="B1121" s="26">
        <v>-55.146236000000002</v>
      </c>
      <c r="C1121" s="28">
        <v>-3.9906718000000001E-2</v>
      </c>
      <c r="D1121" s="18">
        <v>15.351563000000001</v>
      </c>
      <c r="E1121" s="28"/>
      <c r="F1121" s="18">
        <f t="shared" si="47"/>
        <v>1.9503991227360513</v>
      </c>
      <c r="G1121" s="12">
        <f t="shared" si="48"/>
        <v>13.447463230445944</v>
      </c>
    </row>
    <row r="1122" spans="1:7" x14ac:dyDescent="0.25">
      <c r="A1122" s="25">
        <v>3.8392580000000001</v>
      </c>
      <c r="B1122" s="26">
        <v>-55.187854999999999</v>
      </c>
      <c r="C1122" s="28">
        <v>-2.322886E-2</v>
      </c>
      <c r="D1122" s="18">
        <v>15.401367</v>
      </c>
      <c r="E1122" s="28"/>
      <c r="F1122" s="18">
        <f t="shared" si="47"/>
        <v>1.9518710937530603</v>
      </c>
      <c r="G1122" s="12">
        <f t="shared" si="48"/>
        <v>13.457612064034292</v>
      </c>
    </row>
    <row r="1123" spans="1:7" x14ac:dyDescent="0.25">
      <c r="A1123" s="25">
        <v>3.8391676000000001</v>
      </c>
      <c r="B1123" s="26">
        <v>-55.240036000000003</v>
      </c>
      <c r="C1123" s="28">
        <v>-1.3813138000000001E-2</v>
      </c>
      <c r="D1123" s="18">
        <v>15.451172</v>
      </c>
      <c r="E1123" s="28"/>
      <c r="F1123" s="18">
        <f t="shared" si="47"/>
        <v>1.953716619105389</v>
      </c>
      <c r="G1123" s="12">
        <f t="shared" si="48"/>
        <v>13.470336451585023</v>
      </c>
    </row>
    <row r="1124" spans="1:7" x14ac:dyDescent="0.25">
      <c r="A1124" s="25">
        <v>3.8391492</v>
      </c>
      <c r="B1124" s="26">
        <v>-55.290562000000001</v>
      </c>
      <c r="C1124" s="28">
        <v>2.8076053E-3</v>
      </c>
      <c r="D1124" s="18">
        <v>15.500977000000001</v>
      </c>
      <c r="E1124" s="28"/>
      <c r="F1124" s="18">
        <f t="shared" si="47"/>
        <v>1.9555036108064248</v>
      </c>
      <c r="G1124" s="12">
        <f t="shared" si="48"/>
        <v>13.482657265777698</v>
      </c>
    </row>
    <row r="1125" spans="1:7" x14ac:dyDescent="0.25">
      <c r="A1125" s="25">
        <v>3.8391392</v>
      </c>
      <c r="B1125" s="26">
        <v>-55.313656000000002</v>
      </c>
      <c r="C1125" s="28">
        <v>3.5562752999999999E-3</v>
      </c>
      <c r="D1125" s="18">
        <v>15.550781000000001</v>
      </c>
      <c r="E1125" s="28"/>
      <c r="F1125" s="18">
        <f t="shared" si="47"/>
        <v>1.9563203939743723</v>
      </c>
      <c r="G1125" s="12">
        <f t="shared" si="48"/>
        <v>13.488288760116568</v>
      </c>
    </row>
    <row r="1126" spans="1:7" x14ac:dyDescent="0.25">
      <c r="A1126" s="25">
        <v>3.8390844</v>
      </c>
      <c r="B1126" s="26">
        <v>-55.367255999999998</v>
      </c>
      <c r="C1126" s="28">
        <v>2.9473301999999998E-3</v>
      </c>
      <c r="D1126" s="18">
        <v>15.600586</v>
      </c>
      <c r="E1126" s="28"/>
      <c r="F1126" s="18">
        <f t="shared" si="47"/>
        <v>1.9582161061854224</v>
      </c>
      <c r="G1126" s="12">
        <f t="shared" si="48"/>
        <v>13.50135917219604</v>
      </c>
    </row>
    <row r="1127" spans="1:7" x14ac:dyDescent="0.25">
      <c r="A1127" s="25">
        <v>3.8389682999999999</v>
      </c>
      <c r="B1127" s="26">
        <v>-55.410930999999998</v>
      </c>
      <c r="C1127" s="28">
        <v>1.9044399E-3</v>
      </c>
      <c r="D1127" s="18">
        <v>15.650391000000001</v>
      </c>
      <c r="E1127" s="28"/>
      <c r="F1127" s="18">
        <f t="shared" si="47"/>
        <v>1.959760793327542</v>
      </c>
      <c r="G1127" s="12">
        <f t="shared" si="48"/>
        <v>13.512009363382067</v>
      </c>
    </row>
    <row r="1128" spans="1:7" x14ac:dyDescent="0.25">
      <c r="A1128" s="25">
        <v>3.8388027999999998</v>
      </c>
      <c r="B1128" s="26">
        <v>-55.464717999999998</v>
      </c>
      <c r="C1128" s="28">
        <v>1.8150747000000001E-3</v>
      </c>
      <c r="D1128" s="18">
        <v>15.700195000000001</v>
      </c>
      <c r="E1128" s="28"/>
      <c r="F1128" s="18">
        <f t="shared" si="47"/>
        <v>1.9616631193106717</v>
      </c>
      <c r="G1128" s="12">
        <f t="shared" si="48"/>
        <v>13.525125375593234</v>
      </c>
    </row>
    <row r="1129" spans="1:7" x14ac:dyDescent="0.25">
      <c r="A1129" s="25">
        <v>3.8388257000000001</v>
      </c>
      <c r="B1129" s="26">
        <v>-55.499813000000003</v>
      </c>
      <c r="C1129" s="28">
        <v>-4.9251317E-5</v>
      </c>
      <c r="D1129" s="18">
        <v>15.75</v>
      </c>
      <c r="E1129" s="28"/>
      <c r="F1129" s="18">
        <f t="shared" si="47"/>
        <v>1.9629043510279631</v>
      </c>
      <c r="G1129" s="12">
        <f t="shared" si="48"/>
        <v>13.533683325442661</v>
      </c>
    </row>
    <row r="1130" spans="1:7" x14ac:dyDescent="0.25">
      <c r="A1130" s="25">
        <v>3.8387462999999999</v>
      </c>
      <c r="B1130" s="26">
        <v>-55.556435</v>
      </c>
      <c r="C1130" s="28">
        <v>1.3005136999999999E-4</v>
      </c>
      <c r="D1130" s="18">
        <v>15.799804999999999</v>
      </c>
      <c r="E1130" s="28"/>
      <c r="F1130" s="18">
        <f t="shared" si="47"/>
        <v>1.9649069446252405</v>
      </c>
      <c r="G1130" s="12">
        <f t="shared" si="48"/>
        <v>13.547490655158404</v>
      </c>
    </row>
    <row r="1131" spans="1:7" x14ac:dyDescent="0.25">
      <c r="A1131" s="25">
        <v>3.8386662</v>
      </c>
      <c r="B1131" s="26">
        <v>-55.603808999999998</v>
      </c>
      <c r="C1131" s="28">
        <v>-4.5207739000000002E-4</v>
      </c>
      <c r="D1131" s="18">
        <v>15.849608999999999</v>
      </c>
      <c r="E1131" s="28"/>
      <c r="F1131" s="18">
        <f t="shared" si="47"/>
        <v>1.9665824571305817</v>
      </c>
      <c r="G1131" s="12">
        <f t="shared" si="48"/>
        <v>13.559042851088497</v>
      </c>
    </row>
    <row r="1132" spans="1:7" x14ac:dyDescent="0.25">
      <c r="A1132" s="25">
        <v>3.8386524</v>
      </c>
      <c r="B1132" s="26">
        <v>-55.631950000000003</v>
      </c>
      <c r="C1132" s="28">
        <v>6.1374303000000002E-4</v>
      </c>
      <c r="D1132" s="18">
        <v>15.899414</v>
      </c>
      <c r="E1132" s="28"/>
      <c r="F1132" s="18">
        <f t="shared" si="47"/>
        <v>1.9675777414091484</v>
      </c>
      <c r="G1132" s="12">
        <f t="shared" si="48"/>
        <v>13.565905061281192</v>
      </c>
    </row>
    <row r="1133" spans="1:7" x14ac:dyDescent="0.25">
      <c r="A1133" s="25">
        <v>3.8385324000000001</v>
      </c>
      <c r="B1133" s="26">
        <v>-55.702652</v>
      </c>
      <c r="C1133" s="28">
        <v>4.3649287000000004E-3</v>
      </c>
      <c r="D1133" s="18">
        <v>15.949218999999999</v>
      </c>
      <c r="E1133" s="28"/>
      <c r="F1133" s="18">
        <f t="shared" si="47"/>
        <v>1.9700783131394779</v>
      </c>
      <c r="G1133" s="12">
        <f t="shared" si="48"/>
        <v>13.583145812677516</v>
      </c>
    </row>
    <row r="1134" spans="1:7" x14ac:dyDescent="0.25">
      <c r="A1134" s="25">
        <v>3.8384423000000001</v>
      </c>
      <c r="B1134" s="26">
        <v>-55.752934000000003</v>
      </c>
      <c r="C1134" s="28">
        <v>2.7323603000000002E-3</v>
      </c>
      <c r="D1134" s="18">
        <v>15.999022999999999</v>
      </c>
      <c r="E1134" s="28"/>
      <c r="F1134" s="18">
        <f t="shared" si="47"/>
        <v>1.9718566751058217</v>
      </c>
      <c r="G1134" s="12">
        <f t="shared" si="48"/>
        <v>13.595407127233116</v>
      </c>
    </row>
    <row r="1135" spans="1:7" x14ac:dyDescent="0.25">
      <c r="A1135" s="25">
        <v>3.8383550999999998</v>
      </c>
      <c r="B1135" s="26">
        <v>-55.792755</v>
      </c>
      <c r="C1135" s="28">
        <v>3.1183093999999998E-3</v>
      </c>
      <c r="D1135" s="18">
        <v>16.048828</v>
      </c>
      <c r="E1135" s="28"/>
      <c r="F1135" s="18">
        <f t="shared" si="47"/>
        <v>1.9732650548811244</v>
      </c>
      <c r="G1135" s="12">
        <f t="shared" si="48"/>
        <v>13.605117516774472</v>
      </c>
    </row>
    <row r="1136" spans="1:7" x14ac:dyDescent="0.25">
      <c r="A1136" s="25">
        <v>3.8383099999999999</v>
      </c>
      <c r="B1136" s="26">
        <v>-55.847382000000003</v>
      </c>
      <c r="C1136" s="28">
        <v>3.5460382000000001E-3</v>
      </c>
      <c r="D1136" s="18">
        <v>16.098633</v>
      </c>
      <c r="E1136" s="28"/>
      <c r="F1136" s="18">
        <f t="shared" si="47"/>
        <v>1.9751970897869646</v>
      </c>
      <c r="G1136" s="12">
        <f t="shared" si="48"/>
        <v>13.618438363801813</v>
      </c>
    </row>
    <row r="1137" spans="1:7" x14ac:dyDescent="0.25">
      <c r="A1137" s="25">
        <v>3.8382320000000001</v>
      </c>
      <c r="B1137" s="26">
        <v>-55.905811</v>
      </c>
      <c r="C1137" s="28">
        <v>3.7882060000000001E-3</v>
      </c>
      <c r="D1137" s="18">
        <v>16.148437999999999</v>
      </c>
      <c r="E1137" s="28"/>
      <c r="F1137" s="18">
        <f t="shared" si="47"/>
        <v>1.9772635929358349</v>
      </c>
      <c r="G1137" s="12">
        <f t="shared" si="48"/>
        <v>13.632686332223296</v>
      </c>
    </row>
    <row r="1138" spans="1:7" x14ac:dyDescent="0.25">
      <c r="A1138" s="25">
        <v>3.8381631</v>
      </c>
      <c r="B1138" s="26">
        <v>-55.941315000000003</v>
      </c>
      <c r="C1138" s="28">
        <v>3.6894408999999999E-3</v>
      </c>
      <c r="D1138" s="18">
        <v>16.198242</v>
      </c>
      <c r="E1138" s="28"/>
      <c r="F1138" s="18">
        <f t="shared" si="47"/>
        <v>1.9785192900690649</v>
      </c>
      <c r="G1138" s="12">
        <f t="shared" si="48"/>
        <v>13.641344017120119</v>
      </c>
    </row>
    <row r="1139" spans="1:7" x14ac:dyDescent="0.25">
      <c r="A1139" s="25">
        <v>3.8380608999999999</v>
      </c>
      <c r="B1139" s="26">
        <v>-55.994929999999997</v>
      </c>
      <c r="C1139" s="28">
        <v>3.2227158E-3</v>
      </c>
      <c r="D1139" s="18">
        <v>16.248047</v>
      </c>
      <c r="E1139" s="28"/>
      <c r="F1139" s="18">
        <f t="shared" si="47"/>
        <v>1.9804155327965918</v>
      </c>
      <c r="G1139" s="12">
        <f t="shared" si="48"/>
        <v>13.654418086964164</v>
      </c>
    </row>
    <row r="1140" spans="1:7" x14ac:dyDescent="0.25">
      <c r="A1140" s="25">
        <v>3.8379759999999998</v>
      </c>
      <c r="B1140" s="26">
        <v>-56.039352000000001</v>
      </c>
      <c r="C1140" s="28">
        <v>3.3413826000000002E-3</v>
      </c>
      <c r="D1140" s="18">
        <v>16.297851999999999</v>
      </c>
      <c r="E1140" s="28"/>
      <c r="F1140" s="18">
        <f t="shared" si="47"/>
        <v>1.9819866396592647</v>
      </c>
      <c r="G1140" s="12">
        <f t="shared" si="48"/>
        <v>13.665250434826001</v>
      </c>
    </row>
    <row r="1141" spans="1:7" x14ac:dyDescent="0.25">
      <c r="A1141" s="25">
        <v>3.8378977999999999</v>
      </c>
      <c r="B1141" s="26">
        <v>-56.085132999999999</v>
      </c>
      <c r="C1141" s="28">
        <v>3.2286553000000001E-3</v>
      </c>
      <c r="D1141" s="18">
        <v>16.347656000000001</v>
      </c>
      <c r="E1141" s="28"/>
      <c r="F1141" s="18">
        <f t="shared" si="47"/>
        <v>1.9836058113147514</v>
      </c>
      <c r="G1141" s="12">
        <f t="shared" si="48"/>
        <v>13.676414176158286</v>
      </c>
    </row>
    <row r="1142" spans="1:7" x14ac:dyDescent="0.25">
      <c r="A1142" s="25">
        <v>3.8377454000000002</v>
      </c>
      <c r="B1142" s="26">
        <v>-56.147274000000003</v>
      </c>
      <c r="C1142" s="28">
        <v>3.2481459999999999E-3</v>
      </c>
      <c r="D1142" s="18">
        <v>16.397461</v>
      </c>
      <c r="E1142" s="28"/>
      <c r="F1142" s="18">
        <f t="shared" si="47"/>
        <v>1.9858035996077901</v>
      </c>
      <c r="G1142" s="12">
        <f t="shared" si="48"/>
        <v>13.691567319386468</v>
      </c>
    </row>
    <row r="1143" spans="1:7" x14ac:dyDescent="0.25">
      <c r="A1143" s="25">
        <v>3.8376625</v>
      </c>
      <c r="B1143" s="26">
        <v>-56.178351999999997</v>
      </c>
      <c r="C1143" s="28">
        <v>3.2576827999999999E-3</v>
      </c>
      <c r="D1143" s="18">
        <v>16.447265999999999</v>
      </c>
      <c r="E1143" s="28"/>
      <c r="F1143" s="18">
        <f t="shared" si="47"/>
        <v>1.9869027590125476</v>
      </c>
      <c r="G1143" s="12">
        <f t="shared" si="48"/>
        <v>13.699145719882845</v>
      </c>
    </row>
    <row r="1144" spans="1:7" x14ac:dyDescent="0.25">
      <c r="A1144" s="25">
        <v>3.8375485</v>
      </c>
      <c r="B1144" s="26">
        <v>-56.225924999999997</v>
      </c>
      <c r="C1144" s="28">
        <v>3.349033E-3</v>
      </c>
      <c r="D1144" s="18">
        <v>16.497070000000001</v>
      </c>
      <c r="E1144" s="28"/>
      <c r="F1144" s="18">
        <f t="shared" si="47"/>
        <v>1.9885853097031501</v>
      </c>
      <c r="G1144" s="12">
        <f t="shared" si="48"/>
        <v>13.710746442156292</v>
      </c>
    </row>
    <row r="1145" spans="1:7" x14ac:dyDescent="0.25">
      <c r="A1145" s="25">
        <v>3.8375411000000001</v>
      </c>
      <c r="B1145" s="26">
        <v>-56.135959999999997</v>
      </c>
      <c r="C1145" s="28">
        <v>3.2869636000000002E-3</v>
      </c>
      <c r="D1145" s="18">
        <v>16.546875</v>
      </c>
      <c r="E1145" s="28"/>
      <c r="F1145" s="18">
        <f t="shared" si="47"/>
        <v>1.9854034487130918</v>
      </c>
      <c r="G1145" s="12">
        <f t="shared" si="48"/>
        <v>13.688808389493422</v>
      </c>
    </row>
    <row r="1146" spans="1:7" x14ac:dyDescent="0.25">
      <c r="A1146" s="25">
        <v>3.8361442000000001</v>
      </c>
      <c r="B1146" s="26">
        <v>-55.454723000000001</v>
      </c>
      <c r="C1146" s="28">
        <v>3.7403969999999999E-3</v>
      </c>
      <c r="D1146" s="18">
        <v>16.596679999999999</v>
      </c>
      <c r="E1146" s="28"/>
      <c r="F1146" s="18">
        <f t="shared" si="47"/>
        <v>1.9613096184981822</v>
      </c>
      <c r="G1146" s="12">
        <f t="shared" si="48"/>
        <v>13.522688085131774</v>
      </c>
    </row>
    <row r="1147" spans="1:7" x14ac:dyDescent="0.25">
      <c r="A1147" s="25">
        <v>3.8347756999999998</v>
      </c>
      <c r="B1147" s="26">
        <v>-56.347259999999999</v>
      </c>
      <c r="C1147" s="28">
        <v>3.7774951000000001E-3</v>
      </c>
      <c r="D1147" s="18">
        <v>16.646484000000001</v>
      </c>
      <c r="E1147" s="28"/>
      <c r="F1147" s="18">
        <f t="shared" si="47"/>
        <v>1.9928766574853845</v>
      </c>
      <c r="G1147" s="12">
        <f t="shared" si="48"/>
        <v>13.740334099799258</v>
      </c>
    </row>
    <row r="1148" spans="1:7" x14ac:dyDescent="0.25">
      <c r="A1148" s="25">
        <v>3.8343471999999998</v>
      </c>
      <c r="B1148" s="26">
        <v>-56.490112000000003</v>
      </c>
      <c r="C1148" s="28">
        <v>3.9042891000000001E-3</v>
      </c>
      <c r="D1148" s="18">
        <v>16.696289</v>
      </c>
      <c r="E1148" s="28"/>
      <c r="F1148" s="18">
        <f t="shared" si="47"/>
        <v>1.9979290134699543</v>
      </c>
      <c r="G1148" s="12">
        <f t="shared" si="48"/>
        <v>13.775168698798829</v>
      </c>
    </row>
    <row r="1149" spans="1:7" x14ac:dyDescent="0.25">
      <c r="A1149" s="25">
        <v>3.8341767999999998</v>
      </c>
      <c r="B1149" s="26">
        <v>-56.570210000000003</v>
      </c>
      <c r="C1149" s="28">
        <v>3.9252252000000001E-3</v>
      </c>
      <c r="D1149" s="18">
        <v>16.746093999999999</v>
      </c>
      <c r="E1149" s="28"/>
      <c r="F1149" s="18">
        <f t="shared" ref="F1149:F1212" si="49" xml:space="preserve"> -B1149 / A_6x12_in2</f>
        <v>2.0007619007214599</v>
      </c>
      <c r="G1149" s="12">
        <f t="shared" ref="G1149:G1212" si="50" xml:space="preserve"> -B1149 * kip_to_N / A_6x12_mm2</f>
        <v>13.794700673924607</v>
      </c>
    </row>
    <row r="1150" spans="1:7" x14ac:dyDescent="0.25">
      <c r="A1150" s="25">
        <v>3.8339051999999998</v>
      </c>
      <c r="B1150" s="26">
        <v>-56.658447000000002</v>
      </c>
      <c r="C1150" s="28">
        <v>3.9178850000000003E-3</v>
      </c>
      <c r="D1150" s="18">
        <v>16.795898000000001</v>
      </c>
      <c r="E1150" s="28"/>
      <c r="F1150" s="18">
        <f t="shared" si="49"/>
        <v>2.0038826462133708</v>
      </c>
      <c r="G1150" s="12">
        <f t="shared" si="50"/>
        <v>13.816217352108497</v>
      </c>
    </row>
    <row r="1151" spans="1:7" x14ac:dyDescent="0.25">
      <c r="A1151" s="25">
        <v>3.8337352</v>
      </c>
      <c r="B1151" s="26">
        <v>-56.70993</v>
      </c>
      <c r="C1151" s="28">
        <v>3.5816848000000002E-3</v>
      </c>
      <c r="D1151" s="18">
        <v>16.845703</v>
      </c>
      <c r="E1151" s="28"/>
      <c r="F1151" s="18">
        <f t="shared" si="49"/>
        <v>2.0057034848656374</v>
      </c>
      <c r="G1151" s="12">
        <f t="shared" si="50"/>
        <v>13.828771531681024</v>
      </c>
    </row>
    <row r="1152" spans="1:7" x14ac:dyDescent="0.25">
      <c r="A1152" s="25">
        <v>3.8336169999999998</v>
      </c>
      <c r="B1152" s="26">
        <v>-56.761448000000001</v>
      </c>
      <c r="C1152" s="28">
        <v>4.0450929999999996E-3</v>
      </c>
      <c r="D1152" s="18">
        <v>16.895508</v>
      </c>
      <c r="E1152" s="28"/>
      <c r="F1152" s="18">
        <f t="shared" si="49"/>
        <v>2.0075255613896839</v>
      </c>
      <c r="G1152" s="12">
        <f t="shared" si="50"/>
        <v>13.841334246037562</v>
      </c>
    </row>
    <row r="1153" spans="1:7" x14ac:dyDescent="0.25">
      <c r="A1153" s="25">
        <v>3.8334503</v>
      </c>
      <c r="B1153" s="26">
        <v>-56.811211</v>
      </c>
      <c r="C1153" s="28">
        <v>4.3053296000000003E-3</v>
      </c>
      <c r="D1153" s="18">
        <v>16.945312999999999</v>
      </c>
      <c r="E1153" s="28"/>
      <c r="F1153" s="18">
        <f t="shared" si="49"/>
        <v>2.0092855674859242</v>
      </c>
      <c r="G1153" s="12">
        <f t="shared" si="50"/>
        <v>13.853469001938882</v>
      </c>
    </row>
    <row r="1154" spans="1:7" x14ac:dyDescent="0.25">
      <c r="A1154" s="25">
        <v>3.8334223999999999</v>
      </c>
      <c r="B1154" s="26">
        <v>-56.847907999999997</v>
      </c>
      <c r="C1154" s="28">
        <v>4.2854188999999999E-3</v>
      </c>
      <c r="D1154" s="18">
        <v>16.995117</v>
      </c>
      <c r="E1154" s="28"/>
      <c r="F1154" s="18">
        <f t="shared" si="49"/>
        <v>2.010583458362956</v>
      </c>
      <c r="G1154" s="12">
        <f t="shared" si="50"/>
        <v>13.862417601044859</v>
      </c>
    </row>
    <row r="1155" spans="1:7" x14ac:dyDescent="0.25">
      <c r="A1155" s="25">
        <v>3.8333094000000001</v>
      </c>
      <c r="B1155" s="26">
        <v>-56.909118999999997</v>
      </c>
      <c r="C1155" s="28">
        <v>4.2782187999999997E-3</v>
      </c>
      <c r="D1155" s="18">
        <v>17.044922</v>
      </c>
      <c r="E1155" s="28"/>
      <c r="F1155" s="18">
        <f t="shared" si="49"/>
        <v>2.012748354634422</v>
      </c>
      <c r="G1155" s="12">
        <f t="shared" si="50"/>
        <v>13.877343962869425</v>
      </c>
    </row>
    <row r="1156" spans="1:7" x14ac:dyDescent="0.25">
      <c r="A1156" s="25">
        <v>3.8331883000000002</v>
      </c>
      <c r="B1156" s="26">
        <v>-56.959598999999997</v>
      </c>
      <c r="C1156" s="28">
        <v>4.2703267999999999E-3</v>
      </c>
      <c r="D1156" s="18">
        <v>17.094726999999999</v>
      </c>
      <c r="E1156" s="28"/>
      <c r="F1156" s="18">
        <f t="shared" si="49"/>
        <v>2.014533719418262</v>
      </c>
      <c r="G1156" s="12">
        <f t="shared" si="50"/>
        <v>13.889653559917406</v>
      </c>
    </row>
    <row r="1157" spans="1:7" x14ac:dyDescent="0.25">
      <c r="A1157" s="25">
        <v>3.8331081999999999</v>
      </c>
      <c r="B1157" s="26">
        <v>-56.994148000000003</v>
      </c>
      <c r="C1157" s="28">
        <v>4.2697159000000002E-3</v>
      </c>
      <c r="D1157" s="18">
        <v>17.144531000000001</v>
      </c>
      <c r="E1157" s="28"/>
      <c r="F1157" s="18">
        <f t="shared" si="49"/>
        <v>2.0157556403357915</v>
      </c>
      <c r="G1157" s="12">
        <f t="shared" si="50"/>
        <v>13.898078367136321</v>
      </c>
    </row>
    <row r="1158" spans="1:7" x14ac:dyDescent="0.25">
      <c r="A1158" s="25">
        <v>3.8330091999999998</v>
      </c>
      <c r="B1158" s="26">
        <v>-57.061568999999999</v>
      </c>
      <c r="C1158" s="28">
        <v>4.2773215000000003E-3</v>
      </c>
      <c r="D1158" s="18">
        <v>17.194336</v>
      </c>
      <c r="E1158" s="28"/>
      <c r="F1158" s="18">
        <f t="shared" si="49"/>
        <v>2.0181401704287243</v>
      </c>
      <c r="G1158" s="12">
        <f t="shared" si="50"/>
        <v>13.914519043494719</v>
      </c>
    </row>
    <row r="1159" spans="1:7" x14ac:dyDescent="0.25">
      <c r="A1159" s="25">
        <v>3.8328408999999999</v>
      </c>
      <c r="B1159" s="26">
        <v>-57.08699</v>
      </c>
      <c r="C1159" s="28">
        <v>4.2718141000000001E-3</v>
      </c>
      <c r="D1159" s="18">
        <v>17.244140999999999</v>
      </c>
      <c r="E1159" s="28"/>
      <c r="F1159" s="18">
        <f t="shared" si="49"/>
        <v>2.0190392543861329</v>
      </c>
      <c r="G1159" s="12">
        <f t="shared" si="50"/>
        <v>13.920717979044577</v>
      </c>
    </row>
    <row r="1160" spans="1:7" x14ac:dyDescent="0.25">
      <c r="A1160" s="25">
        <v>3.8327341000000001</v>
      </c>
      <c r="B1160" s="26">
        <v>-57.115130999999998</v>
      </c>
      <c r="C1160" s="28">
        <v>4.2745708000000004E-3</v>
      </c>
      <c r="D1160" s="18">
        <v>17.293945000000001</v>
      </c>
      <c r="E1160" s="28"/>
      <c r="F1160" s="18">
        <f t="shared" si="49"/>
        <v>2.0200345386646994</v>
      </c>
      <c r="G1160" s="12">
        <f t="shared" si="50"/>
        <v>13.92758018923727</v>
      </c>
    </row>
    <row r="1161" spans="1:7" x14ac:dyDescent="0.25">
      <c r="A1161" s="25">
        <v>3.8326342000000002</v>
      </c>
      <c r="B1161" s="26">
        <v>-57.171664999999997</v>
      </c>
      <c r="C1161" s="28">
        <v>4.2751370999999996E-3</v>
      </c>
      <c r="D1161" s="18">
        <v>17.34375</v>
      </c>
      <c r="E1161" s="28"/>
      <c r="F1161" s="18">
        <f t="shared" si="49"/>
        <v>2.0220340198986455</v>
      </c>
      <c r="G1161" s="12">
        <f t="shared" si="50"/>
        <v>13.941366060067512</v>
      </c>
    </row>
    <row r="1162" spans="1:7" x14ac:dyDescent="0.25">
      <c r="A1162" s="25">
        <v>3.8326335</v>
      </c>
      <c r="B1162" s="26">
        <v>-57.223655999999998</v>
      </c>
      <c r="C1162" s="28">
        <v>4.2737126E-3</v>
      </c>
      <c r="D1162" s="18">
        <v>17.393554999999999</v>
      </c>
      <c r="E1162" s="28"/>
      <c r="F1162" s="18">
        <f t="shared" si="49"/>
        <v>2.0238728253755989</v>
      </c>
      <c r="G1162" s="12">
        <f t="shared" si="50"/>
        <v>13.954044115933629</v>
      </c>
    </row>
    <row r="1163" spans="1:7" x14ac:dyDescent="0.25">
      <c r="A1163" s="25">
        <v>3.8323971999999999</v>
      </c>
      <c r="B1163" s="26">
        <v>-57.265656</v>
      </c>
      <c r="C1163" s="28">
        <v>4.2764246000000002E-3</v>
      </c>
      <c r="D1163" s="18">
        <v>17.443359000000001</v>
      </c>
      <c r="E1163" s="28"/>
      <c r="F1163" s="18">
        <f t="shared" si="49"/>
        <v>2.0253582715111231</v>
      </c>
      <c r="G1163" s="12">
        <f t="shared" si="50"/>
        <v>13.964285856742173</v>
      </c>
    </row>
    <row r="1164" spans="1:7" x14ac:dyDescent="0.25">
      <c r="A1164" s="25">
        <v>3.8324620999999999</v>
      </c>
      <c r="B1164" s="26">
        <v>-57.317604000000003</v>
      </c>
      <c r="C1164" s="28">
        <v>4.2727590000000001E-3</v>
      </c>
      <c r="D1164" s="18">
        <v>17.493164</v>
      </c>
      <c r="E1164" s="28"/>
      <c r="F1164" s="18">
        <f t="shared" si="49"/>
        <v>2.0271955561741763</v>
      </c>
      <c r="G1164" s="12">
        <f t="shared" si="50"/>
        <v>13.976953427016511</v>
      </c>
    </row>
    <row r="1165" spans="1:7" x14ac:dyDescent="0.25">
      <c r="A1165" s="25">
        <v>3.8322381999999999</v>
      </c>
      <c r="B1165" s="26">
        <v>-57.359496999999998</v>
      </c>
      <c r="C1165" s="28">
        <v>4.2727351999999998E-3</v>
      </c>
      <c r="D1165" s="18">
        <v>17.542968999999999</v>
      </c>
      <c r="E1165" s="28"/>
      <c r="F1165" s="18">
        <f t="shared" si="49"/>
        <v>2.0286772179588315</v>
      </c>
      <c r="G1165" s="12">
        <f t="shared" si="50"/>
        <v>13.987169075771089</v>
      </c>
    </row>
    <row r="1166" spans="1:7" x14ac:dyDescent="0.25">
      <c r="A1166" s="25">
        <v>3.8322194000000001</v>
      </c>
      <c r="B1166" s="26">
        <v>-57.424458000000001</v>
      </c>
      <c r="C1166" s="28">
        <v>4.2723357000000002E-3</v>
      </c>
      <c r="D1166" s="18">
        <v>17.592773000000001</v>
      </c>
      <c r="E1166" s="28"/>
      <c r="F1166" s="18">
        <f t="shared" si="49"/>
        <v>2.0309747433495411</v>
      </c>
      <c r="G1166" s="12">
        <f t="shared" si="50"/>
        <v>14.003009878739272</v>
      </c>
    </row>
    <row r="1167" spans="1:7" x14ac:dyDescent="0.25">
      <c r="A1167" s="25">
        <v>3.8321516999999998</v>
      </c>
      <c r="B1167" s="26">
        <v>-57.470562000000001</v>
      </c>
      <c r="C1167" s="28">
        <v>4.2701153999999998E-3</v>
      </c>
      <c r="D1167" s="18">
        <v>17.642578</v>
      </c>
      <c r="E1167" s="28"/>
      <c r="F1167" s="18">
        <f t="shared" si="49"/>
        <v>2.0326053387931653</v>
      </c>
      <c r="G1167" s="12">
        <f t="shared" si="50"/>
        <v>14.014252383935395</v>
      </c>
    </row>
    <row r="1168" spans="1:7" x14ac:dyDescent="0.25">
      <c r="A1168" s="25">
        <v>3.8320129000000001</v>
      </c>
      <c r="B1168" s="26">
        <v>-57.512557999999999</v>
      </c>
      <c r="C1168" s="28">
        <v>4.2706964999999998E-3</v>
      </c>
      <c r="D1168" s="18">
        <v>17.692383</v>
      </c>
      <c r="E1168" s="28"/>
      <c r="F1168" s="18">
        <f t="shared" si="49"/>
        <v>2.0340906434576289</v>
      </c>
      <c r="G1168" s="12">
        <f t="shared" si="50"/>
        <v>14.024493149340049</v>
      </c>
    </row>
    <row r="1169" spans="1:7" x14ac:dyDescent="0.25">
      <c r="A1169" s="25">
        <v>3.8319646999999999</v>
      </c>
      <c r="B1169" s="26">
        <v>-57.561042999999998</v>
      </c>
      <c r="C1169" s="28">
        <v>4.2575625999999997E-3</v>
      </c>
      <c r="D1169" s="18">
        <v>17.742187999999999</v>
      </c>
      <c r="E1169" s="28"/>
      <c r="F1169" s="18">
        <f t="shared" si="49"/>
        <v>2.0358054495500313</v>
      </c>
      <c r="G1169" s="12">
        <f t="shared" si="50"/>
        <v>14.036316263699625</v>
      </c>
    </row>
    <row r="1170" spans="1:7" x14ac:dyDescent="0.25">
      <c r="A1170" s="25">
        <v>3.8319212999999999</v>
      </c>
      <c r="B1170" s="26">
        <v>-57.597918999999997</v>
      </c>
      <c r="C1170" s="28">
        <v>4.2726309000000002E-3</v>
      </c>
      <c r="D1170" s="18">
        <v>17.791992</v>
      </c>
      <c r="E1170" s="28"/>
      <c r="F1170" s="18">
        <f t="shared" si="49"/>
        <v>2.0371096712570216</v>
      </c>
      <c r="G1170" s="12">
        <f t="shared" si="50"/>
        <v>14.045308512129525</v>
      </c>
    </row>
    <row r="1171" spans="1:7" x14ac:dyDescent="0.25">
      <c r="A1171" s="25">
        <v>3.8317315999999999</v>
      </c>
      <c r="B1171" s="26">
        <v>-57.642982000000003</v>
      </c>
      <c r="C1171" s="28">
        <v>4.2631984999999999E-3</v>
      </c>
      <c r="D1171" s="18">
        <v>17.841797</v>
      </c>
      <c r="E1171" s="28"/>
      <c r="F1171" s="18">
        <f t="shared" si="49"/>
        <v>2.0387034488571438</v>
      </c>
      <c r="G1171" s="12">
        <f t="shared" si="50"/>
        <v>14.056297168464178</v>
      </c>
    </row>
    <row r="1172" spans="1:7" x14ac:dyDescent="0.25">
      <c r="A1172" s="25">
        <v>3.8316460000000001</v>
      </c>
      <c r="B1172" s="26">
        <v>-57.710579000000003</v>
      </c>
      <c r="C1172" s="28">
        <v>4.2651831000000001E-3</v>
      </c>
      <c r="D1172" s="18">
        <v>17.891601999999999</v>
      </c>
      <c r="E1172" s="28"/>
      <c r="F1172" s="18">
        <f t="shared" si="49"/>
        <v>2.0410942036767401</v>
      </c>
      <c r="G1172" s="12">
        <f t="shared" si="50"/>
        <v>14.072780762593585</v>
      </c>
    </row>
    <row r="1173" spans="1:7" x14ac:dyDescent="0.25">
      <c r="A1173" s="25">
        <v>3.8316363999999998</v>
      </c>
      <c r="B1173" s="26">
        <v>-57.757945999999997</v>
      </c>
      <c r="C1173" s="28">
        <v>4.2675020999999999E-3</v>
      </c>
      <c r="D1173" s="18">
        <v>17.941406000000001</v>
      </c>
      <c r="E1173" s="28"/>
      <c r="F1173" s="18">
        <f t="shared" si="49"/>
        <v>2.0427694686077253</v>
      </c>
      <c r="G1173" s="12">
        <f t="shared" si="50"/>
        <v>14.084331251566876</v>
      </c>
    </row>
    <row r="1174" spans="1:7" x14ac:dyDescent="0.25">
      <c r="A1174" s="25">
        <v>3.8315260000000002</v>
      </c>
      <c r="B1174" s="26">
        <v>-57.815936999999998</v>
      </c>
      <c r="C1174" s="28">
        <v>4.2654574000000004E-3</v>
      </c>
      <c r="D1174" s="18">
        <v>17.991211</v>
      </c>
      <c r="E1174" s="28"/>
      <c r="F1174" s="18">
        <f t="shared" si="49"/>
        <v>2.044820480675468</v>
      </c>
      <c r="G1174" s="12">
        <f t="shared" si="50"/>
        <v>14.098472413262785</v>
      </c>
    </row>
    <row r="1175" spans="1:7" x14ac:dyDescent="0.25">
      <c r="A1175" s="25">
        <v>3.8313948999999998</v>
      </c>
      <c r="B1175" s="26">
        <v>-57.849739</v>
      </c>
      <c r="C1175" s="28">
        <v>4.2663603E-3</v>
      </c>
      <c r="D1175" s="18">
        <v>18.041015999999999</v>
      </c>
      <c r="E1175" s="28"/>
      <c r="F1175" s="18">
        <f t="shared" si="49"/>
        <v>2.0460159818724439</v>
      </c>
      <c r="G1175" s="12">
        <f t="shared" si="50"/>
        <v>14.106715063805888</v>
      </c>
    </row>
    <row r="1176" spans="1:7" x14ac:dyDescent="0.25">
      <c r="A1176" s="25">
        <v>3.8313912999999999</v>
      </c>
      <c r="B1176" s="26">
        <v>-57.891902999999999</v>
      </c>
      <c r="C1176" s="28">
        <v>4.2660594999999997E-3</v>
      </c>
      <c r="D1176" s="18">
        <v>18.090820000000001</v>
      </c>
      <c r="E1176" s="28"/>
      <c r="F1176" s="18">
        <f t="shared" si="49"/>
        <v>2.0475072283214502</v>
      </c>
      <c r="G1176" s="12">
        <f t="shared" si="50"/>
        <v>14.11699679617378</v>
      </c>
    </row>
    <row r="1177" spans="1:7" x14ac:dyDescent="0.25">
      <c r="A1177" s="25">
        <v>3.831305</v>
      </c>
      <c r="B1177" s="26">
        <v>-57.954211999999998</v>
      </c>
      <c r="C1177" s="28">
        <v>4.2635108999999997E-3</v>
      </c>
      <c r="D1177" s="18">
        <v>18.140625</v>
      </c>
      <c r="E1177" s="28"/>
      <c r="F1177" s="18">
        <f t="shared" si="49"/>
        <v>2.0497109583990305</v>
      </c>
      <c r="G1177" s="12">
        <f t="shared" si="50"/>
        <v>14.132190906365196</v>
      </c>
    </row>
    <row r="1178" spans="1:7" x14ac:dyDescent="0.25">
      <c r="A1178" s="25">
        <v>3.8312335000000002</v>
      </c>
      <c r="B1178" s="26">
        <v>-57.999415999999997</v>
      </c>
      <c r="C1178" s="28">
        <v>4.2630252000000002E-3</v>
      </c>
      <c r="D1178" s="18">
        <v>18.190429999999999</v>
      </c>
      <c r="E1178" s="28"/>
      <c r="F1178" s="18">
        <f t="shared" si="49"/>
        <v>2.0513097228540365</v>
      </c>
      <c r="G1178" s="12">
        <f t="shared" si="50"/>
        <v>14.143213945686847</v>
      </c>
    </row>
    <row r="1179" spans="1:7" x14ac:dyDescent="0.25">
      <c r="A1179" s="25">
        <v>3.8310303999999999</v>
      </c>
      <c r="B1179" s="26">
        <v>-58.044539999999998</v>
      </c>
      <c r="C1179" s="28">
        <v>4.2624710999999999E-3</v>
      </c>
      <c r="D1179" s="18">
        <v>18.240234000000001</v>
      </c>
      <c r="E1179" s="28"/>
      <c r="F1179" s="18">
        <f t="shared" si="49"/>
        <v>2.0529056578878317</v>
      </c>
      <c r="G1179" s="12">
        <f t="shared" si="50"/>
        <v>14.154217476930768</v>
      </c>
    </row>
    <row r="1180" spans="1:7" x14ac:dyDescent="0.25">
      <c r="A1180" s="25">
        <v>3.8309812999999999</v>
      </c>
      <c r="B1180" s="26">
        <v>-58.083877999999999</v>
      </c>
      <c r="C1180" s="28">
        <v>4.2649806E-3</v>
      </c>
      <c r="D1180" s="18">
        <v>18.290039</v>
      </c>
      <c r="E1180" s="28"/>
      <c r="F1180" s="18">
        <f t="shared" si="49"/>
        <v>2.054296955032576</v>
      </c>
      <c r="G1180" s="12">
        <f t="shared" si="50"/>
        <v>14.163810086452827</v>
      </c>
    </row>
    <row r="1181" spans="1:7" x14ac:dyDescent="0.25">
      <c r="A1181" s="25">
        <v>3.8309297999999998</v>
      </c>
      <c r="B1181" s="26">
        <v>-58.135840999999999</v>
      </c>
      <c r="C1181" s="28">
        <v>4.2620599000000002E-3</v>
      </c>
      <c r="D1181" s="18">
        <v>18.339843999999999</v>
      </c>
      <c r="E1181" s="28"/>
      <c r="F1181" s="18">
        <f t="shared" si="49"/>
        <v>2.0561347702121058</v>
      </c>
      <c r="G1181" s="12">
        <f t="shared" si="50"/>
        <v>14.176481314491738</v>
      </c>
    </row>
    <row r="1182" spans="1:7" x14ac:dyDescent="0.25">
      <c r="A1182" s="25">
        <v>3.8309351999999999</v>
      </c>
      <c r="B1182" s="26">
        <v>-58.177731000000001</v>
      </c>
      <c r="C1182" s="28">
        <v>4.2623490999999999E-3</v>
      </c>
      <c r="D1182" s="18">
        <v>18.389648000000001</v>
      </c>
      <c r="E1182" s="28"/>
      <c r="F1182" s="18">
        <f t="shared" si="49"/>
        <v>2.0576163258934659</v>
      </c>
      <c r="G1182" s="12">
        <f t="shared" si="50"/>
        <v>14.186696231693402</v>
      </c>
    </row>
    <row r="1183" spans="1:7" x14ac:dyDescent="0.25">
      <c r="A1183" s="25">
        <v>3.8307459000000001</v>
      </c>
      <c r="B1183" s="26">
        <v>-58.23827</v>
      </c>
      <c r="C1183" s="28">
        <v>4.261768E-3</v>
      </c>
      <c r="D1183" s="18">
        <v>18.439453</v>
      </c>
      <c r="E1183" s="28"/>
      <c r="F1183" s="18">
        <f t="shared" si="49"/>
        <v>2.0597574550267637</v>
      </c>
      <c r="G1183" s="12">
        <f t="shared" si="50"/>
        <v>14.201458725665031</v>
      </c>
    </row>
    <row r="1184" spans="1:7" x14ac:dyDescent="0.25">
      <c r="A1184" s="25">
        <v>3.8307247000000002</v>
      </c>
      <c r="B1184" s="26">
        <v>-58.285544999999999</v>
      </c>
      <c r="C1184" s="28">
        <v>4.2612492E-3</v>
      </c>
      <c r="D1184" s="18">
        <v>18.489258</v>
      </c>
      <c r="E1184" s="28"/>
      <c r="F1184" s="18">
        <f t="shared" si="49"/>
        <v>2.0614294661233568</v>
      </c>
      <c r="G1184" s="12">
        <f t="shared" si="50"/>
        <v>14.212986780348931</v>
      </c>
    </row>
    <row r="1185" spans="1:7" x14ac:dyDescent="0.25">
      <c r="A1185" s="25">
        <v>3.8306870000000002</v>
      </c>
      <c r="B1185" s="26">
        <v>-58.327972000000003</v>
      </c>
      <c r="C1185" s="28">
        <v>4.2602209999999998E-3</v>
      </c>
      <c r="D1185" s="18">
        <v>18.539062999999999</v>
      </c>
      <c r="E1185" s="28"/>
      <c r="F1185" s="18">
        <f t="shared" si="49"/>
        <v>2.0629300142945923</v>
      </c>
      <c r="G1185" s="12">
        <f t="shared" si="50"/>
        <v>14.223332645522362</v>
      </c>
    </row>
    <row r="1186" spans="1:7" x14ac:dyDescent="0.25">
      <c r="A1186" s="25">
        <v>3.8305799999999999</v>
      </c>
      <c r="B1186" s="26">
        <v>-58.382378000000003</v>
      </c>
      <c r="C1186" s="28">
        <v>4.2610167999999997E-3</v>
      </c>
      <c r="D1186" s="18">
        <v>18.588867</v>
      </c>
      <c r="E1186" s="28"/>
      <c r="F1186" s="18">
        <f t="shared" si="49"/>
        <v>2.0648542329243385</v>
      </c>
      <c r="G1186" s="12">
        <f t="shared" si="50"/>
        <v>14.23659960148497</v>
      </c>
    </row>
    <row r="1187" spans="1:7" x14ac:dyDescent="0.25">
      <c r="A1187" s="25">
        <v>3.8304081000000001</v>
      </c>
      <c r="B1187" s="26">
        <v>-58.429600000000001</v>
      </c>
      <c r="C1187" s="28">
        <v>4.2597950000000002E-3</v>
      </c>
      <c r="D1187" s="18">
        <v>18.638672</v>
      </c>
      <c r="E1187" s="28"/>
      <c r="F1187" s="18">
        <f t="shared" si="49"/>
        <v>2.0665243695293798</v>
      </c>
      <c r="G1187" s="12">
        <f t="shared" si="50"/>
        <v>14.248114732067375</v>
      </c>
    </row>
    <row r="1188" spans="1:7" x14ac:dyDescent="0.25">
      <c r="A1188" s="25">
        <v>3.8303875999999999</v>
      </c>
      <c r="B1188" s="26">
        <v>-58.468677999999997</v>
      </c>
      <c r="C1188" s="28">
        <v>4.2618661999999996E-3</v>
      </c>
      <c r="D1188" s="18">
        <v>18.688476999999999</v>
      </c>
      <c r="E1188" s="28"/>
      <c r="F1188" s="18">
        <f t="shared" si="49"/>
        <v>2.0679064710551893</v>
      </c>
      <c r="G1188" s="12">
        <f t="shared" si="50"/>
        <v>14.257643940336809</v>
      </c>
    </row>
    <row r="1189" spans="1:7" x14ac:dyDescent="0.25">
      <c r="A1189" s="25">
        <v>3.8302577000000002</v>
      </c>
      <c r="B1189" s="26">
        <v>-58.526760000000003</v>
      </c>
      <c r="C1189" s="28">
        <v>4.2611239000000002E-3</v>
      </c>
      <c r="D1189" s="18">
        <v>18.738281000000001</v>
      </c>
      <c r="E1189" s="28"/>
      <c r="F1189" s="18">
        <f t="shared" si="49"/>
        <v>2.0699607015895594</v>
      </c>
      <c r="G1189" s="12">
        <f t="shared" si="50"/>
        <v>14.271807292471138</v>
      </c>
    </row>
    <row r="1190" spans="1:7" x14ac:dyDescent="0.25">
      <c r="A1190" s="25">
        <v>3.8301732999999998</v>
      </c>
      <c r="B1190" s="26">
        <v>-58.575043000000001</v>
      </c>
      <c r="C1190" s="28">
        <v>4.2613926000000003E-3</v>
      </c>
      <c r="D1190" s="18">
        <v>18.788086</v>
      </c>
      <c r="E1190" s="28"/>
      <c r="F1190" s="18">
        <f t="shared" si="49"/>
        <v>2.071668363393405</v>
      </c>
      <c r="G1190" s="12">
        <f t="shared" si="50"/>
        <v>14.283581148934445</v>
      </c>
    </row>
    <row r="1191" spans="1:7" x14ac:dyDescent="0.25">
      <c r="A1191" s="25">
        <v>3.8301129</v>
      </c>
      <c r="B1191" s="26">
        <v>-58.620871999999999</v>
      </c>
      <c r="C1191" s="28">
        <v>4.2636063999999998E-3</v>
      </c>
      <c r="D1191" s="18">
        <v>18.837890999999999</v>
      </c>
      <c r="E1191" s="28"/>
      <c r="F1191" s="18">
        <f t="shared" si="49"/>
        <v>2.0732892327016179</v>
      </c>
      <c r="G1191" s="12">
        <f t="shared" si="50"/>
        <v>14.294756595113364</v>
      </c>
    </row>
    <row r="1192" spans="1:7" x14ac:dyDescent="0.25">
      <c r="A1192" s="25">
        <v>3.8299998999999998</v>
      </c>
      <c r="B1192" s="26">
        <v>-58.663970999999997</v>
      </c>
      <c r="C1192" s="28">
        <v>4.2616162000000003E-3</v>
      </c>
      <c r="D1192" s="18">
        <v>18.887695000000001</v>
      </c>
      <c r="E1192" s="28"/>
      <c r="F1192" s="18">
        <f t="shared" si="49"/>
        <v>2.0748135480110217</v>
      </c>
      <c r="G1192" s="12">
        <f t="shared" si="50"/>
        <v>14.305266328139732</v>
      </c>
    </row>
    <row r="1193" spans="1:7" x14ac:dyDescent="0.25">
      <c r="A1193" s="25">
        <v>3.8299829999999999</v>
      </c>
      <c r="B1193" s="26">
        <v>-58.707771000000001</v>
      </c>
      <c r="C1193" s="28">
        <v>4.2612674000000001E-3</v>
      </c>
      <c r="D1193" s="18">
        <v>18.9375</v>
      </c>
      <c r="E1193" s="28"/>
      <c r="F1193" s="18">
        <f t="shared" si="49"/>
        <v>2.0763626561237829</v>
      </c>
      <c r="G1193" s="12">
        <f t="shared" si="50"/>
        <v>14.315947000697211</v>
      </c>
    </row>
    <row r="1194" spans="1:7" x14ac:dyDescent="0.25">
      <c r="A1194" s="25">
        <v>3.8298437999999999</v>
      </c>
      <c r="B1194" s="26">
        <v>-58.741641999999999</v>
      </c>
      <c r="C1194" s="28">
        <v>4.2630582999999998E-3</v>
      </c>
      <c r="D1194" s="18">
        <v>18.987304999999999</v>
      </c>
      <c r="E1194" s="28"/>
      <c r="F1194" s="18">
        <f t="shared" si="49"/>
        <v>2.0775605976965532</v>
      </c>
      <c r="G1194" s="12">
        <f t="shared" si="50"/>
        <v>14.324206476957357</v>
      </c>
    </row>
    <row r="1195" spans="1:7" x14ac:dyDescent="0.25">
      <c r="A1195" s="25">
        <v>3.8297938999999999</v>
      </c>
      <c r="B1195" s="26">
        <v>-58.807796000000003</v>
      </c>
      <c r="C1195" s="28">
        <v>4.2617651999999999E-3</v>
      </c>
      <c r="D1195" s="18">
        <v>19.037109000000001</v>
      </c>
      <c r="E1195" s="28"/>
      <c r="F1195" s="18">
        <f t="shared" si="49"/>
        <v>2.0799003168310648</v>
      </c>
      <c r="G1195" s="12">
        <f t="shared" si="50"/>
        <v>14.3403381941347</v>
      </c>
    </row>
    <row r="1196" spans="1:7" x14ac:dyDescent="0.25">
      <c r="A1196" s="25">
        <v>3.8297414999999999</v>
      </c>
      <c r="B1196" s="26">
        <v>-58.845661</v>
      </c>
      <c r="C1196" s="28">
        <v>4.2631687000000001E-3</v>
      </c>
      <c r="D1196" s="18">
        <v>19.086914</v>
      </c>
      <c r="E1196" s="28"/>
      <c r="F1196" s="18">
        <f t="shared" si="49"/>
        <v>2.08123951725777</v>
      </c>
      <c r="G1196" s="12">
        <f t="shared" si="50"/>
        <v>14.349571611175545</v>
      </c>
    </row>
    <row r="1197" spans="1:7" x14ac:dyDescent="0.25">
      <c r="A1197" s="25">
        <v>3.8296142</v>
      </c>
      <c r="B1197" s="26">
        <v>-58.911769999999997</v>
      </c>
      <c r="C1197" s="28">
        <v>4.2616067999999997E-3</v>
      </c>
      <c r="D1197" s="18">
        <v>19.136718999999999</v>
      </c>
      <c r="E1197" s="28"/>
      <c r="F1197" s="18">
        <f t="shared" si="49"/>
        <v>2.0835776448428502</v>
      </c>
      <c r="G1197" s="12">
        <f t="shared" si="50"/>
        <v>14.365692355059162</v>
      </c>
    </row>
    <row r="1198" spans="1:7" x14ac:dyDescent="0.25">
      <c r="A1198" s="25">
        <v>3.8295522000000002</v>
      </c>
      <c r="B1198" s="26">
        <v>-58.950229999999998</v>
      </c>
      <c r="C1198" s="28">
        <v>4.2597679000000001E-3</v>
      </c>
      <c r="D1198" s="18">
        <v>19.186523000000001</v>
      </c>
      <c r="E1198" s="28"/>
      <c r="F1198" s="18">
        <f t="shared" si="49"/>
        <v>2.0849378890898094</v>
      </c>
      <c r="G1198" s="12">
        <f t="shared" si="50"/>
        <v>14.375070863428126</v>
      </c>
    </row>
    <row r="1199" spans="1:7" x14ac:dyDescent="0.25">
      <c r="A1199" s="25">
        <v>3.8294701999999998</v>
      </c>
      <c r="B1199" s="26">
        <v>-58.997543</v>
      </c>
      <c r="C1199" s="28">
        <v>4.2575477000000002E-3</v>
      </c>
      <c r="D1199" s="18">
        <v>19.236328</v>
      </c>
      <c r="E1199" s="28"/>
      <c r="F1199" s="18">
        <f t="shared" si="49"/>
        <v>2.0866112441614773</v>
      </c>
      <c r="G1199" s="12">
        <f t="shared" si="50"/>
        <v>14.386608184448951</v>
      </c>
    </row>
    <row r="1200" spans="1:7" x14ac:dyDescent="0.25">
      <c r="A1200" s="25">
        <v>3.8293518999999998</v>
      </c>
      <c r="B1200" s="26">
        <v>-59.035468999999999</v>
      </c>
      <c r="C1200" s="28">
        <v>4.2583407E-3</v>
      </c>
      <c r="D1200" s="18">
        <v>19.286133</v>
      </c>
      <c r="E1200" s="28"/>
      <c r="F1200" s="18">
        <f t="shared" si="49"/>
        <v>2.087952602021856</v>
      </c>
      <c r="G1200" s="12">
        <f t="shared" si="50"/>
        <v>14.395856476399064</v>
      </c>
    </row>
    <row r="1201" spans="1:7" x14ac:dyDescent="0.25">
      <c r="A1201" s="25">
        <v>3.8292951999999998</v>
      </c>
      <c r="B1201" s="26">
        <v>-59.090564999999998</v>
      </c>
      <c r="C1201" s="28">
        <v>4.258838E-3</v>
      </c>
      <c r="D1201" s="18">
        <v>19.335937999999999</v>
      </c>
      <c r="E1201" s="28"/>
      <c r="F1201" s="18">
        <f t="shared" si="49"/>
        <v>2.0899012244095427</v>
      </c>
      <c r="G1201" s="12">
        <f t="shared" si="50"/>
        <v>14.4092916895321</v>
      </c>
    </row>
    <row r="1202" spans="1:7" x14ac:dyDescent="0.25">
      <c r="A1202" s="25">
        <v>3.8292638999999999</v>
      </c>
      <c r="B1202" s="26">
        <v>-59.137706999999999</v>
      </c>
      <c r="C1202" s="28">
        <v>4.2583584000000004E-3</v>
      </c>
      <c r="D1202" s="18">
        <v>19.385742</v>
      </c>
      <c r="E1202" s="28"/>
      <c r="F1202" s="18">
        <f t="shared" si="49"/>
        <v>2.0915685315933734</v>
      </c>
      <c r="G1202" s="12">
        <f t="shared" si="50"/>
        <v>14.420787312036772</v>
      </c>
    </row>
    <row r="1203" spans="1:7" x14ac:dyDescent="0.25">
      <c r="A1203" s="25">
        <v>3.8291773999999998</v>
      </c>
      <c r="B1203" s="26">
        <v>-59.167102999999997</v>
      </c>
      <c r="C1203" s="28">
        <v>4.2601734999999996E-3</v>
      </c>
      <c r="D1203" s="18">
        <v>19.435547</v>
      </c>
      <c r="E1203" s="28"/>
      <c r="F1203" s="18">
        <f t="shared" si="49"/>
        <v>2.0926082024171802</v>
      </c>
      <c r="G1203" s="12">
        <f t="shared" si="50"/>
        <v>14.427955555198865</v>
      </c>
    </row>
    <row r="1204" spans="1:7" x14ac:dyDescent="0.25">
      <c r="A1204" s="25">
        <v>3.8290492999999999</v>
      </c>
      <c r="B1204" s="26">
        <v>-59.228771000000002</v>
      </c>
      <c r="C1204" s="28">
        <v>4.2587281000000003E-3</v>
      </c>
      <c r="D1204" s="18">
        <v>19.485351999999999</v>
      </c>
      <c r="E1204" s="28"/>
      <c r="F1204" s="18">
        <f t="shared" si="49"/>
        <v>2.0947892617573114</v>
      </c>
      <c r="G1204" s="12">
        <f t="shared" si="50"/>
        <v>14.442993356917469</v>
      </c>
    </row>
    <row r="1205" spans="1:7" x14ac:dyDescent="0.25">
      <c r="A1205" s="25">
        <v>3.8289656999999999</v>
      </c>
      <c r="B1205" s="26">
        <v>-59.293125000000003</v>
      </c>
      <c r="C1205" s="28">
        <v>4.2598517999999997E-3</v>
      </c>
      <c r="D1205" s="18">
        <v>19.535156000000001</v>
      </c>
      <c r="E1205" s="28"/>
      <c r="F1205" s="18">
        <f t="shared" si="49"/>
        <v>2.097065318914586</v>
      </c>
      <c r="G1205" s="12">
        <f t="shared" si="50"/>
        <v>14.458686142345872</v>
      </c>
    </row>
    <row r="1206" spans="1:7" x14ac:dyDescent="0.25">
      <c r="A1206" s="25">
        <v>3.8288500000000001</v>
      </c>
      <c r="B1206" s="26">
        <v>-59.327731999999997</v>
      </c>
      <c r="C1206" s="28">
        <v>4.2600631999999998E-3</v>
      </c>
      <c r="D1206" s="18">
        <v>19.584961</v>
      </c>
      <c r="E1206" s="28"/>
      <c r="F1206" s="18">
        <f t="shared" si="49"/>
        <v>2.0982892911624926</v>
      </c>
      <c r="G1206" s="12">
        <f t="shared" si="50"/>
        <v>14.467125092921139</v>
      </c>
    </row>
    <row r="1207" spans="1:7" x14ac:dyDescent="0.25">
      <c r="A1207" s="25">
        <v>3.8287027</v>
      </c>
      <c r="B1207" s="26">
        <v>-59.357498</v>
      </c>
      <c r="C1207" s="28">
        <v>4.2601376999999996E-3</v>
      </c>
      <c r="D1207" s="18">
        <v>19.634765999999999</v>
      </c>
      <c r="E1207" s="28"/>
      <c r="F1207" s="18">
        <f t="shared" si="49"/>
        <v>2.0993420480593983</v>
      </c>
      <c r="G1207" s="12">
        <f t="shared" si="50"/>
        <v>14.474383560942737</v>
      </c>
    </row>
    <row r="1208" spans="1:7" x14ac:dyDescent="0.25">
      <c r="A1208" s="25">
        <v>3.8287213000000002</v>
      </c>
      <c r="B1208" s="26">
        <v>-59.435065999999999</v>
      </c>
      <c r="C1208" s="28">
        <v>4.2592999999999997E-3</v>
      </c>
      <c r="D1208" s="18">
        <v>19.684570000000001</v>
      </c>
      <c r="E1208" s="28"/>
      <c r="F1208" s="18">
        <f t="shared" si="49"/>
        <v>2.1020854548651209</v>
      </c>
      <c r="G1208" s="12">
        <f t="shared" si="50"/>
        <v>14.493298593110286</v>
      </c>
    </row>
    <row r="1209" spans="1:7" x14ac:dyDescent="0.25">
      <c r="A1209" s="25">
        <v>3.8285491</v>
      </c>
      <c r="B1209" s="26">
        <v>-59.485615000000003</v>
      </c>
      <c r="C1209" s="28">
        <v>4.2590559000000002E-3</v>
      </c>
      <c r="D1209" s="18">
        <v>19.734375</v>
      </c>
      <c r="E1209" s="28"/>
      <c r="F1209" s="18">
        <f t="shared" si="49"/>
        <v>2.1038732600247547</v>
      </c>
      <c r="G1209" s="12">
        <f t="shared" si="50"/>
        <v>14.505625015875312</v>
      </c>
    </row>
    <row r="1210" spans="1:7" x14ac:dyDescent="0.25">
      <c r="A1210" s="25">
        <v>3.8285374999999999</v>
      </c>
      <c r="B1210" s="26">
        <v>-59.538260999999999</v>
      </c>
      <c r="C1210" s="28">
        <v>4.2606559999999998E-3</v>
      </c>
      <c r="D1210" s="18">
        <v>19.784179999999999</v>
      </c>
      <c r="E1210" s="28"/>
      <c r="F1210" s="18">
        <f t="shared" si="49"/>
        <v>2.1057352313878694</v>
      </c>
      <c r="G1210" s="12">
        <f t="shared" si="50"/>
        <v>14.518462794127847</v>
      </c>
    </row>
    <row r="1211" spans="1:7" x14ac:dyDescent="0.25">
      <c r="A1211" s="25">
        <v>3.8283388999999999</v>
      </c>
      <c r="B1211" s="26">
        <v>-59.593128</v>
      </c>
      <c r="C1211" s="28">
        <v>4.2568505999999997E-3</v>
      </c>
      <c r="D1211" s="18">
        <v>19.833984000000001</v>
      </c>
      <c r="E1211" s="28"/>
      <c r="F1211" s="18">
        <f t="shared" si="49"/>
        <v>2.107675754557341</v>
      </c>
      <c r="G1211" s="12">
        <f t="shared" si="50"/>
        <v>14.53184216538838</v>
      </c>
    </row>
    <row r="1212" spans="1:7" x14ac:dyDescent="0.25">
      <c r="A1212" s="25">
        <v>3.8282566</v>
      </c>
      <c r="B1212" s="26">
        <v>-59.635993999999997</v>
      </c>
      <c r="C1212" s="28">
        <v>4.2577264999999996E-3</v>
      </c>
      <c r="D1212" s="18">
        <v>19.883789</v>
      </c>
      <c r="E1212" s="28"/>
      <c r="F1212" s="18">
        <f t="shared" si="49"/>
        <v>2.1091918291774694</v>
      </c>
      <c r="G1212" s="12">
        <f t="shared" si="50"/>
        <v>14.542295081138354</v>
      </c>
    </row>
    <row r="1213" spans="1:7" x14ac:dyDescent="0.25">
      <c r="A1213" s="25">
        <v>3.8281689000000001</v>
      </c>
      <c r="B1213" s="26">
        <v>-59.670444000000003</v>
      </c>
      <c r="C1213" s="28">
        <v>4.2592497000000003E-3</v>
      </c>
      <c r="D1213" s="18">
        <v>19.933593999999999</v>
      </c>
      <c r="E1213" s="28"/>
      <c r="F1213" s="18">
        <f t="shared" ref="F1213:F1276" si="51" xml:space="preserve"> -B1213 / A_6x12_in2</f>
        <v>2.1104102486862506</v>
      </c>
      <c r="G1213" s="12">
        <f t="shared" ref="G1213:G1276" si="52" xml:space="preserve"> -B1213 * kip_to_N / A_6x12_mm2</f>
        <v>14.550695747111078</v>
      </c>
    </row>
    <row r="1214" spans="1:7" x14ac:dyDescent="0.25">
      <c r="A1214" s="25">
        <v>3.8280810999999999</v>
      </c>
      <c r="B1214" s="26">
        <v>-59.719296</v>
      </c>
      <c r="C1214" s="28">
        <v>4.2574880999999998E-3</v>
      </c>
      <c r="D1214" s="18">
        <v>19.983398000000001</v>
      </c>
      <c r="E1214" s="28"/>
      <c r="F1214" s="18">
        <f t="shared" si="51"/>
        <v>2.1121380347484564</v>
      </c>
      <c r="G1214" s="12">
        <f t="shared" si="52"/>
        <v>14.56260835477724</v>
      </c>
    </row>
    <row r="1215" spans="1:7" x14ac:dyDescent="0.25">
      <c r="A1215" s="25">
        <v>3.8280343999999999</v>
      </c>
      <c r="B1215" s="26">
        <v>-59.780791999999998</v>
      </c>
      <c r="C1215" s="28">
        <v>4.2580366E-3</v>
      </c>
      <c r="D1215" s="18">
        <v>20.033203</v>
      </c>
      <c r="E1215" s="28"/>
      <c r="F1215" s="18">
        <f t="shared" si="51"/>
        <v>2.1143130108329848</v>
      </c>
      <c r="G1215" s="12">
        <f t="shared" si="52"/>
        <v>14.577604214128719</v>
      </c>
    </row>
    <row r="1216" spans="1:7" x14ac:dyDescent="0.25">
      <c r="A1216" s="25">
        <v>3.8279109</v>
      </c>
      <c r="B1216" s="26">
        <v>-59.825229999999998</v>
      </c>
      <c r="C1216" s="28">
        <v>4.2583854000000001E-3</v>
      </c>
      <c r="D1216" s="18">
        <v>20.083008</v>
      </c>
      <c r="E1216" s="28"/>
      <c r="F1216" s="18">
        <f t="shared" si="51"/>
        <v>2.1158846835799001</v>
      </c>
      <c r="G1216" s="12">
        <f t="shared" si="52"/>
        <v>14.588440463606103</v>
      </c>
    </row>
    <row r="1217" spans="1:7" x14ac:dyDescent="0.25">
      <c r="A1217" s="25">
        <v>3.8278069000000001</v>
      </c>
      <c r="B1217" s="26">
        <v>-59.863464</v>
      </c>
      <c r="C1217" s="28">
        <v>4.2587607000000001E-3</v>
      </c>
      <c r="D1217" s="18">
        <v>20.132812999999999</v>
      </c>
      <c r="E1217" s="28"/>
      <c r="F1217" s="18">
        <f t="shared" si="51"/>
        <v>2.1172369347119391</v>
      </c>
      <c r="G1217" s="12">
        <f t="shared" si="52"/>
        <v>14.597763861655478</v>
      </c>
    </row>
    <row r="1218" spans="1:7" x14ac:dyDescent="0.25">
      <c r="A1218" s="25">
        <v>3.8278191000000001</v>
      </c>
      <c r="B1218" s="26">
        <v>-59.926205000000003</v>
      </c>
      <c r="C1218" s="28">
        <v>4.2563764999999998E-3</v>
      </c>
      <c r="D1218" s="18">
        <v>20.182617</v>
      </c>
      <c r="E1218" s="28"/>
      <c r="F1218" s="18">
        <f t="shared" si="51"/>
        <v>2.1194559436640565</v>
      </c>
      <c r="G1218" s="12">
        <f t="shared" si="52"/>
        <v>14.613063315466642</v>
      </c>
    </row>
    <row r="1219" spans="1:7" x14ac:dyDescent="0.25">
      <c r="A1219" s="25">
        <v>3.8275971000000002</v>
      </c>
      <c r="B1219" s="26">
        <v>-59.970432000000002</v>
      </c>
      <c r="C1219" s="28">
        <v>4.2565791000000004E-3</v>
      </c>
      <c r="D1219" s="18">
        <v>20.232422</v>
      </c>
      <c r="E1219" s="28"/>
      <c r="F1219" s="18">
        <f t="shared" si="51"/>
        <v>2.1210201538125286</v>
      </c>
      <c r="G1219" s="12">
        <f t="shared" si="52"/>
        <v>14.623848112389007</v>
      </c>
    </row>
    <row r="1220" spans="1:7" x14ac:dyDescent="0.25">
      <c r="A1220" s="25">
        <v>3.8275446999999998</v>
      </c>
      <c r="B1220" s="26">
        <v>-60.00864</v>
      </c>
      <c r="C1220" s="28">
        <v>4.2568742999999996E-3</v>
      </c>
      <c r="D1220" s="18">
        <v>20.282226999999999</v>
      </c>
      <c r="E1220" s="28"/>
      <c r="F1220" s="18">
        <f t="shared" si="51"/>
        <v>2.1223714853826743</v>
      </c>
      <c r="G1220" s="12">
        <f t="shared" si="52"/>
        <v>14.633165170313122</v>
      </c>
    </row>
    <row r="1221" spans="1:7" x14ac:dyDescent="0.25">
      <c r="A1221" s="25">
        <v>3.8275166</v>
      </c>
      <c r="B1221" s="26">
        <v>-60.045302999999997</v>
      </c>
      <c r="C1221" s="28">
        <v>4.2563439E-3</v>
      </c>
      <c r="D1221" s="18">
        <v>20.332031000000001</v>
      </c>
      <c r="E1221" s="28"/>
      <c r="F1221" s="18">
        <f t="shared" si="51"/>
        <v>2.1236681737556915</v>
      </c>
      <c r="G1221" s="12">
        <f t="shared" si="52"/>
        <v>14.642105478486062</v>
      </c>
    </row>
    <row r="1222" spans="1:7" x14ac:dyDescent="0.25">
      <c r="A1222" s="25">
        <v>3.8273678000000002</v>
      </c>
      <c r="B1222" s="26">
        <v>-60.108336999999999</v>
      </c>
      <c r="C1222" s="28">
        <v>4.2516975999999998E-3</v>
      </c>
      <c r="D1222" s="18">
        <v>20.381836</v>
      </c>
      <c r="E1222" s="28"/>
      <c r="F1222" s="18">
        <f t="shared" si="51"/>
        <v>2.1258975454629927</v>
      </c>
      <c r="G1222" s="12">
        <f t="shared" si="52"/>
        <v>14.657476380631914</v>
      </c>
    </row>
    <row r="1223" spans="1:7" x14ac:dyDescent="0.25">
      <c r="A1223" s="25">
        <v>3.8272097</v>
      </c>
      <c r="B1223" s="26">
        <v>-60.151848000000001</v>
      </c>
      <c r="C1223" s="28">
        <v>4.2509465E-3</v>
      </c>
      <c r="D1223" s="18">
        <v>20.431640999999999</v>
      </c>
      <c r="E1223" s="28"/>
      <c r="F1223" s="18">
        <f t="shared" si="51"/>
        <v>2.1274364322916308</v>
      </c>
      <c r="G1223" s="12">
        <f t="shared" si="52"/>
        <v>14.668086580258594</v>
      </c>
    </row>
    <row r="1224" spans="1:7" x14ac:dyDescent="0.25">
      <c r="A1224" s="25">
        <v>3.8271978</v>
      </c>
      <c r="B1224" s="26">
        <v>-60.200108</v>
      </c>
      <c r="C1224" s="28">
        <v>4.2542693999999999E-3</v>
      </c>
      <c r="D1224" s="18">
        <v>20.481445000000001</v>
      </c>
      <c r="E1224" s="28"/>
      <c r="F1224" s="18">
        <f t="shared" si="51"/>
        <v>2.1291432806368786</v>
      </c>
      <c r="G1224" s="12">
        <f t="shared" si="52"/>
        <v>14.679854828149553</v>
      </c>
    </row>
    <row r="1225" spans="1:7" x14ac:dyDescent="0.25">
      <c r="A1225" s="25">
        <v>3.826997</v>
      </c>
      <c r="B1225" s="26">
        <v>-60.248528</v>
      </c>
      <c r="C1225" s="28">
        <v>4.2519150000000002E-3</v>
      </c>
      <c r="D1225" s="18">
        <v>20.53125</v>
      </c>
      <c r="E1225" s="28"/>
      <c r="F1225" s="18">
        <f t="shared" si="51"/>
        <v>2.1308557878245473</v>
      </c>
      <c r="G1225" s="12">
        <f t="shared" si="52"/>
        <v>14.691662092195973</v>
      </c>
    </row>
    <row r="1226" spans="1:7" x14ac:dyDescent="0.25">
      <c r="A1226" s="25">
        <v>3.8269242999999999</v>
      </c>
      <c r="B1226" s="26">
        <v>-60.290154000000001</v>
      </c>
      <c r="C1226" s="28">
        <v>4.2523444000000001E-3</v>
      </c>
      <c r="D1226" s="18">
        <v>20.581054999999999</v>
      </c>
      <c r="E1226" s="28"/>
      <c r="F1226" s="18">
        <f t="shared" si="51"/>
        <v>2.1323280064159125</v>
      </c>
      <c r="G1226" s="12">
        <f t="shared" si="52"/>
        <v>14.701812632741124</v>
      </c>
    </row>
    <row r="1227" spans="1:7" x14ac:dyDescent="0.25">
      <c r="A1227" s="25">
        <v>3.8268764000000002</v>
      </c>
      <c r="B1227" s="26">
        <v>-60.328525999999997</v>
      </c>
      <c r="C1227" s="28">
        <v>4.2536318999999998E-3</v>
      </c>
      <c r="D1227" s="18">
        <v>20.630859000000001</v>
      </c>
      <c r="E1227" s="28"/>
      <c r="F1227" s="18">
        <f t="shared" si="51"/>
        <v>2.1336851382995397</v>
      </c>
      <c r="G1227" s="12">
        <f t="shared" si="52"/>
        <v>14.711169682224586</v>
      </c>
    </row>
    <row r="1228" spans="1:7" x14ac:dyDescent="0.25">
      <c r="A1228" s="25">
        <v>3.8266935000000002</v>
      </c>
      <c r="B1228" s="26">
        <v>-60.391711999999998</v>
      </c>
      <c r="C1228" s="28">
        <v>4.2529641999999998E-3</v>
      </c>
      <c r="D1228" s="18">
        <v>20.680664</v>
      </c>
      <c r="E1228" s="28"/>
      <c r="F1228" s="18">
        <f t="shared" si="51"/>
        <v>2.1359198859071404</v>
      </c>
      <c r="G1228" s="12">
        <f t="shared" si="52"/>
        <v>14.726577649718124</v>
      </c>
    </row>
    <row r="1229" spans="1:7" x14ac:dyDescent="0.25">
      <c r="A1229" s="25">
        <v>3.8266255999999998</v>
      </c>
      <c r="B1229" s="26">
        <v>-60.457442999999998</v>
      </c>
      <c r="C1229" s="28">
        <v>4.2521086999999999E-3</v>
      </c>
      <c r="D1229" s="18">
        <v>20.730468999999999</v>
      </c>
      <c r="E1229" s="28"/>
      <c r="F1229" s="18">
        <f t="shared" si="51"/>
        <v>2.1382446444770014</v>
      </c>
      <c r="G1229" s="12">
        <f t="shared" si="52"/>
        <v>14.742606217934465</v>
      </c>
    </row>
    <row r="1230" spans="1:7" x14ac:dyDescent="0.25">
      <c r="A1230" s="25">
        <v>3.8264307999999998</v>
      </c>
      <c r="B1230" s="26">
        <v>-60.512324999999997</v>
      </c>
      <c r="C1230" s="28">
        <v>4.2534204999999997E-3</v>
      </c>
      <c r="D1230" s="18">
        <v>20.780273000000001</v>
      </c>
      <c r="E1230" s="28"/>
      <c r="F1230" s="18">
        <f t="shared" si="51"/>
        <v>2.1401856981629499</v>
      </c>
      <c r="G1230" s="12">
        <f t="shared" si="52"/>
        <v>14.755989246959569</v>
      </c>
    </row>
    <row r="1231" spans="1:7" x14ac:dyDescent="0.25">
      <c r="A1231" s="25">
        <v>3.8264265000000002</v>
      </c>
      <c r="B1231" s="26">
        <v>-60.536799999999999</v>
      </c>
      <c r="C1231" s="28">
        <v>4.2531369000000001E-3</v>
      </c>
      <c r="D1231" s="18">
        <v>20.830078</v>
      </c>
      <c r="E1231" s="28"/>
      <c r="F1231" s="18">
        <f t="shared" si="51"/>
        <v>2.1410513242145446</v>
      </c>
      <c r="G1231" s="12">
        <f t="shared" si="52"/>
        <v>14.761957499490261</v>
      </c>
    </row>
    <row r="1232" spans="1:7" x14ac:dyDescent="0.25">
      <c r="A1232" s="25">
        <v>3.8262236000000001</v>
      </c>
      <c r="B1232" s="26">
        <v>-60.584473000000003</v>
      </c>
      <c r="C1232" s="28">
        <v>4.2512174999999996E-3</v>
      </c>
      <c r="D1232" s="18">
        <v>20.879883</v>
      </c>
      <c r="E1232" s="28"/>
      <c r="F1232" s="18">
        <f t="shared" si="51"/>
        <v>2.1427374116816602</v>
      </c>
      <c r="G1232" s="12">
        <f t="shared" si="52"/>
        <v>14.773582606860874</v>
      </c>
    </row>
    <row r="1233" spans="1:7" x14ac:dyDescent="0.25">
      <c r="A1233" s="25">
        <v>3.8261807000000001</v>
      </c>
      <c r="B1233" s="26">
        <v>-60.628208000000001</v>
      </c>
      <c r="C1233" s="28">
        <v>4.2528538000000003E-3</v>
      </c>
      <c r="D1233" s="18">
        <v>20.929687999999999</v>
      </c>
      <c r="E1233" s="28"/>
      <c r="F1233" s="18">
        <f t="shared" si="51"/>
        <v>2.1442842208896877</v>
      </c>
      <c r="G1233" s="12">
        <f t="shared" si="52"/>
        <v>14.784247429105196</v>
      </c>
    </row>
    <row r="1234" spans="1:7" x14ac:dyDescent="0.25">
      <c r="A1234" s="25">
        <v>3.8260329</v>
      </c>
      <c r="B1234" s="26">
        <v>-60.682243</v>
      </c>
      <c r="C1234" s="28">
        <v>4.2539149999999996E-3</v>
      </c>
      <c r="D1234" s="18">
        <v>20.979492</v>
      </c>
      <c r="E1234" s="28"/>
      <c r="F1234" s="18">
        <f t="shared" si="51"/>
        <v>2.1461953180785698</v>
      </c>
      <c r="G1234" s="12">
        <f t="shared" si="52"/>
        <v>14.79742391635733</v>
      </c>
    </row>
    <row r="1235" spans="1:7" x14ac:dyDescent="0.25">
      <c r="A1235" s="25">
        <v>3.8259542</v>
      </c>
      <c r="B1235" s="26">
        <v>-60.708447</v>
      </c>
      <c r="C1235" s="28">
        <v>4.2535066999999996E-3</v>
      </c>
      <c r="D1235" s="18">
        <v>21.029297</v>
      </c>
      <c r="E1235" s="28"/>
      <c r="F1235" s="18">
        <f t="shared" si="51"/>
        <v>2.1471220949960768</v>
      </c>
      <c r="G1235" s="12">
        <f t="shared" si="52"/>
        <v>14.803813787217976</v>
      </c>
    </row>
    <row r="1236" spans="1:7" x14ac:dyDescent="0.25">
      <c r="A1236" s="25">
        <v>3.8257794000000001</v>
      </c>
      <c r="B1236" s="26">
        <v>-60.771884999999997</v>
      </c>
      <c r="C1236" s="28">
        <v>4.2537985999999998E-3</v>
      </c>
      <c r="D1236" s="18">
        <v>21.079101999999999</v>
      </c>
      <c r="E1236" s="28"/>
      <c r="F1236" s="18">
        <f t="shared" si="51"/>
        <v>2.1493657552804906</v>
      </c>
      <c r="G1236" s="12">
        <f t="shared" si="52"/>
        <v>14.819283205156363</v>
      </c>
    </row>
    <row r="1237" spans="1:7" x14ac:dyDescent="0.25">
      <c r="A1237" s="25">
        <v>3.825717</v>
      </c>
      <c r="B1237" s="26">
        <v>-60.838352</v>
      </c>
      <c r="C1237" s="28">
        <v>4.2523830000000002E-3</v>
      </c>
      <c r="D1237" s="18">
        <v>21.128906000000001</v>
      </c>
      <c r="E1237" s="28"/>
      <c r="F1237" s="18">
        <f t="shared" si="51"/>
        <v>2.1517165445254882</v>
      </c>
      <c r="G1237" s="12">
        <f t="shared" si="52"/>
        <v>14.835491247687827</v>
      </c>
    </row>
    <row r="1238" spans="1:7" x14ac:dyDescent="0.25">
      <c r="A1238" s="25">
        <v>3.8256372999999999</v>
      </c>
      <c r="B1238" s="26">
        <v>-60.875121999999998</v>
      </c>
      <c r="C1238" s="28">
        <v>4.2515933000000002E-3</v>
      </c>
      <c r="D1238" s="18">
        <v>21.178711</v>
      </c>
      <c r="E1238" s="28"/>
      <c r="F1238" s="18">
        <f t="shared" si="51"/>
        <v>2.1530170172493746</v>
      </c>
      <c r="G1238" s="12">
        <f t="shared" si="52"/>
        <v>14.844457647914735</v>
      </c>
    </row>
    <row r="1239" spans="1:7" x14ac:dyDescent="0.25">
      <c r="A1239" s="25">
        <v>3.8254267999999998</v>
      </c>
      <c r="B1239" s="26">
        <v>-60.922942999999997</v>
      </c>
      <c r="C1239" s="28">
        <v>4.2508718999999997E-3</v>
      </c>
      <c r="D1239" s="18">
        <v>21.228515999999999</v>
      </c>
      <c r="E1239" s="28"/>
      <c r="F1239" s="18">
        <f t="shared" si="51"/>
        <v>2.1547083391457296</v>
      </c>
      <c r="G1239" s="12">
        <f t="shared" si="52"/>
        <v>14.856118845229147</v>
      </c>
    </row>
    <row r="1240" spans="1:7" x14ac:dyDescent="0.25">
      <c r="A1240" s="25">
        <v>3.8253108999999998</v>
      </c>
      <c r="B1240" s="26">
        <v>-60.974018000000001</v>
      </c>
      <c r="C1240" s="28">
        <v>4.2531341E-3</v>
      </c>
      <c r="D1240" s="18">
        <v>21.278320000000001</v>
      </c>
      <c r="E1240" s="28"/>
      <c r="F1240" s="18">
        <f t="shared" si="51"/>
        <v>2.1565147477498225</v>
      </c>
      <c r="G1240" s="12">
        <f t="shared" si="52"/>
        <v>14.868573533605252</v>
      </c>
    </row>
    <row r="1241" spans="1:7" x14ac:dyDescent="0.25">
      <c r="A1241" s="25">
        <v>3.8252122000000002</v>
      </c>
      <c r="B1241" s="26">
        <v>-61.014930999999997</v>
      </c>
      <c r="C1241" s="28">
        <v>4.2523680999999999E-3</v>
      </c>
      <c r="D1241" s="18">
        <v>21.328125</v>
      </c>
      <c r="E1241" s="28"/>
      <c r="F1241" s="18">
        <f t="shared" si="51"/>
        <v>2.1579617491246492</v>
      </c>
      <c r="G1241" s="12">
        <f t="shared" si="52"/>
        <v>14.878550208407628</v>
      </c>
    </row>
    <row r="1242" spans="1:7" x14ac:dyDescent="0.25">
      <c r="A1242" s="25">
        <v>3.8250128999999999</v>
      </c>
      <c r="B1242" s="26">
        <v>-61.073039999999999</v>
      </c>
      <c r="C1242" s="28">
        <v>4.2515486000000002E-3</v>
      </c>
      <c r="D1242" s="18">
        <v>21.377929999999999</v>
      </c>
      <c r="E1242" s="28"/>
      <c r="F1242" s="18">
        <f t="shared" si="51"/>
        <v>2.1600169345886773</v>
      </c>
      <c r="G1242" s="12">
        <f t="shared" si="52"/>
        <v>14.89272014451819</v>
      </c>
    </row>
    <row r="1243" spans="1:7" x14ac:dyDescent="0.25">
      <c r="A1243" s="25">
        <v>3.8249376000000002</v>
      </c>
      <c r="B1243" s="26">
        <v>-61.138987999999998</v>
      </c>
      <c r="C1243" s="28">
        <v>4.2504934000000003E-3</v>
      </c>
      <c r="D1243" s="18">
        <v>21.427734000000001</v>
      </c>
      <c r="E1243" s="28"/>
      <c r="F1243" s="18">
        <f t="shared" si="51"/>
        <v>2.1623493679635715</v>
      </c>
      <c r="G1243" s="12">
        <f t="shared" si="52"/>
        <v>14.908801628395377</v>
      </c>
    </row>
    <row r="1244" spans="1:7" x14ac:dyDescent="0.25">
      <c r="A1244" s="25">
        <v>3.8248532000000002</v>
      </c>
      <c r="B1244" s="26">
        <v>-61.185051000000001</v>
      </c>
      <c r="C1244" s="28">
        <v>4.2518614999999997E-3</v>
      </c>
      <c r="D1244" s="18">
        <v>21.477539</v>
      </c>
      <c r="E1244" s="28"/>
      <c r="F1244" s="18">
        <f t="shared" si="51"/>
        <v>2.1639785133288254</v>
      </c>
      <c r="G1244" s="12">
        <f t="shared" si="52"/>
        <v>14.920034135701661</v>
      </c>
    </row>
    <row r="1245" spans="1:7" x14ac:dyDescent="0.25">
      <c r="A1245" s="25">
        <v>3.8247151000000001</v>
      </c>
      <c r="B1245" s="26">
        <v>-61.235984999999999</v>
      </c>
      <c r="C1245" s="28">
        <v>4.2499392000000004E-3</v>
      </c>
      <c r="D1245" s="18">
        <v>21.527343999999999</v>
      </c>
      <c r="E1245" s="28"/>
      <c r="F1245" s="18">
        <f t="shared" si="51"/>
        <v>2.1657799350780347</v>
      </c>
      <c r="G1245" s="12">
        <f t="shared" si="52"/>
        <v>14.93245444109076</v>
      </c>
    </row>
    <row r="1246" spans="1:7" x14ac:dyDescent="0.25">
      <c r="A1246" s="25">
        <v>3.8244435999999999</v>
      </c>
      <c r="B1246" s="26">
        <v>-61.294155000000003</v>
      </c>
      <c r="C1246" s="28">
        <v>4.2496473000000002E-3</v>
      </c>
      <c r="D1246" s="18">
        <v>21.577148000000001</v>
      </c>
      <c r="E1246" s="28"/>
      <c r="F1246" s="18">
        <f t="shared" si="51"/>
        <v>2.1678372779757362</v>
      </c>
      <c r="G1246" s="12">
        <f t="shared" si="52"/>
        <v>14.946639252110595</v>
      </c>
    </row>
    <row r="1247" spans="1:7" x14ac:dyDescent="0.25">
      <c r="A1247" s="25">
        <v>3.8244066000000001</v>
      </c>
      <c r="B1247" s="26">
        <v>-61.337378999999999</v>
      </c>
      <c r="C1247" s="28">
        <v>4.2505440999999998E-3</v>
      </c>
      <c r="D1247" s="18">
        <v>21.626953</v>
      </c>
      <c r="E1247" s="28"/>
      <c r="F1247" s="18">
        <f t="shared" si="51"/>
        <v>2.1693660142557816</v>
      </c>
      <c r="G1247" s="12">
        <f t="shared" si="52"/>
        <v>14.957179466508416</v>
      </c>
    </row>
    <row r="1248" spans="1:7" x14ac:dyDescent="0.25">
      <c r="A1248" s="25">
        <v>3.8242714000000002</v>
      </c>
      <c r="B1248" s="26">
        <v>-61.392035999999997</v>
      </c>
      <c r="C1248" s="28">
        <v>4.2484938000000002E-3</v>
      </c>
      <c r="D1248" s="18">
        <v>21.676758</v>
      </c>
      <c r="E1248" s="28"/>
      <c r="F1248" s="18">
        <f t="shared" si="51"/>
        <v>2.1712991101945756</v>
      </c>
      <c r="G1248" s="12">
        <f t="shared" si="52"/>
        <v>14.970507629064903</v>
      </c>
    </row>
    <row r="1249" spans="1:7" x14ac:dyDescent="0.25">
      <c r="A1249" s="25">
        <v>3.8240297000000001</v>
      </c>
      <c r="B1249" s="26">
        <v>-61.439247000000002</v>
      </c>
      <c r="C1249" s="28">
        <v>4.2495461999999999E-3</v>
      </c>
      <c r="D1249" s="18">
        <v>21.726562999999999</v>
      </c>
      <c r="E1249" s="28"/>
      <c r="F1249" s="18">
        <f t="shared" si="51"/>
        <v>2.1729688577542006</v>
      </c>
      <c r="G1249" s="12">
        <f t="shared" si="52"/>
        <v>14.982020077286618</v>
      </c>
    </row>
    <row r="1250" spans="1:7" x14ac:dyDescent="0.25">
      <c r="A1250" s="25">
        <v>3.8239846000000002</v>
      </c>
      <c r="B1250" s="26">
        <v>-61.48563</v>
      </c>
      <c r="C1250" s="28">
        <v>4.2496262999999999E-3</v>
      </c>
      <c r="D1250" s="18">
        <v>21.776367</v>
      </c>
      <c r="E1250" s="28"/>
      <c r="F1250" s="18">
        <f t="shared" si="51"/>
        <v>2.1746093208042963</v>
      </c>
      <c r="G1250" s="12">
        <f t="shared" si="52"/>
        <v>14.993330616903826</v>
      </c>
    </row>
    <row r="1251" spans="1:7" x14ac:dyDescent="0.25">
      <c r="A1251" s="25">
        <v>3.8237530999999998</v>
      </c>
      <c r="B1251" s="26">
        <v>-61.524104999999999</v>
      </c>
      <c r="C1251" s="28">
        <v>4.2506721999999997E-3</v>
      </c>
      <c r="D1251" s="18">
        <v>21.826172</v>
      </c>
      <c r="E1251" s="28"/>
      <c r="F1251" s="18">
        <f t="shared" si="51"/>
        <v>2.1759700955677319</v>
      </c>
      <c r="G1251" s="12">
        <f t="shared" si="52"/>
        <v>15.002712783037364</v>
      </c>
    </row>
    <row r="1252" spans="1:7" x14ac:dyDescent="0.25">
      <c r="A1252" s="25">
        <v>3.8236233999999998</v>
      </c>
      <c r="B1252" s="26">
        <v>-61.553173000000001</v>
      </c>
      <c r="C1252" s="28">
        <v>4.2489976999999998E-3</v>
      </c>
      <c r="D1252" s="18">
        <v>21.875976999999999</v>
      </c>
      <c r="E1252" s="28"/>
      <c r="F1252" s="18">
        <f t="shared" si="51"/>
        <v>2.1769981657645752</v>
      </c>
      <c r="G1252" s="12">
        <f t="shared" si="52"/>
        <v>15.009801043080763</v>
      </c>
    </row>
    <row r="1253" spans="1:7" x14ac:dyDescent="0.25">
      <c r="A1253" s="25">
        <v>3.8235171000000001</v>
      </c>
      <c r="B1253" s="26">
        <v>-61.604908000000002</v>
      </c>
      <c r="C1253" s="28">
        <v>4.2502698000000004E-3</v>
      </c>
      <c r="D1253" s="18">
        <v>21.925781000000001</v>
      </c>
      <c r="E1253" s="28"/>
      <c r="F1253" s="18">
        <f t="shared" si="51"/>
        <v>2.1788279170936553</v>
      </c>
      <c r="G1253" s="12">
        <f t="shared" si="52"/>
        <v>15.022416673098144</v>
      </c>
    </row>
    <row r="1254" spans="1:7" x14ac:dyDescent="0.25">
      <c r="A1254" s="25">
        <v>3.8233003999999999</v>
      </c>
      <c r="B1254" s="26">
        <v>-61.634945000000002</v>
      </c>
      <c r="C1254" s="28">
        <v>4.2492212000000001E-3</v>
      </c>
      <c r="D1254" s="18">
        <v>21.975586</v>
      </c>
      <c r="E1254" s="28"/>
      <c r="F1254" s="18">
        <f t="shared" si="51"/>
        <v>2.1798902586549112</v>
      </c>
      <c r="G1254" s="12">
        <f t="shared" si="52"/>
        <v>15.029741224733055</v>
      </c>
    </row>
    <row r="1255" spans="1:7" x14ac:dyDescent="0.25">
      <c r="A1255" s="25">
        <v>3.8231923999999999</v>
      </c>
      <c r="B1255" s="26">
        <v>-61.716312000000002</v>
      </c>
      <c r="C1255" s="28">
        <v>4.2487979000000002E-3</v>
      </c>
      <c r="D1255" s="18">
        <v>22.025390999999999</v>
      </c>
      <c r="E1255" s="28"/>
      <c r="F1255" s="18">
        <f t="shared" si="51"/>
        <v>2.1827680276003685</v>
      </c>
      <c r="G1255" s="12">
        <f t="shared" si="52"/>
        <v>15.049582646741833</v>
      </c>
    </row>
    <row r="1256" spans="1:7" x14ac:dyDescent="0.25">
      <c r="A1256" s="25">
        <v>3.8230051999999999</v>
      </c>
      <c r="B1256" s="26">
        <v>-61.765785000000001</v>
      </c>
      <c r="C1256" s="28">
        <v>4.2495368999999998E-3</v>
      </c>
      <c r="D1256" s="18">
        <v>22.075195000000001</v>
      </c>
      <c r="E1256" s="28"/>
      <c r="F1256" s="18">
        <f t="shared" si="51"/>
        <v>2.1845177770447206</v>
      </c>
      <c r="G1256" s="12">
        <f t="shared" si="52"/>
        <v>15.06164668586138</v>
      </c>
    </row>
    <row r="1257" spans="1:7" x14ac:dyDescent="0.25">
      <c r="A1257" s="25">
        <v>3.8227403</v>
      </c>
      <c r="B1257" s="26">
        <v>-61.831932000000002</v>
      </c>
      <c r="C1257" s="28">
        <v>4.2478441999999998E-3</v>
      </c>
      <c r="D1257" s="18">
        <v>22.125</v>
      </c>
      <c r="E1257" s="28"/>
      <c r="F1257" s="18">
        <f t="shared" si="51"/>
        <v>2.1868572486048761</v>
      </c>
      <c r="G1257" s="12">
        <f t="shared" si="52"/>
        <v>15.077776696081919</v>
      </c>
    </row>
    <row r="1258" spans="1:7" x14ac:dyDescent="0.25">
      <c r="A1258" s="25">
        <v>3.822603</v>
      </c>
      <c r="B1258" s="26">
        <v>-61.864983000000002</v>
      </c>
      <c r="C1258" s="28">
        <v>4.2481482999999999E-3</v>
      </c>
      <c r="D1258" s="18">
        <v>22.174804999999999</v>
      </c>
      <c r="E1258" s="28"/>
      <c r="F1258" s="18">
        <f t="shared" si="51"/>
        <v>2.1880261886102383</v>
      </c>
      <c r="G1258" s="12">
        <f t="shared" si="52"/>
        <v>15.085836214545331</v>
      </c>
    </row>
    <row r="1259" spans="1:7" x14ac:dyDescent="0.25">
      <c r="A1259" s="25">
        <v>3.8224863999999998</v>
      </c>
      <c r="B1259" s="26">
        <v>-61.903950000000002</v>
      </c>
      <c r="C1259" s="28">
        <v>4.2477427000000003E-3</v>
      </c>
      <c r="D1259" s="18">
        <v>22.224609000000001</v>
      </c>
      <c r="E1259" s="28"/>
      <c r="F1259" s="18">
        <f t="shared" si="51"/>
        <v>2.189404364314119</v>
      </c>
      <c r="G1259" s="12">
        <f t="shared" si="52"/>
        <v>15.095338355356914</v>
      </c>
    </row>
    <row r="1260" spans="1:7" x14ac:dyDescent="0.25">
      <c r="A1260" s="25">
        <v>3.8222565999999998</v>
      </c>
      <c r="B1260" s="26">
        <v>-61.957805999999998</v>
      </c>
      <c r="C1260" s="28">
        <v>4.2488574999999997E-3</v>
      </c>
      <c r="D1260" s="18">
        <v>22.274414</v>
      </c>
      <c r="E1260" s="28"/>
      <c r="F1260" s="18">
        <f t="shared" si="51"/>
        <v>2.1913091306730426</v>
      </c>
      <c r="G1260" s="12">
        <f t="shared" si="52"/>
        <v>15.108471193285123</v>
      </c>
    </row>
    <row r="1261" spans="1:7" x14ac:dyDescent="0.25">
      <c r="A1261" s="25">
        <v>3.8221352</v>
      </c>
      <c r="B1261" s="26">
        <v>-62.004967000000001</v>
      </c>
      <c r="C1261" s="28">
        <v>4.2485031000000003E-3</v>
      </c>
      <c r="D1261" s="18">
        <v>22.324218999999999</v>
      </c>
      <c r="E1261" s="28"/>
      <c r="F1261" s="18">
        <f t="shared" si="51"/>
        <v>2.1929771098444109</v>
      </c>
      <c r="G1261" s="12">
        <f t="shared" si="52"/>
        <v>15.119971448958257</v>
      </c>
    </row>
    <row r="1262" spans="1:7" x14ac:dyDescent="0.25">
      <c r="A1262" s="25">
        <v>3.8217927999999999</v>
      </c>
      <c r="B1262" s="26">
        <v>-62.046855999999998</v>
      </c>
      <c r="C1262" s="28">
        <v>4.2499332000000001E-3</v>
      </c>
      <c r="D1262" s="18">
        <v>22.374023000000001</v>
      </c>
      <c r="E1262" s="28"/>
      <c r="F1262" s="18">
        <f t="shared" si="51"/>
        <v>2.1944586301580054</v>
      </c>
      <c r="G1262" s="12">
        <f t="shared" si="52"/>
        <v>15.130186122308949</v>
      </c>
    </row>
    <row r="1263" spans="1:7" x14ac:dyDescent="0.25">
      <c r="A1263" s="25">
        <v>3.8216275999999998</v>
      </c>
      <c r="B1263" s="26">
        <v>-62.070498999999998</v>
      </c>
      <c r="C1263" s="28">
        <v>4.2482466E-3</v>
      </c>
      <c r="D1263" s="18">
        <v>22.423828</v>
      </c>
      <c r="E1263" s="28"/>
      <c r="F1263" s="18">
        <f t="shared" si="51"/>
        <v>2.1952948302290105</v>
      </c>
      <c r="G1263" s="12">
        <f t="shared" si="52"/>
        <v>15.135951490831243</v>
      </c>
    </row>
    <row r="1264" spans="1:7" x14ac:dyDescent="0.25">
      <c r="A1264" s="25">
        <v>3.8214283</v>
      </c>
      <c r="B1264" s="26">
        <v>-62.113048999999997</v>
      </c>
      <c r="C1264" s="28">
        <v>4.2487560000000002E-3</v>
      </c>
      <c r="D1264" s="18">
        <v>22.473633</v>
      </c>
      <c r="E1264" s="28"/>
      <c r="F1264" s="18">
        <f t="shared" si="51"/>
        <v>2.1967997286353569</v>
      </c>
      <c r="G1264" s="12">
        <f t="shared" si="52"/>
        <v>15.146327349674186</v>
      </c>
    </row>
    <row r="1265" spans="1:7" x14ac:dyDescent="0.25">
      <c r="A1265" s="25">
        <v>3.821275</v>
      </c>
      <c r="B1265" s="26">
        <v>-62.149203999999997</v>
      </c>
      <c r="C1265" s="28">
        <v>4.2500732999999997E-3</v>
      </c>
      <c r="D1265" s="18">
        <v>22.523437999999999</v>
      </c>
      <c r="E1265" s="28"/>
      <c r="F1265" s="18">
        <f t="shared" si="51"/>
        <v>2.1980784501836874</v>
      </c>
      <c r="G1265" s="12">
        <f t="shared" si="52"/>
        <v>15.155143781553539</v>
      </c>
    </row>
    <row r="1266" spans="1:7" x14ac:dyDescent="0.25">
      <c r="A1266" s="25">
        <v>3.8210111000000002</v>
      </c>
      <c r="B1266" s="26">
        <v>-62.208775000000003</v>
      </c>
      <c r="C1266" s="28">
        <v>4.2489468999999998E-3</v>
      </c>
      <c r="D1266" s="18">
        <v>22.573242</v>
      </c>
      <c r="E1266" s="28"/>
      <c r="F1266" s="18">
        <f t="shared" si="51"/>
        <v>2.2001853433203382</v>
      </c>
      <c r="G1266" s="12">
        <f t="shared" si="52"/>
        <v>15.169670227784627</v>
      </c>
    </row>
    <row r="1267" spans="1:7" x14ac:dyDescent="0.25">
      <c r="A1267" s="25">
        <v>3.8207376000000002</v>
      </c>
      <c r="B1267" s="26">
        <v>-62.274033000000003</v>
      </c>
      <c r="C1267" s="28">
        <v>4.2495461999999999E-3</v>
      </c>
      <c r="D1267" s="18">
        <v>22.623047</v>
      </c>
      <c r="E1267" s="28"/>
      <c r="F1267" s="18">
        <f t="shared" si="51"/>
        <v>2.2024933729372917</v>
      </c>
      <c r="G1267" s="12">
        <f t="shared" si="52"/>
        <v>15.185583454491388</v>
      </c>
    </row>
    <row r="1268" spans="1:7" x14ac:dyDescent="0.25">
      <c r="A1268" s="25">
        <v>3.8204400999999999</v>
      </c>
      <c r="B1268" s="26">
        <v>-62.319595</v>
      </c>
      <c r="C1268" s="28">
        <v>4.2489143E-3</v>
      </c>
      <c r="D1268" s="18">
        <v>22.672851999999999</v>
      </c>
      <c r="E1268" s="28"/>
      <c r="F1268" s="18">
        <f t="shared" si="51"/>
        <v>2.2041047990522147</v>
      </c>
      <c r="G1268" s="12">
        <f t="shared" si="52"/>
        <v>15.196693792460881</v>
      </c>
    </row>
    <row r="1269" spans="1:7" x14ac:dyDescent="0.25">
      <c r="A1269" s="25">
        <v>3.8202273999999998</v>
      </c>
      <c r="B1269" s="26">
        <v>-62.377811000000001</v>
      </c>
      <c r="C1269" s="28">
        <v>4.2495192000000003E-3</v>
      </c>
      <c r="D1269" s="18">
        <v>22.722656000000001</v>
      </c>
      <c r="E1269" s="28"/>
      <c r="F1269" s="18">
        <f t="shared" si="51"/>
        <v>2.2061637688671119</v>
      </c>
      <c r="G1269" s="12">
        <f t="shared" si="52"/>
        <v>15.210889820625408</v>
      </c>
    </row>
    <row r="1270" spans="1:7" x14ac:dyDescent="0.25">
      <c r="A1270" s="25">
        <v>3.8199892000000002</v>
      </c>
      <c r="B1270" s="26">
        <v>-62.384666000000003</v>
      </c>
      <c r="C1270" s="28">
        <v>4.2500226000000002E-3</v>
      </c>
      <c r="D1270" s="18">
        <v>22.772461</v>
      </c>
      <c r="E1270" s="28"/>
      <c r="F1270" s="18">
        <f t="shared" si="51"/>
        <v>2.2064062148970884</v>
      </c>
      <c r="G1270" s="12">
        <f t="shared" si="52"/>
        <v>15.212561419035945</v>
      </c>
    </row>
    <row r="1271" spans="1:7" x14ac:dyDescent="0.25">
      <c r="A1271" s="25">
        <v>3.8196110999999999</v>
      </c>
      <c r="B1271" s="26">
        <v>-62.453457</v>
      </c>
      <c r="C1271" s="28">
        <v>4.2480021000000003E-3</v>
      </c>
      <c r="D1271" s="18">
        <v>22.822265999999999</v>
      </c>
      <c r="E1271" s="28"/>
      <c r="F1271" s="18">
        <f t="shared" si="51"/>
        <v>2.2088391988282519</v>
      </c>
      <c r="G1271" s="12">
        <f t="shared" si="52"/>
        <v>15.229336171225482</v>
      </c>
    </row>
    <row r="1272" spans="1:7" x14ac:dyDescent="0.25">
      <c r="A1272" s="25">
        <v>3.8193674</v>
      </c>
      <c r="B1272" s="26">
        <v>-62.491740999999998</v>
      </c>
      <c r="C1272" s="28">
        <v>4.2483807000000002E-3</v>
      </c>
      <c r="D1272" s="18">
        <v>22.872070000000001</v>
      </c>
      <c r="E1272" s="28"/>
      <c r="F1272" s="18">
        <f t="shared" si="51"/>
        <v>2.2101932183485471</v>
      </c>
      <c r="G1272" s="12">
        <f t="shared" si="52"/>
        <v>15.238671761823436</v>
      </c>
    </row>
    <row r="1273" spans="1:7" x14ac:dyDescent="0.25">
      <c r="A1273" s="25">
        <v>3.8189943</v>
      </c>
      <c r="B1273" s="26">
        <v>-62.550865000000002</v>
      </c>
      <c r="C1273" s="28">
        <v>4.2474358000000002E-3</v>
      </c>
      <c r="D1273" s="18">
        <v>22.921875</v>
      </c>
      <c r="E1273" s="28"/>
      <c r="F1273" s="18">
        <f t="shared" si="51"/>
        <v>2.2122843020941843</v>
      </c>
      <c r="G1273" s="12">
        <f t="shared" si="52"/>
        <v>15.253089206670209</v>
      </c>
    </row>
    <row r="1274" spans="1:7" x14ac:dyDescent="0.25">
      <c r="A1274" s="25">
        <v>3.8188164000000002</v>
      </c>
      <c r="B1274" s="26">
        <v>-62.566315000000003</v>
      </c>
      <c r="C1274" s="28">
        <v>4.2455373000000003E-3</v>
      </c>
      <c r="D1274" s="18">
        <v>22.971679999999999</v>
      </c>
      <c r="E1274" s="28"/>
      <c r="F1274" s="18">
        <f t="shared" si="51"/>
        <v>2.2128307340654665</v>
      </c>
      <c r="G1274" s="12">
        <f t="shared" si="52"/>
        <v>15.256856704181923</v>
      </c>
    </row>
    <row r="1275" spans="1:7" x14ac:dyDescent="0.25">
      <c r="A1275" s="25">
        <v>3.8183389000000001</v>
      </c>
      <c r="B1275" s="26">
        <v>-62.590164000000001</v>
      </c>
      <c r="C1275" s="28">
        <v>4.2460709999999997E-3</v>
      </c>
      <c r="D1275" s="18">
        <v>23.021484000000001</v>
      </c>
      <c r="E1275" s="28"/>
      <c r="F1275" s="18">
        <f t="shared" si="51"/>
        <v>2.2136742198960881</v>
      </c>
      <c r="G1275" s="12">
        <f t="shared" si="52"/>
        <v>15.262672306004372</v>
      </c>
    </row>
    <row r="1276" spans="1:7" x14ac:dyDescent="0.25">
      <c r="A1276" s="25">
        <v>3.8179338</v>
      </c>
      <c r="B1276" s="26">
        <v>-62.613261999999999</v>
      </c>
      <c r="C1276" s="28">
        <v>4.2459517999999998E-3</v>
      </c>
      <c r="D1276" s="18">
        <v>23.071289</v>
      </c>
      <c r="E1276" s="28"/>
      <c r="F1276" s="18">
        <f t="shared" si="51"/>
        <v>2.2144911445350961</v>
      </c>
      <c r="G1276" s="12">
        <f t="shared" si="52"/>
        <v>15.268304775747126</v>
      </c>
    </row>
    <row r="1277" spans="1:7" x14ac:dyDescent="0.25">
      <c r="A1277" s="25">
        <v>3.8174777</v>
      </c>
      <c r="B1277" s="26">
        <v>-62.670577999999999</v>
      </c>
      <c r="C1277" s="28">
        <v>4.2441752999999999E-3</v>
      </c>
      <c r="D1277" s="18">
        <v>23.121093999999999</v>
      </c>
      <c r="E1277" s="28"/>
      <c r="F1277" s="18">
        <f t="shared" ref="F1277:F1340" si="53" xml:space="preserve"> -B1277 / A_6x12_in2</f>
        <v>2.216518283361375</v>
      </c>
      <c r="G1277" s="12">
        <f t="shared" ref="G1277:G1340" si="54" xml:space="preserve"> -B1277 * kip_to_N / A_6x12_mm2</f>
        <v>15.282281338037187</v>
      </c>
    </row>
    <row r="1278" spans="1:7" x14ac:dyDescent="0.25">
      <c r="A1278" s="25">
        <v>3.8169615000000001</v>
      </c>
      <c r="B1278" s="26">
        <v>-62.701270999999998</v>
      </c>
      <c r="C1278" s="28">
        <v>4.2467084999999998E-3</v>
      </c>
      <c r="D1278" s="18">
        <v>23.170898000000001</v>
      </c>
      <c r="E1278" s="28"/>
      <c r="F1278" s="18">
        <f t="shared" si="53"/>
        <v>2.2176038261765574</v>
      </c>
      <c r="G1278" s="12">
        <f t="shared" si="54"/>
        <v>15.289765855909485</v>
      </c>
    </row>
    <row r="1279" spans="1:7" x14ac:dyDescent="0.25">
      <c r="A1279" s="25">
        <v>3.8165431000000001</v>
      </c>
      <c r="B1279" s="26">
        <v>-62.705703999999997</v>
      </c>
      <c r="C1279" s="28">
        <v>4.2462172000000001E-3</v>
      </c>
      <c r="D1279" s="18">
        <v>23.220703</v>
      </c>
      <c r="E1279" s="28"/>
      <c r="F1279" s="18">
        <f t="shared" si="53"/>
        <v>2.2177606114793851</v>
      </c>
      <c r="G1279" s="12">
        <f t="shared" si="54"/>
        <v>15.29084684726673</v>
      </c>
    </row>
    <row r="1280" spans="1:7" x14ac:dyDescent="0.25">
      <c r="A1280" s="25">
        <v>3.8159822999999999</v>
      </c>
      <c r="B1280" s="26">
        <v>-62.740143000000003</v>
      </c>
      <c r="C1280" s="28">
        <v>4.2464555999999999E-3</v>
      </c>
      <c r="D1280" s="18">
        <v>23.270508</v>
      </c>
      <c r="E1280" s="28"/>
      <c r="F1280" s="18">
        <f t="shared" si="53"/>
        <v>2.2189786419427504</v>
      </c>
      <c r="G1280" s="12">
        <f t="shared" si="54"/>
        <v>15.299244830878763</v>
      </c>
    </row>
    <row r="1281" spans="1:7" x14ac:dyDescent="0.25">
      <c r="A1281" s="25">
        <v>3.8154382999999998</v>
      </c>
      <c r="B1281" s="26">
        <v>-62.762130999999997</v>
      </c>
      <c r="C1281" s="28">
        <v>4.2461123999999999E-3</v>
      </c>
      <c r="D1281" s="18">
        <v>23.320312999999999</v>
      </c>
      <c r="E1281" s="28"/>
      <c r="F1281" s="18">
        <f t="shared" si="53"/>
        <v>2.2197563083624621</v>
      </c>
      <c r="G1281" s="12">
        <f t="shared" si="54"/>
        <v>15.304606626043007</v>
      </c>
    </row>
    <row r="1282" spans="1:7" x14ac:dyDescent="0.25">
      <c r="A1282" s="25">
        <v>3.8148105000000001</v>
      </c>
      <c r="B1282" s="26">
        <v>-62.826999999999998</v>
      </c>
      <c r="C1282" s="28">
        <v>4.2472928999999996E-3</v>
      </c>
      <c r="D1282" s="18">
        <v>23.370117</v>
      </c>
      <c r="E1282" s="28"/>
      <c r="F1282" s="18">
        <f t="shared" si="53"/>
        <v>2.2220505799187795</v>
      </c>
      <c r="G1282" s="12">
        <f t="shared" si="54"/>
        <v>15.320424994721803</v>
      </c>
    </row>
    <row r="1283" spans="1:7" x14ac:dyDescent="0.25">
      <c r="A1283" s="25">
        <v>3.8141866000000002</v>
      </c>
      <c r="B1283" s="26">
        <v>-62.836081999999998</v>
      </c>
      <c r="C1283" s="28">
        <v>4.2468397999999999E-3</v>
      </c>
      <c r="D1283" s="18">
        <v>23.419922</v>
      </c>
      <c r="E1283" s="28"/>
      <c r="F1283" s="18">
        <f t="shared" si="53"/>
        <v>2.2223717899617044</v>
      </c>
      <c r="G1283" s="12">
        <f t="shared" si="54"/>
        <v>15.322639649246161</v>
      </c>
    </row>
    <row r="1284" spans="1:7" x14ac:dyDescent="0.25">
      <c r="A1284" s="25">
        <v>3.8134673000000001</v>
      </c>
      <c r="B1284" s="26">
        <v>-62.822043999999998</v>
      </c>
      <c r="C1284" s="28">
        <v>4.2466520999999997E-3</v>
      </c>
      <c r="D1284" s="18">
        <v>23.469726999999999</v>
      </c>
      <c r="E1284" s="28"/>
      <c r="F1284" s="18">
        <f t="shared" si="53"/>
        <v>2.2218752972747877</v>
      </c>
      <c r="G1284" s="12">
        <f t="shared" si="54"/>
        <v>15.319216469306394</v>
      </c>
    </row>
    <row r="1285" spans="1:7" x14ac:dyDescent="0.25">
      <c r="A1285" s="25">
        <v>3.8126736000000001</v>
      </c>
      <c r="B1285" s="26">
        <v>-62.832481000000001</v>
      </c>
      <c r="C1285" s="28">
        <v>4.2458087999999996E-3</v>
      </c>
      <c r="D1285" s="18">
        <v>23.519531000000001</v>
      </c>
      <c r="E1285" s="28"/>
      <c r="F1285" s="18">
        <f t="shared" si="53"/>
        <v>2.2222444306394658</v>
      </c>
      <c r="G1285" s="12">
        <f t="shared" si="54"/>
        <v>15.321761541897315</v>
      </c>
    </row>
    <row r="1286" spans="1:7" x14ac:dyDescent="0.25">
      <c r="A1286" s="25">
        <v>3.8117272999999998</v>
      </c>
      <c r="B1286" s="26">
        <v>-62.721386000000003</v>
      </c>
      <c r="C1286" s="28">
        <v>4.2456984999999997E-3</v>
      </c>
      <c r="D1286" s="18">
        <v>23.569336</v>
      </c>
      <c r="E1286" s="28"/>
      <c r="F1286" s="18">
        <f t="shared" si="53"/>
        <v>2.218315248772178</v>
      </c>
      <c r="G1286" s="12">
        <f t="shared" si="54"/>
        <v>15.294670918203865</v>
      </c>
    </row>
    <row r="1287" spans="1:7" x14ac:dyDescent="0.25">
      <c r="A1287" s="25">
        <v>3.8106401000000001</v>
      </c>
      <c r="B1287" s="26">
        <v>-62.520687000000002</v>
      </c>
      <c r="C1287" s="28">
        <v>4.2466461000000002E-3</v>
      </c>
      <c r="D1287" s="18">
        <v>23.619140999999999</v>
      </c>
      <c r="E1287" s="28"/>
      <c r="F1287" s="18">
        <f t="shared" si="53"/>
        <v>2.2112169736780447</v>
      </c>
      <c r="G1287" s="12">
        <f t="shared" si="54"/>
        <v>15.245730272048299</v>
      </c>
    </row>
    <row r="1288" spans="1:7" x14ac:dyDescent="0.25">
      <c r="A1288" s="25">
        <v>3.8090584000000001</v>
      </c>
      <c r="B1288" s="26">
        <v>-62.042079999999999</v>
      </c>
      <c r="C1288" s="28">
        <v>4.2484729000000004E-3</v>
      </c>
      <c r="D1288" s="18">
        <v>23.668945000000001</v>
      </c>
      <c r="E1288" s="28"/>
      <c r="F1288" s="18">
        <f t="shared" si="53"/>
        <v>2.1942897137117372</v>
      </c>
      <c r="G1288" s="12">
        <f t="shared" si="54"/>
        <v>15.129021490068435</v>
      </c>
    </row>
    <row r="1289" spans="1:7" x14ac:dyDescent="0.25">
      <c r="A1289" s="25">
        <v>3.8065612</v>
      </c>
      <c r="B1289" s="26">
        <v>-60.96611</v>
      </c>
      <c r="C1289" s="28">
        <v>4.2480052999999997E-3</v>
      </c>
      <c r="D1289" s="18">
        <v>23.71875</v>
      </c>
      <c r="E1289" s="28"/>
      <c r="F1289" s="18">
        <f t="shared" si="53"/>
        <v>2.1562350594631625</v>
      </c>
      <c r="G1289" s="12">
        <f t="shared" si="54"/>
        <v>14.866645160121584</v>
      </c>
    </row>
    <row r="1290" spans="1:7" x14ac:dyDescent="0.25">
      <c r="A1290" s="25">
        <v>3.8027041000000001</v>
      </c>
      <c r="B1290" s="26">
        <v>-59.491836999999997</v>
      </c>
      <c r="C1290" s="28">
        <v>4.2476090999999999E-3</v>
      </c>
      <c r="D1290" s="18">
        <v>23.768554999999999</v>
      </c>
      <c r="E1290" s="28"/>
      <c r="F1290" s="18">
        <f t="shared" si="53"/>
        <v>2.104093318259403</v>
      </c>
      <c r="G1290" s="12">
        <f t="shared" si="54"/>
        <v>14.507142256620803</v>
      </c>
    </row>
    <row r="1291" spans="1:7" x14ac:dyDescent="0.25">
      <c r="A1291" s="25">
        <v>3.7967569999999999</v>
      </c>
      <c r="B1291" s="26">
        <v>-56.961509999999997</v>
      </c>
      <c r="C1291" s="28">
        <v>4.2493282999999998E-3</v>
      </c>
      <c r="D1291" s="18">
        <v>23.818359000000001</v>
      </c>
      <c r="E1291" s="28"/>
      <c r="F1291" s="18">
        <f t="shared" si="53"/>
        <v>2.0146013072174282</v>
      </c>
      <c r="G1291" s="12">
        <f t="shared" si="54"/>
        <v>13.890119559124196</v>
      </c>
    </row>
    <row r="1292" spans="1:7" x14ac:dyDescent="0.25">
      <c r="A1292" s="25">
        <v>3.7859683</v>
      </c>
      <c r="B1292" s="26">
        <v>-51.424762999999999</v>
      </c>
      <c r="C1292" s="28">
        <v>4.2492774999999998E-3</v>
      </c>
      <c r="D1292" s="18">
        <v>23.868164</v>
      </c>
      <c r="E1292" s="28"/>
      <c r="F1292" s="18">
        <f t="shared" si="53"/>
        <v>1.8187789397287122</v>
      </c>
      <c r="G1292" s="12">
        <f t="shared" si="54"/>
        <v>12.539978423493798</v>
      </c>
    </row>
    <row r="1293" spans="1:7" x14ac:dyDescent="0.25">
      <c r="A1293" s="25">
        <v>3.7562888000000001</v>
      </c>
      <c r="B1293" s="26">
        <v>-6.6950783999999999</v>
      </c>
      <c r="C1293" s="28">
        <v>4.2496560999999997E-3</v>
      </c>
      <c r="D1293" s="18">
        <v>23.917968999999999</v>
      </c>
      <c r="E1293" s="28"/>
      <c r="F1293" s="18">
        <f t="shared" si="53"/>
        <v>0.23678996038839503</v>
      </c>
      <c r="G1293" s="12">
        <f t="shared" si="54"/>
        <v>1.6326013729922175</v>
      </c>
    </row>
    <row r="1294" spans="1:7" x14ac:dyDescent="0.25">
      <c r="A1294" s="25">
        <v>3.6758513000000002</v>
      </c>
      <c r="B1294" s="26">
        <v>-1.4941853</v>
      </c>
      <c r="C1294" s="28">
        <v>4.2485743999999999E-3</v>
      </c>
      <c r="D1294" s="18">
        <v>23.967773000000001</v>
      </c>
      <c r="E1294" s="28"/>
      <c r="F1294" s="18">
        <f t="shared" si="53"/>
        <v>5.284599475338813E-2</v>
      </c>
      <c r="G1294" s="12">
        <f t="shared" si="54"/>
        <v>0.36435853720320716</v>
      </c>
    </row>
    <row r="1295" spans="1:7" x14ac:dyDescent="0.25">
      <c r="A1295" s="25">
        <v>3.5871694000000001</v>
      </c>
      <c r="B1295" s="26">
        <v>-1.5145438</v>
      </c>
      <c r="C1295" s="28">
        <v>4.2486842999999996E-3</v>
      </c>
      <c r="D1295" s="18">
        <v>24.017578</v>
      </c>
      <c r="E1295" s="28"/>
      <c r="F1295" s="18">
        <f t="shared" si="53"/>
        <v>5.3566029399818429E-2</v>
      </c>
      <c r="G1295" s="12">
        <f t="shared" si="54"/>
        <v>0.36932297720917656</v>
      </c>
    </row>
    <row r="1296" spans="1:7" x14ac:dyDescent="0.25">
      <c r="A1296" s="25">
        <v>3.5311018999999999</v>
      </c>
      <c r="B1296" s="26">
        <v>-1.3495736</v>
      </c>
      <c r="C1296" s="28">
        <v>4.2489915999999999E-3</v>
      </c>
      <c r="D1296" s="18">
        <v>24.067383</v>
      </c>
      <c r="E1296" s="28"/>
      <c r="F1296" s="18">
        <f t="shared" si="53"/>
        <v>4.7731402112516516E-2</v>
      </c>
      <c r="G1296" s="12">
        <f t="shared" si="54"/>
        <v>0.32909483364885611</v>
      </c>
    </row>
    <row r="1297" spans="1:7" x14ac:dyDescent="0.25">
      <c r="A1297" s="25">
        <v>3.5257491999999999</v>
      </c>
      <c r="B1297" s="26">
        <v>-1.1584535</v>
      </c>
      <c r="C1297" s="28">
        <v>4.2486097999999998E-3</v>
      </c>
      <c r="D1297" s="18">
        <v>24.117187999999999</v>
      </c>
      <c r="E1297" s="28"/>
      <c r="F1297" s="18">
        <f t="shared" si="53"/>
        <v>4.0971911303801553E-2</v>
      </c>
      <c r="G1297" s="12">
        <f t="shared" si="54"/>
        <v>0.28249001156545678</v>
      </c>
    </row>
    <row r="1298" spans="1:7" x14ac:dyDescent="0.25">
      <c r="A1298" s="25">
        <v>3.5248370000000002</v>
      </c>
      <c r="B1298" s="26">
        <v>-1.1115385</v>
      </c>
      <c r="C1298" s="28">
        <v>4.2469413000000003E-3</v>
      </c>
      <c r="D1298" s="18">
        <v>24.166992</v>
      </c>
      <c r="E1298" s="28"/>
      <c r="F1298" s="18">
        <f t="shared" si="53"/>
        <v>3.931263260265571E-2</v>
      </c>
      <c r="G1298" s="12">
        <f t="shared" si="54"/>
        <v>0.2710497432313429</v>
      </c>
    </row>
    <row r="1299" spans="1:7" x14ac:dyDescent="0.25">
      <c r="A1299" s="25">
        <v>3.5258886999999999</v>
      </c>
      <c r="B1299" s="26">
        <v>-1.0670383999999999</v>
      </c>
      <c r="C1299" s="28">
        <v>4.2453524999999997E-3</v>
      </c>
      <c r="D1299" s="18">
        <v>24.216797</v>
      </c>
      <c r="E1299" s="28"/>
      <c r="F1299" s="18">
        <f t="shared" si="53"/>
        <v>3.773876351752601E-2</v>
      </c>
      <c r="G1299" s="12">
        <f t="shared" si="54"/>
        <v>0.26019835060862301</v>
      </c>
    </row>
    <row r="1300" spans="1:7" x14ac:dyDescent="0.25">
      <c r="A1300" s="25">
        <v>3.5262034</v>
      </c>
      <c r="B1300" s="26">
        <v>-1.0692166000000001</v>
      </c>
      <c r="C1300" s="28">
        <v>4.2485353E-3</v>
      </c>
      <c r="D1300" s="18">
        <v>24.266601999999999</v>
      </c>
      <c r="E1300" s="28"/>
      <c r="F1300" s="18">
        <f t="shared" si="53"/>
        <v>3.7815801583535522E-2</v>
      </c>
      <c r="G1300" s="12">
        <f t="shared" si="54"/>
        <v>0.26072950679503182</v>
      </c>
    </row>
    <row r="1301" spans="1:7" x14ac:dyDescent="0.25">
      <c r="E1301" s="28"/>
      <c r="F1301" s="18">
        <f t="shared" si="53"/>
        <v>0</v>
      </c>
      <c r="G1301" s="12">
        <f t="shared" si="54"/>
        <v>0</v>
      </c>
    </row>
    <row r="1302" spans="1:7" x14ac:dyDescent="0.25">
      <c r="E1302" s="28"/>
      <c r="F1302" s="18">
        <f t="shared" si="53"/>
        <v>0</v>
      </c>
      <c r="G1302" s="12">
        <f t="shared" si="54"/>
        <v>0</v>
      </c>
    </row>
    <row r="1303" spans="1:7" x14ac:dyDescent="0.25">
      <c r="E1303" s="28"/>
      <c r="F1303" s="18">
        <f t="shared" si="53"/>
        <v>0</v>
      </c>
      <c r="G1303" s="12">
        <f t="shared" si="54"/>
        <v>0</v>
      </c>
    </row>
    <row r="1304" spans="1:7" x14ac:dyDescent="0.25">
      <c r="E1304" s="28"/>
      <c r="F1304" s="18">
        <f t="shared" si="53"/>
        <v>0</v>
      </c>
      <c r="G1304" s="12">
        <f t="shared" si="54"/>
        <v>0</v>
      </c>
    </row>
    <row r="1305" spans="1:7" x14ac:dyDescent="0.25">
      <c r="E1305" s="28"/>
      <c r="F1305" s="18">
        <f t="shared" si="53"/>
        <v>0</v>
      </c>
      <c r="G1305" s="12">
        <f t="shared" si="54"/>
        <v>0</v>
      </c>
    </row>
    <row r="1306" spans="1:7" x14ac:dyDescent="0.25">
      <c r="E1306" s="28"/>
      <c r="F1306" s="18">
        <f t="shared" si="53"/>
        <v>0</v>
      </c>
      <c r="G1306" s="12">
        <f t="shared" si="54"/>
        <v>0</v>
      </c>
    </row>
    <row r="1307" spans="1:7" x14ac:dyDescent="0.25">
      <c r="E1307" s="28"/>
      <c r="F1307" s="18">
        <f t="shared" si="53"/>
        <v>0</v>
      </c>
      <c r="G1307" s="12">
        <f t="shared" si="54"/>
        <v>0</v>
      </c>
    </row>
    <row r="1308" spans="1:7" x14ac:dyDescent="0.25">
      <c r="E1308" s="28"/>
      <c r="F1308" s="18">
        <f t="shared" si="53"/>
        <v>0</v>
      </c>
      <c r="G1308" s="12">
        <f t="shared" si="54"/>
        <v>0</v>
      </c>
    </row>
    <row r="1309" spans="1:7" x14ac:dyDescent="0.25">
      <c r="E1309" s="28"/>
      <c r="F1309" s="18">
        <f t="shared" si="53"/>
        <v>0</v>
      </c>
      <c r="G1309" s="12">
        <f t="shared" si="54"/>
        <v>0</v>
      </c>
    </row>
    <row r="1310" spans="1:7" x14ac:dyDescent="0.25">
      <c r="E1310" s="28"/>
      <c r="F1310" s="18">
        <f t="shared" si="53"/>
        <v>0</v>
      </c>
      <c r="G1310" s="12">
        <f t="shared" si="54"/>
        <v>0</v>
      </c>
    </row>
    <row r="1311" spans="1:7" x14ac:dyDescent="0.25">
      <c r="E1311" s="28"/>
      <c r="F1311" s="18">
        <f t="shared" si="53"/>
        <v>0</v>
      </c>
      <c r="G1311" s="12">
        <f t="shared" si="54"/>
        <v>0</v>
      </c>
    </row>
    <row r="1312" spans="1:7" x14ac:dyDescent="0.25">
      <c r="E1312" s="28"/>
      <c r="F1312" s="18">
        <f t="shared" si="53"/>
        <v>0</v>
      </c>
      <c r="G1312" s="12">
        <f t="shared" si="54"/>
        <v>0</v>
      </c>
    </row>
    <row r="1313" spans="5:7" x14ac:dyDescent="0.25">
      <c r="E1313" s="28"/>
      <c r="F1313" s="18">
        <f t="shared" si="53"/>
        <v>0</v>
      </c>
      <c r="G1313" s="12">
        <f t="shared" si="54"/>
        <v>0</v>
      </c>
    </row>
    <row r="1314" spans="5:7" x14ac:dyDescent="0.25">
      <c r="E1314" s="28"/>
      <c r="F1314" s="18">
        <f t="shared" si="53"/>
        <v>0</v>
      </c>
      <c r="G1314" s="12">
        <f t="shared" si="54"/>
        <v>0</v>
      </c>
    </row>
    <row r="1315" spans="5:7" x14ac:dyDescent="0.25">
      <c r="E1315" s="28"/>
      <c r="F1315" s="18">
        <f t="shared" si="53"/>
        <v>0</v>
      </c>
      <c r="G1315" s="12">
        <f t="shared" si="54"/>
        <v>0</v>
      </c>
    </row>
    <row r="1316" spans="5:7" x14ac:dyDescent="0.25">
      <c r="E1316" s="28"/>
      <c r="F1316" s="18">
        <f t="shared" si="53"/>
        <v>0</v>
      </c>
      <c r="G1316" s="12">
        <f t="shared" si="54"/>
        <v>0</v>
      </c>
    </row>
    <row r="1317" spans="5:7" x14ac:dyDescent="0.25">
      <c r="E1317" s="28"/>
      <c r="F1317" s="18">
        <f t="shared" si="53"/>
        <v>0</v>
      </c>
      <c r="G1317" s="12">
        <f t="shared" si="54"/>
        <v>0</v>
      </c>
    </row>
    <row r="1318" spans="5:7" x14ac:dyDescent="0.25">
      <c r="E1318" s="28"/>
      <c r="F1318" s="18">
        <f t="shared" si="53"/>
        <v>0</v>
      </c>
      <c r="G1318" s="12">
        <f t="shared" si="54"/>
        <v>0</v>
      </c>
    </row>
    <row r="1319" spans="5:7" x14ac:dyDescent="0.25">
      <c r="E1319" s="28"/>
      <c r="F1319" s="18">
        <f t="shared" si="53"/>
        <v>0</v>
      </c>
      <c r="G1319" s="12">
        <f t="shared" si="54"/>
        <v>0</v>
      </c>
    </row>
    <row r="1320" spans="5:7" x14ac:dyDescent="0.25">
      <c r="E1320" s="28"/>
      <c r="F1320" s="18">
        <f t="shared" si="53"/>
        <v>0</v>
      </c>
      <c r="G1320" s="12">
        <f t="shared" si="54"/>
        <v>0</v>
      </c>
    </row>
    <row r="1321" spans="5:7" x14ac:dyDescent="0.25">
      <c r="E1321" s="28"/>
      <c r="F1321" s="18">
        <f t="shared" si="53"/>
        <v>0</v>
      </c>
      <c r="G1321" s="12">
        <f t="shared" si="54"/>
        <v>0</v>
      </c>
    </row>
    <row r="1322" spans="5:7" x14ac:dyDescent="0.25">
      <c r="E1322" s="28"/>
      <c r="F1322" s="18">
        <f t="shared" si="53"/>
        <v>0</v>
      </c>
      <c r="G1322" s="12">
        <f t="shared" si="54"/>
        <v>0</v>
      </c>
    </row>
    <row r="1323" spans="5:7" x14ac:dyDescent="0.25">
      <c r="E1323" s="28"/>
      <c r="F1323" s="18">
        <f t="shared" si="53"/>
        <v>0</v>
      </c>
      <c r="G1323" s="12">
        <f t="shared" si="54"/>
        <v>0</v>
      </c>
    </row>
    <row r="1324" spans="5:7" x14ac:dyDescent="0.25">
      <c r="E1324" s="28"/>
      <c r="F1324" s="18">
        <f t="shared" si="53"/>
        <v>0</v>
      </c>
      <c r="G1324" s="12">
        <f t="shared" si="54"/>
        <v>0</v>
      </c>
    </row>
    <row r="1325" spans="5:7" x14ac:dyDescent="0.25">
      <c r="E1325" s="28"/>
      <c r="F1325" s="18">
        <f t="shared" si="53"/>
        <v>0</v>
      </c>
      <c r="G1325" s="12">
        <f t="shared" si="54"/>
        <v>0</v>
      </c>
    </row>
    <row r="1326" spans="5:7" x14ac:dyDescent="0.25">
      <c r="E1326" s="28"/>
      <c r="F1326" s="18">
        <f t="shared" si="53"/>
        <v>0</v>
      </c>
      <c r="G1326" s="12">
        <f t="shared" si="54"/>
        <v>0</v>
      </c>
    </row>
    <row r="1327" spans="5:7" x14ac:dyDescent="0.25">
      <c r="E1327" s="28"/>
      <c r="F1327" s="18">
        <f t="shared" si="53"/>
        <v>0</v>
      </c>
      <c r="G1327" s="12">
        <f t="shared" si="54"/>
        <v>0</v>
      </c>
    </row>
    <row r="1328" spans="5:7" x14ac:dyDescent="0.25">
      <c r="E1328" s="28"/>
      <c r="F1328" s="18">
        <f t="shared" si="53"/>
        <v>0</v>
      </c>
      <c r="G1328" s="12">
        <f t="shared" si="54"/>
        <v>0</v>
      </c>
    </row>
    <row r="1329" spans="5:7" x14ac:dyDescent="0.25">
      <c r="E1329" s="28"/>
      <c r="F1329" s="18">
        <f t="shared" si="53"/>
        <v>0</v>
      </c>
      <c r="G1329" s="12">
        <f t="shared" si="54"/>
        <v>0</v>
      </c>
    </row>
    <row r="1330" spans="5:7" x14ac:dyDescent="0.25">
      <c r="E1330" s="28"/>
      <c r="F1330" s="18">
        <f t="shared" si="53"/>
        <v>0</v>
      </c>
      <c r="G1330" s="12">
        <f t="shared" si="54"/>
        <v>0</v>
      </c>
    </row>
    <row r="1331" spans="5:7" x14ac:dyDescent="0.25">
      <c r="E1331" s="28"/>
      <c r="F1331" s="18">
        <f t="shared" si="53"/>
        <v>0</v>
      </c>
      <c r="G1331" s="12">
        <f t="shared" si="54"/>
        <v>0</v>
      </c>
    </row>
    <row r="1332" spans="5:7" x14ac:dyDescent="0.25">
      <c r="E1332" s="28"/>
      <c r="F1332" s="18">
        <f t="shared" si="53"/>
        <v>0</v>
      </c>
      <c r="G1332" s="12">
        <f t="shared" si="54"/>
        <v>0</v>
      </c>
    </row>
    <row r="1333" spans="5:7" x14ac:dyDescent="0.25">
      <c r="E1333" s="28"/>
      <c r="F1333" s="18">
        <f t="shared" si="53"/>
        <v>0</v>
      </c>
      <c r="G1333" s="12">
        <f t="shared" si="54"/>
        <v>0</v>
      </c>
    </row>
    <row r="1334" spans="5:7" x14ac:dyDescent="0.25">
      <c r="E1334" s="28"/>
      <c r="F1334" s="18">
        <f t="shared" si="53"/>
        <v>0</v>
      </c>
      <c r="G1334" s="12">
        <f t="shared" si="54"/>
        <v>0</v>
      </c>
    </row>
    <row r="1335" spans="5:7" x14ac:dyDescent="0.25">
      <c r="E1335" s="28"/>
      <c r="F1335" s="18">
        <f t="shared" si="53"/>
        <v>0</v>
      </c>
      <c r="G1335" s="12">
        <f t="shared" si="54"/>
        <v>0</v>
      </c>
    </row>
    <row r="1336" spans="5:7" x14ac:dyDescent="0.25">
      <c r="E1336" s="28"/>
      <c r="F1336" s="18">
        <f t="shared" si="53"/>
        <v>0</v>
      </c>
      <c r="G1336" s="12">
        <f t="shared" si="54"/>
        <v>0</v>
      </c>
    </row>
    <row r="1337" spans="5:7" x14ac:dyDescent="0.25">
      <c r="E1337" s="28"/>
      <c r="F1337" s="18">
        <f t="shared" si="53"/>
        <v>0</v>
      </c>
      <c r="G1337" s="12">
        <f t="shared" si="54"/>
        <v>0</v>
      </c>
    </row>
    <row r="1338" spans="5:7" x14ac:dyDescent="0.25">
      <c r="E1338" s="28"/>
      <c r="F1338" s="18">
        <f t="shared" si="53"/>
        <v>0</v>
      </c>
      <c r="G1338" s="12">
        <f t="shared" si="54"/>
        <v>0</v>
      </c>
    </row>
    <row r="1339" spans="5:7" x14ac:dyDescent="0.25">
      <c r="E1339" s="28"/>
      <c r="F1339" s="18">
        <f t="shared" si="53"/>
        <v>0</v>
      </c>
      <c r="G1339" s="12">
        <f t="shared" si="54"/>
        <v>0</v>
      </c>
    </row>
    <row r="1340" spans="5:7" x14ac:dyDescent="0.25">
      <c r="E1340" s="28"/>
      <c r="F1340" s="18">
        <f t="shared" si="53"/>
        <v>0</v>
      </c>
      <c r="G1340" s="12">
        <f t="shared" si="54"/>
        <v>0</v>
      </c>
    </row>
    <row r="1341" spans="5:7" x14ac:dyDescent="0.25">
      <c r="E1341" s="28"/>
      <c r="F1341" s="18">
        <f t="shared" ref="F1341:F1404" si="55" xml:space="preserve"> -B1341 / A_6x12_in2</f>
        <v>0</v>
      </c>
      <c r="G1341" s="12">
        <f t="shared" ref="G1341:G1404" si="56" xml:space="preserve"> -B1341 * kip_to_N / A_6x12_mm2</f>
        <v>0</v>
      </c>
    </row>
    <row r="1342" spans="5:7" x14ac:dyDescent="0.25">
      <c r="E1342" s="28"/>
      <c r="F1342" s="18">
        <f t="shared" si="55"/>
        <v>0</v>
      </c>
      <c r="G1342" s="12">
        <f t="shared" si="56"/>
        <v>0</v>
      </c>
    </row>
    <row r="1343" spans="5:7" x14ac:dyDescent="0.25">
      <c r="E1343" s="28"/>
      <c r="F1343" s="18">
        <f t="shared" si="55"/>
        <v>0</v>
      </c>
      <c r="G1343" s="12">
        <f t="shared" si="56"/>
        <v>0</v>
      </c>
    </row>
    <row r="1344" spans="5:7" x14ac:dyDescent="0.25">
      <c r="E1344" s="28"/>
      <c r="F1344" s="18">
        <f t="shared" si="55"/>
        <v>0</v>
      </c>
      <c r="G1344" s="12">
        <f t="shared" si="56"/>
        <v>0</v>
      </c>
    </row>
    <row r="1345" spans="5:7" x14ac:dyDescent="0.25">
      <c r="E1345" s="28"/>
      <c r="F1345" s="18">
        <f t="shared" si="55"/>
        <v>0</v>
      </c>
      <c r="G1345" s="12">
        <f t="shared" si="56"/>
        <v>0</v>
      </c>
    </row>
    <row r="1346" spans="5:7" x14ac:dyDescent="0.25">
      <c r="E1346" s="28"/>
      <c r="F1346" s="18">
        <f t="shared" si="55"/>
        <v>0</v>
      </c>
      <c r="G1346" s="12">
        <f t="shared" si="56"/>
        <v>0</v>
      </c>
    </row>
    <row r="1347" spans="5:7" x14ac:dyDescent="0.25">
      <c r="E1347" s="28"/>
      <c r="F1347" s="18">
        <f t="shared" si="55"/>
        <v>0</v>
      </c>
      <c r="G1347" s="12">
        <f t="shared" si="56"/>
        <v>0</v>
      </c>
    </row>
    <row r="1348" spans="5:7" x14ac:dyDescent="0.25">
      <c r="E1348" s="28"/>
      <c r="F1348" s="18">
        <f t="shared" si="55"/>
        <v>0</v>
      </c>
      <c r="G1348" s="12">
        <f t="shared" si="56"/>
        <v>0</v>
      </c>
    </row>
    <row r="1349" spans="5:7" x14ac:dyDescent="0.25">
      <c r="E1349" s="28"/>
      <c r="F1349" s="18">
        <f t="shared" si="55"/>
        <v>0</v>
      </c>
      <c r="G1349" s="12">
        <f t="shared" si="56"/>
        <v>0</v>
      </c>
    </row>
    <row r="1350" spans="5:7" x14ac:dyDescent="0.25">
      <c r="E1350" s="28"/>
      <c r="F1350" s="18">
        <f t="shared" si="55"/>
        <v>0</v>
      </c>
      <c r="G1350" s="12">
        <f t="shared" si="56"/>
        <v>0</v>
      </c>
    </row>
    <row r="1351" spans="5:7" x14ac:dyDescent="0.25">
      <c r="E1351" s="28"/>
      <c r="F1351" s="18">
        <f t="shared" si="55"/>
        <v>0</v>
      </c>
      <c r="G1351" s="12">
        <f t="shared" si="56"/>
        <v>0</v>
      </c>
    </row>
    <row r="1352" spans="5:7" x14ac:dyDescent="0.25">
      <c r="E1352" s="28"/>
      <c r="F1352" s="18">
        <f t="shared" si="55"/>
        <v>0</v>
      </c>
      <c r="G1352" s="12">
        <f t="shared" si="56"/>
        <v>0</v>
      </c>
    </row>
    <row r="1353" spans="5:7" x14ac:dyDescent="0.25">
      <c r="E1353" s="28"/>
      <c r="F1353" s="18">
        <f t="shared" si="55"/>
        <v>0</v>
      </c>
      <c r="G1353" s="12">
        <f t="shared" si="56"/>
        <v>0</v>
      </c>
    </row>
    <row r="1354" spans="5:7" x14ac:dyDescent="0.25">
      <c r="E1354" s="28"/>
      <c r="F1354" s="18">
        <f t="shared" si="55"/>
        <v>0</v>
      </c>
      <c r="G1354" s="12">
        <f t="shared" si="56"/>
        <v>0</v>
      </c>
    </row>
    <row r="1355" spans="5:7" x14ac:dyDescent="0.25">
      <c r="E1355" s="28"/>
      <c r="F1355" s="18">
        <f t="shared" si="55"/>
        <v>0</v>
      </c>
      <c r="G1355" s="12">
        <f t="shared" si="56"/>
        <v>0</v>
      </c>
    </row>
    <row r="1356" spans="5:7" x14ac:dyDescent="0.25">
      <c r="E1356" s="28"/>
      <c r="F1356" s="18">
        <f t="shared" si="55"/>
        <v>0</v>
      </c>
      <c r="G1356" s="12">
        <f t="shared" si="56"/>
        <v>0</v>
      </c>
    </row>
    <row r="1357" spans="5:7" x14ac:dyDescent="0.25">
      <c r="E1357" s="28"/>
      <c r="F1357" s="18">
        <f t="shared" si="55"/>
        <v>0</v>
      </c>
      <c r="G1357" s="12">
        <f t="shared" si="56"/>
        <v>0</v>
      </c>
    </row>
    <row r="1358" spans="5:7" x14ac:dyDescent="0.25">
      <c r="E1358" s="28"/>
      <c r="F1358" s="18">
        <f t="shared" si="55"/>
        <v>0</v>
      </c>
      <c r="G1358" s="12">
        <f t="shared" si="56"/>
        <v>0</v>
      </c>
    </row>
    <row r="1359" spans="5:7" x14ac:dyDescent="0.25">
      <c r="E1359" s="28"/>
      <c r="F1359" s="18">
        <f t="shared" si="55"/>
        <v>0</v>
      </c>
      <c r="G1359" s="12">
        <f t="shared" si="56"/>
        <v>0</v>
      </c>
    </row>
    <row r="1360" spans="5:7" x14ac:dyDescent="0.25">
      <c r="E1360" s="28"/>
      <c r="F1360" s="18">
        <f t="shared" si="55"/>
        <v>0</v>
      </c>
      <c r="G1360" s="12">
        <f t="shared" si="56"/>
        <v>0</v>
      </c>
    </row>
    <row r="1361" spans="5:7" x14ac:dyDescent="0.25">
      <c r="E1361" s="28"/>
      <c r="F1361" s="18">
        <f t="shared" si="55"/>
        <v>0</v>
      </c>
      <c r="G1361" s="12">
        <f t="shared" si="56"/>
        <v>0</v>
      </c>
    </row>
    <row r="1362" spans="5:7" x14ac:dyDescent="0.25">
      <c r="E1362" s="28"/>
      <c r="F1362" s="18">
        <f t="shared" si="55"/>
        <v>0</v>
      </c>
      <c r="G1362" s="12">
        <f t="shared" si="56"/>
        <v>0</v>
      </c>
    </row>
    <row r="1363" spans="5:7" x14ac:dyDescent="0.25">
      <c r="E1363" s="28"/>
      <c r="F1363" s="18">
        <f t="shared" si="55"/>
        <v>0</v>
      </c>
      <c r="G1363" s="12">
        <f t="shared" si="56"/>
        <v>0</v>
      </c>
    </row>
    <row r="1364" spans="5:7" x14ac:dyDescent="0.25">
      <c r="E1364" s="28"/>
      <c r="F1364" s="18">
        <f t="shared" si="55"/>
        <v>0</v>
      </c>
      <c r="G1364" s="12">
        <f t="shared" si="56"/>
        <v>0</v>
      </c>
    </row>
    <row r="1365" spans="5:7" x14ac:dyDescent="0.25">
      <c r="E1365" s="28"/>
      <c r="F1365" s="18">
        <f t="shared" si="55"/>
        <v>0</v>
      </c>
      <c r="G1365" s="12">
        <f t="shared" si="56"/>
        <v>0</v>
      </c>
    </row>
    <row r="1366" spans="5:7" x14ac:dyDescent="0.25">
      <c r="E1366" s="28"/>
      <c r="F1366" s="18">
        <f t="shared" si="55"/>
        <v>0</v>
      </c>
      <c r="G1366" s="12">
        <f t="shared" si="56"/>
        <v>0</v>
      </c>
    </row>
    <row r="1367" spans="5:7" x14ac:dyDescent="0.25">
      <c r="E1367" s="28"/>
      <c r="F1367" s="18">
        <f t="shared" si="55"/>
        <v>0</v>
      </c>
      <c r="G1367" s="12">
        <f t="shared" si="56"/>
        <v>0</v>
      </c>
    </row>
    <row r="1368" spans="5:7" x14ac:dyDescent="0.25">
      <c r="E1368" s="28"/>
      <c r="F1368" s="18">
        <f t="shared" si="55"/>
        <v>0</v>
      </c>
      <c r="G1368" s="12">
        <f t="shared" si="56"/>
        <v>0</v>
      </c>
    </row>
    <row r="1369" spans="5:7" x14ac:dyDescent="0.25">
      <c r="E1369" s="28"/>
      <c r="F1369" s="18">
        <f t="shared" si="55"/>
        <v>0</v>
      </c>
      <c r="G1369" s="12">
        <f t="shared" si="56"/>
        <v>0</v>
      </c>
    </row>
    <row r="1370" spans="5:7" x14ac:dyDescent="0.25">
      <c r="E1370" s="28"/>
      <c r="F1370" s="18">
        <f t="shared" si="55"/>
        <v>0</v>
      </c>
      <c r="G1370" s="12">
        <f t="shared" si="56"/>
        <v>0</v>
      </c>
    </row>
    <row r="1371" spans="5:7" x14ac:dyDescent="0.25">
      <c r="E1371" s="28"/>
      <c r="F1371" s="18">
        <f t="shared" si="55"/>
        <v>0</v>
      </c>
      <c r="G1371" s="12">
        <f t="shared" si="56"/>
        <v>0</v>
      </c>
    </row>
    <row r="1372" spans="5:7" x14ac:dyDescent="0.25">
      <c r="E1372" s="28"/>
      <c r="F1372" s="18">
        <f t="shared" si="55"/>
        <v>0</v>
      </c>
      <c r="G1372" s="12">
        <f t="shared" si="56"/>
        <v>0</v>
      </c>
    </row>
    <row r="1373" spans="5:7" x14ac:dyDescent="0.25">
      <c r="E1373" s="28"/>
      <c r="F1373" s="18">
        <f t="shared" si="55"/>
        <v>0</v>
      </c>
      <c r="G1373" s="12">
        <f t="shared" si="56"/>
        <v>0</v>
      </c>
    </row>
    <row r="1374" spans="5:7" x14ac:dyDescent="0.25">
      <c r="E1374" s="28"/>
      <c r="F1374" s="18">
        <f t="shared" si="55"/>
        <v>0</v>
      </c>
      <c r="G1374" s="12">
        <f t="shared" si="56"/>
        <v>0</v>
      </c>
    </row>
    <row r="1375" spans="5:7" x14ac:dyDescent="0.25">
      <c r="E1375" s="28"/>
      <c r="F1375" s="18">
        <f t="shared" si="55"/>
        <v>0</v>
      </c>
      <c r="G1375" s="12">
        <f t="shared" si="56"/>
        <v>0</v>
      </c>
    </row>
    <row r="1376" spans="5:7" x14ac:dyDescent="0.25">
      <c r="E1376" s="28"/>
      <c r="F1376" s="18">
        <f t="shared" si="55"/>
        <v>0</v>
      </c>
      <c r="G1376" s="12">
        <f t="shared" si="56"/>
        <v>0</v>
      </c>
    </row>
    <row r="1377" spans="5:7" x14ac:dyDescent="0.25">
      <c r="E1377" s="28"/>
      <c r="F1377" s="18">
        <f t="shared" si="55"/>
        <v>0</v>
      </c>
      <c r="G1377" s="12">
        <f t="shared" si="56"/>
        <v>0</v>
      </c>
    </row>
    <row r="1378" spans="5:7" x14ac:dyDescent="0.25">
      <c r="E1378" s="28"/>
      <c r="F1378" s="18">
        <f t="shared" si="55"/>
        <v>0</v>
      </c>
      <c r="G1378" s="12">
        <f t="shared" si="56"/>
        <v>0</v>
      </c>
    </row>
    <row r="1379" spans="5:7" x14ac:dyDescent="0.25">
      <c r="E1379" s="28"/>
      <c r="F1379" s="18">
        <f t="shared" si="55"/>
        <v>0</v>
      </c>
      <c r="G1379" s="12">
        <f t="shared" si="56"/>
        <v>0</v>
      </c>
    </row>
    <row r="1380" spans="5:7" x14ac:dyDescent="0.25">
      <c r="E1380" s="28"/>
      <c r="F1380" s="18">
        <f t="shared" si="55"/>
        <v>0</v>
      </c>
      <c r="G1380" s="12">
        <f t="shared" si="56"/>
        <v>0</v>
      </c>
    </row>
    <row r="1381" spans="5:7" x14ac:dyDescent="0.25">
      <c r="E1381" s="28"/>
      <c r="F1381" s="18">
        <f t="shared" si="55"/>
        <v>0</v>
      </c>
      <c r="G1381" s="12">
        <f t="shared" si="56"/>
        <v>0</v>
      </c>
    </row>
    <row r="1382" spans="5:7" x14ac:dyDescent="0.25">
      <c r="F1382" s="18">
        <f t="shared" si="55"/>
        <v>0</v>
      </c>
      <c r="G1382" s="12">
        <f t="shared" si="56"/>
        <v>0</v>
      </c>
    </row>
    <row r="1383" spans="5:7" x14ac:dyDescent="0.25">
      <c r="F1383" s="18">
        <f t="shared" si="55"/>
        <v>0</v>
      </c>
      <c r="G1383" s="12">
        <f t="shared" si="56"/>
        <v>0</v>
      </c>
    </row>
    <row r="1384" spans="5:7" x14ac:dyDescent="0.25">
      <c r="F1384" s="18">
        <f t="shared" si="55"/>
        <v>0</v>
      </c>
      <c r="G1384" s="12">
        <f t="shared" si="56"/>
        <v>0</v>
      </c>
    </row>
    <row r="1385" spans="5:7" x14ac:dyDescent="0.25">
      <c r="F1385" s="18">
        <f t="shared" si="55"/>
        <v>0</v>
      </c>
      <c r="G1385" s="12">
        <f t="shared" si="56"/>
        <v>0</v>
      </c>
    </row>
    <row r="1386" spans="5:7" x14ac:dyDescent="0.25">
      <c r="F1386" s="18">
        <f t="shared" si="55"/>
        <v>0</v>
      </c>
      <c r="G1386" s="12">
        <f t="shared" si="56"/>
        <v>0</v>
      </c>
    </row>
    <row r="1387" spans="5:7" x14ac:dyDescent="0.25">
      <c r="F1387" s="18">
        <f t="shared" si="55"/>
        <v>0</v>
      </c>
      <c r="G1387" s="12">
        <f t="shared" si="56"/>
        <v>0</v>
      </c>
    </row>
    <row r="1388" spans="5:7" x14ac:dyDescent="0.25">
      <c r="F1388" s="18">
        <f t="shared" si="55"/>
        <v>0</v>
      </c>
      <c r="G1388" s="12">
        <f t="shared" si="56"/>
        <v>0</v>
      </c>
    </row>
    <row r="1389" spans="5:7" x14ac:dyDescent="0.25">
      <c r="F1389" s="18">
        <f t="shared" si="55"/>
        <v>0</v>
      </c>
      <c r="G1389" s="12">
        <f t="shared" si="56"/>
        <v>0</v>
      </c>
    </row>
    <row r="1390" spans="5:7" x14ac:dyDescent="0.25">
      <c r="F1390" s="18">
        <f t="shared" si="55"/>
        <v>0</v>
      </c>
      <c r="G1390" s="12">
        <f t="shared" si="56"/>
        <v>0</v>
      </c>
    </row>
    <row r="1391" spans="5:7" x14ac:dyDescent="0.25">
      <c r="F1391" s="18">
        <f t="shared" si="55"/>
        <v>0</v>
      </c>
      <c r="G1391" s="12">
        <f t="shared" si="56"/>
        <v>0</v>
      </c>
    </row>
    <row r="1392" spans="5:7" x14ac:dyDescent="0.25">
      <c r="F1392" s="18">
        <f t="shared" si="55"/>
        <v>0</v>
      </c>
      <c r="G1392" s="12">
        <f t="shared" si="56"/>
        <v>0</v>
      </c>
    </row>
    <row r="1393" spans="6:7" x14ac:dyDescent="0.25">
      <c r="F1393" s="18">
        <f t="shared" si="55"/>
        <v>0</v>
      </c>
      <c r="G1393" s="12">
        <f t="shared" si="56"/>
        <v>0</v>
      </c>
    </row>
    <row r="1394" spans="6:7" x14ac:dyDescent="0.25">
      <c r="F1394" s="18">
        <f t="shared" si="55"/>
        <v>0</v>
      </c>
      <c r="G1394" s="12">
        <f t="shared" si="56"/>
        <v>0</v>
      </c>
    </row>
    <row r="1395" spans="6:7" x14ac:dyDescent="0.25">
      <c r="F1395" s="18">
        <f t="shared" si="55"/>
        <v>0</v>
      </c>
      <c r="G1395" s="12">
        <f t="shared" si="56"/>
        <v>0</v>
      </c>
    </row>
    <row r="1396" spans="6:7" x14ac:dyDescent="0.25">
      <c r="F1396" s="18">
        <f t="shared" si="55"/>
        <v>0</v>
      </c>
      <c r="G1396" s="12">
        <f t="shared" si="56"/>
        <v>0</v>
      </c>
    </row>
    <row r="1397" spans="6:7" x14ac:dyDescent="0.25">
      <c r="F1397" s="18">
        <f t="shared" si="55"/>
        <v>0</v>
      </c>
      <c r="G1397" s="12">
        <f t="shared" si="56"/>
        <v>0</v>
      </c>
    </row>
    <row r="1398" spans="6:7" x14ac:dyDescent="0.25">
      <c r="F1398" s="18">
        <f t="shared" si="55"/>
        <v>0</v>
      </c>
      <c r="G1398" s="12">
        <f t="shared" si="56"/>
        <v>0</v>
      </c>
    </row>
    <row r="1399" spans="6:7" x14ac:dyDescent="0.25">
      <c r="F1399" s="18">
        <f t="shared" si="55"/>
        <v>0</v>
      </c>
      <c r="G1399" s="12">
        <f t="shared" si="56"/>
        <v>0</v>
      </c>
    </row>
    <row r="1400" spans="6:7" x14ac:dyDescent="0.25">
      <c r="F1400" s="18">
        <f t="shared" si="55"/>
        <v>0</v>
      </c>
      <c r="G1400" s="12">
        <f t="shared" si="56"/>
        <v>0</v>
      </c>
    </row>
    <row r="1401" spans="6:7" x14ac:dyDescent="0.25">
      <c r="F1401" s="18">
        <f t="shared" si="55"/>
        <v>0</v>
      </c>
      <c r="G1401" s="12">
        <f t="shared" si="56"/>
        <v>0</v>
      </c>
    </row>
    <row r="1402" spans="6:7" x14ac:dyDescent="0.25">
      <c r="F1402" s="18">
        <f t="shared" si="55"/>
        <v>0</v>
      </c>
      <c r="G1402" s="12">
        <f t="shared" si="56"/>
        <v>0</v>
      </c>
    </row>
    <row r="1403" spans="6:7" x14ac:dyDescent="0.25">
      <c r="F1403" s="18">
        <f t="shared" si="55"/>
        <v>0</v>
      </c>
      <c r="G1403" s="12">
        <f t="shared" si="56"/>
        <v>0</v>
      </c>
    </row>
    <row r="1404" spans="6:7" x14ac:dyDescent="0.25">
      <c r="F1404" s="18">
        <f t="shared" si="55"/>
        <v>0</v>
      </c>
      <c r="G1404" s="12">
        <f t="shared" si="56"/>
        <v>0</v>
      </c>
    </row>
    <row r="1405" spans="6:7" x14ac:dyDescent="0.25">
      <c r="F1405" s="18">
        <f t="shared" ref="F1405:F1468" si="57" xml:space="preserve"> -B1405 / A_6x12_in2</f>
        <v>0</v>
      </c>
      <c r="G1405" s="12">
        <f t="shared" ref="G1405:G1468" si="58" xml:space="preserve"> -B1405 * kip_to_N / A_6x12_mm2</f>
        <v>0</v>
      </c>
    </row>
    <row r="1406" spans="6:7" x14ac:dyDescent="0.25">
      <c r="F1406" s="18">
        <f t="shared" si="57"/>
        <v>0</v>
      </c>
      <c r="G1406" s="12">
        <f t="shared" si="58"/>
        <v>0</v>
      </c>
    </row>
    <row r="1407" spans="6:7" x14ac:dyDescent="0.25">
      <c r="F1407" s="18">
        <f t="shared" si="57"/>
        <v>0</v>
      </c>
      <c r="G1407" s="12">
        <f t="shared" si="58"/>
        <v>0</v>
      </c>
    </row>
    <row r="1408" spans="6:7" x14ac:dyDescent="0.25">
      <c r="F1408" s="18">
        <f t="shared" si="57"/>
        <v>0</v>
      </c>
      <c r="G1408" s="12">
        <f t="shared" si="58"/>
        <v>0</v>
      </c>
    </row>
    <row r="1409" spans="6:7" x14ac:dyDescent="0.25">
      <c r="F1409" s="18">
        <f t="shared" si="57"/>
        <v>0</v>
      </c>
      <c r="G1409" s="12">
        <f t="shared" si="58"/>
        <v>0</v>
      </c>
    </row>
    <row r="1410" spans="6:7" x14ac:dyDescent="0.25">
      <c r="F1410" s="18">
        <f t="shared" si="57"/>
        <v>0</v>
      </c>
      <c r="G1410" s="12">
        <f t="shared" si="58"/>
        <v>0</v>
      </c>
    </row>
    <row r="1411" spans="6:7" x14ac:dyDescent="0.25">
      <c r="F1411" s="18">
        <f t="shared" si="57"/>
        <v>0</v>
      </c>
      <c r="G1411" s="12">
        <f t="shared" si="58"/>
        <v>0</v>
      </c>
    </row>
    <row r="1412" spans="6:7" x14ac:dyDescent="0.25">
      <c r="F1412" s="18">
        <f t="shared" si="57"/>
        <v>0</v>
      </c>
      <c r="G1412" s="12">
        <f t="shared" si="58"/>
        <v>0</v>
      </c>
    </row>
    <row r="1413" spans="6:7" x14ac:dyDescent="0.25">
      <c r="F1413" s="18">
        <f t="shared" si="57"/>
        <v>0</v>
      </c>
      <c r="G1413" s="12">
        <f t="shared" si="58"/>
        <v>0</v>
      </c>
    </row>
    <row r="1414" spans="6:7" x14ac:dyDescent="0.25">
      <c r="F1414" s="18">
        <f t="shared" si="57"/>
        <v>0</v>
      </c>
      <c r="G1414" s="12">
        <f t="shared" si="58"/>
        <v>0</v>
      </c>
    </row>
    <row r="1415" spans="6:7" x14ac:dyDescent="0.25">
      <c r="F1415" s="18">
        <f t="shared" si="57"/>
        <v>0</v>
      </c>
      <c r="G1415" s="12">
        <f t="shared" si="58"/>
        <v>0</v>
      </c>
    </row>
    <row r="1416" spans="6:7" x14ac:dyDescent="0.25">
      <c r="F1416" s="18">
        <f t="shared" si="57"/>
        <v>0</v>
      </c>
      <c r="G1416" s="12">
        <f t="shared" si="58"/>
        <v>0</v>
      </c>
    </row>
    <row r="1417" spans="6:7" x14ac:dyDescent="0.25">
      <c r="F1417" s="18">
        <f t="shared" si="57"/>
        <v>0</v>
      </c>
      <c r="G1417" s="12">
        <f t="shared" si="58"/>
        <v>0</v>
      </c>
    </row>
    <row r="1418" spans="6:7" x14ac:dyDescent="0.25">
      <c r="F1418" s="18">
        <f t="shared" si="57"/>
        <v>0</v>
      </c>
      <c r="G1418" s="12">
        <f t="shared" si="58"/>
        <v>0</v>
      </c>
    </row>
    <row r="1419" spans="6:7" x14ac:dyDescent="0.25">
      <c r="F1419" s="18">
        <f t="shared" si="57"/>
        <v>0</v>
      </c>
      <c r="G1419" s="12">
        <f t="shared" si="58"/>
        <v>0</v>
      </c>
    </row>
    <row r="1420" spans="6:7" x14ac:dyDescent="0.25">
      <c r="F1420" s="18">
        <f t="shared" si="57"/>
        <v>0</v>
      </c>
      <c r="G1420" s="12">
        <f t="shared" si="58"/>
        <v>0</v>
      </c>
    </row>
    <row r="1421" spans="6:7" x14ac:dyDescent="0.25">
      <c r="F1421" s="18">
        <f t="shared" si="57"/>
        <v>0</v>
      </c>
      <c r="G1421" s="12">
        <f t="shared" si="58"/>
        <v>0</v>
      </c>
    </row>
    <row r="1422" spans="6:7" x14ac:dyDescent="0.25">
      <c r="F1422" s="18">
        <f t="shared" si="57"/>
        <v>0</v>
      </c>
      <c r="G1422" s="12">
        <f t="shared" si="58"/>
        <v>0</v>
      </c>
    </row>
    <row r="1423" spans="6:7" x14ac:dyDescent="0.25">
      <c r="F1423" s="18">
        <f t="shared" si="57"/>
        <v>0</v>
      </c>
      <c r="G1423" s="12">
        <f t="shared" si="58"/>
        <v>0</v>
      </c>
    </row>
    <row r="1424" spans="6:7" x14ac:dyDescent="0.25">
      <c r="F1424" s="18">
        <f t="shared" si="57"/>
        <v>0</v>
      </c>
      <c r="G1424" s="12">
        <f t="shared" si="58"/>
        <v>0</v>
      </c>
    </row>
    <row r="1425" spans="6:7" x14ac:dyDescent="0.25">
      <c r="F1425" s="18">
        <f t="shared" si="57"/>
        <v>0</v>
      </c>
      <c r="G1425" s="12">
        <f t="shared" si="58"/>
        <v>0</v>
      </c>
    </row>
    <row r="1426" spans="6:7" x14ac:dyDescent="0.25">
      <c r="F1426" s="18">
        <f t="shared" si="57"/>
        <v>0</v>
      </c>
      <c r="G1426" s="12">
        <f t="shared" si="58"/>
        <v>0</v>
      </c>
    </row>
    <row r="1427" spans="6:7" x14ac:dyDescent="0.25">
      <c r="F1427" s="18">
        <f t="shared" si="57"/>
        <v>0</v>
      </c>
      <c r="G1427" s="12">
        <f t="shared" si="58"/>
        <v>0</v>
      </c>
    </row>
    <row r="1428" spans="6:7" x14ac:dyDescent="0.25">
      <c r="F1428" s="18">
        <f t="shared" si="57"/>
        <v>0</v>
      </c>
      <c r="G1428" s="12">
        <f t="shared" si="58"/>
        <v>0</v>
      </c>
    </row>
    <row r="1429" spans="6:7" x14ac:dyDescent="0.25">
      <c r="F1429" s="18">
        <f t="shared" si="57"/>
        <v>0</v>
      </c>
      <c r="G1429" s="12">
        <f t="shared" si="58"/>
        <v>0</v>
      </c>
    </row>
    <row r="1430" spans="6:7" x14ac:dyDescent="0.25">
      <c r="F1430" s="18">
        <f t="shared" si="57"/>
        <v>0</v>
      </c>
      <c r="G1430" s="12">
        <f t="shared" si="58"/>
        <v>0</v>
      </c>
    </row>
    <row r="1431" spans="6:7" x14ac:dyDescent="0.25">
      <c r="F1431" s="18">
        <f t="shared" si="57"/>
        <v>0</v>
      </c>
      <c r="G1431" s="12">
        <f t="shared" si="58"/>
        <v>0</v>
      </c>
    </row>
    <row r="1432" spans="6:7" x14ac:dyDescent="0.25">
      <c r="F1432" s="18">
        <f t="shared" si="57"/>
        <v>0</v>
      </c>
      <c r="G1432" s="12">
        <f t="shared" si="58"/>
        <v>0</v>
      </c>
    </row>
    <row r="1433" spans="6:7" x14ac:dyDescent="0.25">
      <c r="F1433" s="18">
        <f t="shared" si="57"/>
        <v>0</v>
      </c>
      <c r="G1433" s="12">
        <f t="shared" si="58"/>
        <v>0</v>
      </c>
    </row>
    <row r="1434" spans="6:7" x14ac:dyDescent="0.25">
      <c r="F1434" s="18">
        <f t="shared" si="57"/>
        <v>0</v>
      </c>
      <c r="G1434" s="12">
        <f t="shared" si="58"/>
        <v>0</v>
      </c>
    </row>
    <row r="1435" spans="6:7" x14ac:dyDescent="0.25">
      <c r="F1435" s="18">
        <f t="shared" si="57"/>
        <v>0</v>
      </c>
      <c r="G1435" s="12">
        <f t="shared" si="58"/>
        <v>0</v>
      </c>
    </row>
    <row r="1436" spans="6:7" x14ac:dyDescent="0.25">
      <c r="F1436" s="18">
        <f t="shared" si="57"/>
        <v>0</v>
      </c>
      <c r="G1436" s="12">
        <f t="shared" si="58"/>
        <v>0</v>
      </c>
    </row>
    <row r="1437" spans="6:7" x14ac:dyDescent="0.25">
      <c r="F1437" s="18">
        <f t="shared" si="57"/>
        <v>0</v>
      </c>
      <c r="G1437" s="12">
        <f t="shared" si="58"/>
        <v>0</v>
      </c>
    </row>
    <row r="1438" spans="6:7" x14ac:dyDescent="0.25">
      <c r="F1438" s="18">
        <f t="shared" si="57"/>
        <v>0</v>
      </c>
      <c r="G1438" s="12">
        <f t="shared" si="58"/>
        <v>0</v>
      </c>
    </row>
    <row r="1439" spans="6:7" x14ac:dyDescent="0.25">
      <c r="F1439" s="18">
        <f t="shared" si="57"/>
        <v>0</v>
      </c>
      <c r="G1439" s="12">
        <f t="shared" si="58"/>
        <v>0</v>
      </c>
    </row>
    <row r="1440" spans="6:7" x14ac:dyDescent="0.25">
      <c r="F1440" s="18">
        <f t="shared" si="57"/>
        <v>0</v>
      </c>
      <c r="G1440" s="12">
        <f t="shared" si="58"/>
        <v>0</v>
      </c>
    </row>
    <row r="1441" spans="6:7" x14ac:dyDescent="0.25">
      <c r="F1441" s="18">
        <f t="shared" si="57"/>
        <v>0</v>
      </c>
      <c r="G1441" s="12">
        <f t="shared" si="58"/>
        <v>0</v>
      </c>
    </row>
    <row r="1442" spans="6:7" x14ac:dyDescent="0.25">
      <c r="F1442" s="18">
        <f t="shared" si="57"/>
        <v>0</v>
      </c>
      <c r="G1442" s="12">
        <f t="shared" si="58"/>
        <v>0</v>
      </c>
    </row>
    <row r="1443" spans="6:7" x14ac:dyDescent="0.25">
      <c r="F1443" s="18">
        <f t="shared" si="57"/>
        <v>0</v>
      </c>
      <c r="G1443" s="12">
        <f t="shared" si="58"/>
        <v>0</v>
      </c>
    </row>
    <row r="1444" spans="6:7" x14ac:dyDescent="0.25">
      <c r="F1444" s="18">
        <f t="shared" si="57"/>
        <v>0</v>
      </c>
      <c r="G1444" s="12">
        <f t="shared" si="58"/>
        <v>0</v>
      </c>
    </row>
    <row r="1445" spans="6:7" x14ac:dyDescent="0.25">
      <c r="F1445" s="18">
        <f t="shared" si="57"/>
        <v>0</v>
      </c>
      <c r="G1445" s="12">
        <f t="shared" si="58"/>
        <v>0</v>
      </c>
    </row>
    <row r="1446" spans="6:7" x14ac:dyDescent="0.25">
      <c r="F1446" s="18">
        <f t="shared" si="57"/>
        <v>0</v>
      </c>
      <c r="G1446" s="12">
        <f t="shared" si="58"/>
        <v>0</v>
      </c>
    </row>
    <row r="1447" spans="6:7" x14ac:dyDescent="0.25">
      <c r="F1447" s="18">
        <f t="shared" si="57"/>
        <v>0</v>
      </c>
      <c r="G1447" s="12">
        <f t="shared" si="58"/>
        <v>0</v>
      </c>
    </row>
    <row r="1448" spans="6:7" x14ac:dyDescent="0.25">
      <c r="F1448" s="18">
        <f t="shared" si="57"/>
        <v>0</v>
      </c>
      <c r="G1448" s="12">
        <f t="shared" si="58"/>
        <v>0</v>
      </c>
    </row>
    <row r="1449" spans="6:7" x14ac:dyDescent="0.25">
      <c r="F1449" s="18">
        <f t="shared" si="57"/>
        <v>0</v>
      </c>
      <c r="G1449" s="12">
        <f t="shared" si="58"/>
        <v>0</v>
      </c>
    </row>
    <row r="1450" spans="6:7" x14ac:dyDescent="0.25">
      <c r="F1450" s="18">
        <f t="shared" si="57"/>
        <v>0</v>
      </c>
      <c r="G1450" s="12">
        <f t="shared" si="58"/>
        <v>0</v>
      </c>
    </row>
    <row r="1451" spans="6:7" x14ac:dyDescent="0.25">
      <c r="F1451" s="18">
        <f t="shared" si="57"/>
        <v>0</v>
      </c>
      <c r="G1451" s="12">
        <f t="shared" si="58"/>
        <v>0</v>
      </c>
    </row>
    <row r="1452" spans="6:7" x14ac:dyDescent="0.25">
      <c r="F1452" s="18">
        <f t="shared" si="57"/>
        <v>0</v>
      </c>
      <c r="G1452" s="12">
        <f t="shared" si="58"/>
        <v>0</v>
      </c>
    </row>
    <row r="1453" spans="6:7" x14ac:dyDescent="0.25">
      <c r="F1453" s="18">
        <f t="shared" si="57"/>
        <v>0</v>
      </c>
      <c r="G1453" s="12">
        <f t="shared" si="58"/>
        <v>0</v>
      </c>
    </row>
    <row r="1454" spans="6:7" x14ac:dyDescent="0.25">
      <c r="F1454" s="18">
        <f t="shared" si="57"/>
        <v>0</v>
      </c>
      <c r="G1454" s="12">
        <f t="shared" si="58"/>
        <v>0</v>
      </c>
    </row>
    <row r="1455" spans="6:7" x14ac:dyDescent="0.25">
      <c r="F1455" s="18">
        <f t="shared" si="57"/>
        <v>0</v>
      </c>
      <c r="G1455" s="12">
        <f t="shared" si="58"/>
        <v>0</v>
      </c>
    </row>
    <row r="1456" spans="6:7" x14ac:dyDescent="0.25">
      <c r="F1456" s="18">
        <f t="shared" si="57"/>
        <v>0</v>
      </c>
      <c r="G1456" s="12">
        <f t="shared" si="58"/>
        <v>0</v>
      </c>
    </row>
    <row r="1457" spans="6:7" x14ac:dyDescent="0.25">
      <c r="F1457" s="18">
        <f t="shared" si="57"/>
        <v>0</v>
      </c>
      <c r="G1457" s="12">
        <f t="shared" si="58"/>
        <v>0</v>
      </c>
    </row>
    <row r="1458" spans="6:7" x14ac:dyDescent="0.25">
      <c r="F1458" s="18">
        <f t="shared" si="57"/>
        <v>0</v>
      </c>
      <c r="G1458" s="12">
        <f t="shared" si="58"/>
        <v>0</v>
      </c>
    </row>
    <row r="1459" spans="6:7" x14ac:dyDescent="0.25">
      <c r="F1459" s="18">
        <f t="shared" si="57"/>
        <v>0</v>
      </c>
      <c r="G1459" s="12">
        <f t="shared" si="58"/>
        <v>0</v>
      </c>
    </row>
    <row r="1460" spans="6:7" x14ac:dyDescent="0.25">
      <c r="F1460" s="18">
        <f t="shared" si="57"/>
        <v>0</v>
      </c>
      <c r="G1460" s="12">
        <f t="shared" si="58"/>
        <v>0</v>
      </c>
    </row>
    <row r="1461" spans="6:7" x14ac:dyDescent="0.25">
      <c r="F1461" s="18">
        <f t="shared" si="57"/>
        <v>0</v>
      </c>
      <c r="G1461" s="12">
        <f t="shared" si="58"/>
        <v>0</v>
      </c>
    </row>
    <row r="1462" spans="6:7" x14ac:dyDescent="0.25">
      <c r="F1462" s="18">
        <f t="shared" si="57"/>
        <v>0</v>
      </c>
      <c r="G1462" s="12">
        <f t="shared" si="58"/>
        <v>0</v>
      </c>
    </row>
    <row r="1463" spans="6:7" x14ac:dyDescent="0.25">
      <c r="F1463" s="18">
        <f t="shared" si="57"/>
        <v>0</v>
      </c>
      <c r="G1463" s="12">
        <f t="shared" si="58"/>
        <v>0</v>
      </c>
    </row>
    <row r="1464" spans="6:7" x14ac:dyDescent="0.25">
      <c r="F1464" s="18">
        <f t="shared" si="57"/>
        <v>0</v>
      </c>
      <c r="G1464" s="12">
        <f t="shared" si="58"/>
        <v>0</v>
      </c>
    </row>
    <row r="1465" spans="6:7" x14ac:dyDescent="0.25">
      <c r="F1465" s="18">
        <f t="shared" si="57"/>
        <v>0</v>
      </c>
      <c r="G1465" s="12">
        <f t="shared" si="58"/>
        <v>0</v>
      </c>
    </row>
    <row r="1466" spans="6:7" x14ac:dyDescent="0.25">
      <c r="F1466" s="18">
        <f t="shared" si="57"/>
        <v>0</v>
      </c>
      <c r="G1466" s="12">
        <f t="shared" si="58"/>
        <v>0</v>
      </c>
    </row>
    <row r="1467" spans="6:7" x14ac:dyDescent="0.25">
      <c r="F1467" s="18">
        <f t="shared" si="57"/>
        <v>0</v>
      </c>
      <c r="G1467" s="12">
        <f t="shared" si="58"/>
        <v>0</v>
      </c>
    </row>
    <row r="1468" spans="6:7" x14ac:dyDescent="0.25">
      <c r="F1468" s="18">
        <f t="shared" si="57"/>
        <v>0</v>
      </c>
      <c r="G1468" s="12">
        <f t="shared" si="58"/>
        <v>0</v>
      </c>
    </row>
    <row r="1469" spans="6:7" x14ac:dyDescent="0.25">
      <c r="F1469" s="18">
        <f t="shared" ref="F1469:F1532" si="59" xml:space="preserve"> -B1469 / A_6x12_in2</f>
        <v>0</v>
      </c>
      <c r="G1469" s="12">
        <f t="shared" ref="G1469:G1532" si="60" xml:space="preserve"> -B1469 * kip_to_N / A_6x12_mm2</f>
        <v>0</v>
      </c>
    </row>
    <row r="1470" spans="6:7" x14ac:dyDescent="0.25">
      <c r="F1470" s="18">
        <f t="shared" si="59"/>
        <v>0</v>
      </c>
      <c r="G1470" s="12">
        <f t="shared" si="60"/>
        <v>0</v>
      </c>
    </row>
    <row r="1471" spans="6:7" x14ac:dyDescent="0.25">
      <c r="F1471" s="18">
        <f t="shared" si="59"/>
        <v>0</v>
      </c>
      <c r="G1471" s="12">
        <f t="shared" si="60"/>
        <v>0</v>
      </c>
    </row>
    <row r="1472" spans="6:7" x14ac:dyDescent="0.25">
      <c r="F1472" s="18">
        <f t="shared" si="59"/>
        <v>0</v>
      </c>
      <c r="G1472" s="12">
        <f t="shared" si="60"/>
        <v>0</v>
      </c>
    </row>
    <row r="1473" spans="6:7" x14ac:dyDescent="0.25">
      <c r="F1473" s="18">
        <f t="shared" si="59"/>
        <v>0</v>
      </c>
      <c r="G1473" s="12">
        <f t="shared" si="60"/>
        <v>0</v>
      </c>
    </row>
    <row r="1474" spans="6:7" x14ac:dyDescent="0.25">
      <c r="F1474" s="18">
        <f t="shared" si="59"/>
        <v>0</v>
      </c>
      <c r="G1474" s="12">
        <f t="shared" si="60"/>
        <v>0</v>
      </c>
    </row>
    <row r="1475" spans="6:7" x14ac:dyDescent="0.25">
      <c r="F1475" s="18">
        <f t="shared" si="59"/>
        <v>0</v>
      </c>
      <c r="G1475" s="12">
        <f t="shared" si="60"/>
        <v>0</v>
      </c>
    </row>
    <row r="1476" spans="6:7" x14ac:dyDescent="0.25">
      <c r="F1476" s="18">
        <f t="shared" si="59"/>
        <v>0</v>
      </c>
      <c r="G1476" s="12">
        <f t="shared" si="60"/>
        <v>0</v>
      </c>
    </row>
    <row r="1477" spans="6:7" x14ac:dyDescent="0.25">
      <c r="F1477" s="18">
        <f t="shared" si="59"/>
        <v>0</v>
      </c>
      <c r="G1477" s="12">
        <f t="shared" si="60"/>
        <v>0</v>
      </c>
    </row>
    <row r="1478" spans="6:7" x14ac:dyDescent="0.25">
      <c r="F1478" s="18">
        <f t="shared" si="59"/>
        <v>0</v>
      </c>
      <c r="G1478" s="12">
        <f t="shared" si="60"/>
        <v>0</v>
      </c>
    </row>
    <row r="1479" spans="6:7" x14ac:dyDescent="0.25">
      <c r="F1479" s="18">
        <f t="shared" si="59"/>
        <v>0</v>
      </c>
      <c r="G1479" s="12">
        <f t="shared" si="60"/>
        <v>0</v>
      </c>
    </row>
    <row r="1480" spans="6:7" x14ac:dyDescent="0.25">
      <c r="F1480" s="18">
        <f t="shared" si="59"/>
        <v>0</v>
      </c>
      <c r="G1480" s="12">
        <f t="shared" si="60"/>
        <v>0</v>
      </c>
    </row>
    <row r="1481" spans="6:7" x14ac:dyDescent="0.25">
      <c r="F1481" s="18">
        <f t="shared" si="59"/>
        <v>0</v>
      </c>
      <c r="G1481" s="12">
        <f t="shared" si="60"/>
        <v>0</v>
      </c>
    </row>
    <row r="1482" spans="6:7" x14ac:dyDescent="0.25">
      <c r="F1482" s="18">
        <f t="shared" si="59"/>
        <v>0</v>
      </c>
      <c r="G1482" s="12">
        <f t="shared" si="60"/>
        <v>0</v>
      </c>
    </row>
    <row r="1483" spans="6:7" x14ac:dyDescent="0.25">
      <c r="F1483" s="18">
        <f t="shared" si="59"/>
        <v>0</v>
      </c>
      <c r="G1483" s="12">
        <f t="shared" si="60"/>
        <v>0</v>
      </c>
    </row>
    <row r="1484" spans="6:7" x14ac:dyDescent="0.25">
      <c r="F1484" s="18">
        <f t="shared" si="59"/>
        <v>0</v>
      </c>
      <c r="G1484" s="12">
        <f t="shared" si="60"/>
        <v>0</v>
      </c>
    </row>
    <row r="1485" spans="6:7" x14ac:dyDescent="0.25">
      <c r="F1485" s="18">
        <f t="shared" si="59"/>
        <v>0</v>
      </c>
      <c r="G1485" s="12">
        <f t="shared" si="60"/>
        <v>0</v>
      </c>
    </row>
    <row r="1486" spans="6:7" x14ac:dyDescent="0.25">
      <c r="F1486" s="18">
        <f t="shared" si="59"/>
        <v>0</v>
      </c>
      <c r="G1486" s="12">
        <f t="shared" si="60"/>
        <v>0</v>
      </c>
    </row>
    <row r="1487" spans="6:7" x14ac:dyDescent="0.25">
      <c r="F1487" s="18">
        <f t="shared" si="59"/>
        <v>0</v>
      </c>
      <c r="G1487" s="12">
        <f t="shared" si="60"/>
        <v>0</v>
      </c>
    </row>
    <row r="1488" spans="6:7" x14ac:dyDescent="0.25">
      <c r="F1488" s="18">
        <f t="shared" si="59"/>
        <v>0</v>
      </c>
      <c r="G1488" s="12">
        <f t="shared" si="60"/>
        <v>0</v>
      </c>
    </row>
    <row r="1489" spans="6:7" x14ac:dyDescent="0.25">
      <c r="F1489" s="18">
        <f t="shared" si="59"/>
        <v>0</v>
      </c>
      <c r="G1489" s="12">
        <f t="shared" si="60"/>
        <v>0</v>
      </c>
    </row>
    <row r="1490" spans="6:7" x14ac:dyDescent="0.25">
      <c r="F1490" s="18">
        <f t="shared" si="59"/>
        <v>0</v>
      </c>
      <c r="G1490" s="12">
        <f t="shared" si="60"/>
        <v>0</v>
      </c>
    </row>
    <row r="1491" spans="6:7" x14ac:dyDescent="0.25">
      <c r="F1491" s="18">
        <f t="shared" si="59"/>
        <v>0</v>
      </c>
      <c r="G1491" s="12">
        <f t="shared" si="60"/>
        <v>0</v>
      </c>
    </row>
    <row r="1492" spans="6:7" x14ac:dyDescent="0.25">
      <c r="F1492" s="18">
        <f t="shared" si="59"/>
        <v>0</v>
      </c>
      <c r="G1492" s="12">
        <f t="shared" si="60"/>
        <v>0</v>
      </c>
    </row>
    <row r="1493" spans="6:7" x14ac:dyDescent="0.25">
      <c r="F1493" s="18">
        <f t="shared" si="59"/>
        <v>0</v>
      </c>
      <c r="G1493" s="12">
        <f t="shared" si="60"/>
        <v>0</v>
      </c>
    </row>
    <row r="1494" spans="6:7" x14ac:dyDescent="0.25">
      <c r="F1494" s="18">
        <f t="shared" si="59"/>
        <v>0</v>
      </c>
      <c r="G1494" s="12">
        <f t="shared" si="60"/>
        <v>0</v>
      </c>
    </row>
    <row r="1495" spans="6:7" x14ac:dyDescent="0.25">
      <c r="F1495" s="18">
        <f t="shared" si="59"/>
        <v>0</v>
      </c>
      <c r="G1495" s="12">
        <f t="shared" si="60"/>
        <v>0</v>
      </c>
    </row>
    <row r="1496" spans="6:7" x14ac:dyDescent="0.25">
      <c r="F1496" s="18">
        <f t="shared" si="59"/>
        <v>0</v>
      </c>
      <c r="G1496" s="12">
        <f t="shared" si="60"/>
        <v>0</v>
      </c>
    </row>
    <row r="1497" spans="6:7" x14ac:dyDescent="0.25">
      <c r="F1497" s="18">
        <f t="shared" si="59"/>
        <v>0</v>
      </c>
      <c r="G1497" s="12">
        <f t="shared" si="60"/>
        <v>0</v>
      </c>
    </row>
    <row r="1498" spans="6:7" x14ac:dyDescent="0.25">
      <c r="F1498" s="18">
        <f t="shared" si="59"/>
        <v>0</v>
      </c>
      <c r="G1498" s="12">
        <f t="shared" si="60"/>
        <v>0</v>
      </c>
    </row>
    <row r="1499" spans="6:7" x14ac:dyDescent="0.25">
      <c r="F1499" s="18">
        <f t="shared" si="59"/>
        <v>0</v>
      </c>
      <c r="G1499" s="12">
        <f t="shared" si="60"/>
        <v>0</v>
      </c>
    </row>
    <row r="1500" spans="6:7" x14ac:dyDescent="0.25">
      <c r="F1500" s="18">
        <f t="shared" si="59"/>
        <v>0</v>
      </c>
      <c r="G1500" s="12">
        <f t="shared" si="60"/>
        <v>0</v>
      </c>
    </row>
    <row r="1501" spans="6:7" x14ac:dyDescent="0.25">
      <c r="F1501" s="18">
        <f t="shared" si="59"/>
        <v>0</v>
      </c>
      <c r="G1501" s="12">
        <f t="shared" si="60"/>
        <v>0</v>
      </c>
    </row>
    <row r="1502" spans="6:7" x14ac:dyDescent="0.25">
      <c r="F1502" s="18">
        <f t="shared" si="59"/>
        <v>0</v>
      </c>
      <c r="G1502" s="12">
        <f t="shared" si="60"/>
        <v>0</v>
      </c>
    </row>
    <row r="1503" spans="6:7" x14ac:dyDescent="0.25">
      <c r="F1503" s="18">
        <f t="shared" si="59"/>
        <v>0</v>
      </c>
      <c r="G1503" s="12">
        <f t="shared" si="60"/>
        <v>0</v>
      </c>
    </row>
    <row r="1504" spans="6:7" x14ac:dyDescent="0.25">
      <c r="F1504" s="18">
        <f t="shared" si="59"/>
        <v>0</v>
      </c>
      <c r="G1504" s="12">
        <f t="shared" si="60"/>
        <v>0</v>
      </c>
    </row>
    <row r="1505" spans="6:7" x14ac:dyDescent="0.25">
      <c r="F1505" s="18">
        <f t="shared" si="59"/>
        <v>0</v>
      </c>
      <c r="G1505" s="12">
        <f t="shared" si="60"/>
        <v>0</v>
      </c>
    </row>
    <row r="1506" spans="6:7" x14ac:dyDescent="0.25">
      <c r="F1506" s="18">
        <f t="shared" si="59"/>
        <v>0</v>
      </c>
      <c r="G1506" s="12">
        <f t="shared" si="60"/>
        <v>0</v>
      </c>
    </row>
    <row r="1507" spans="6:7" x14ac:dyDescent="0.25">
      <c r="F1507" s="18">
        <f t="shared" si="59"/>
        <v>0</v>
      </c>
      <c r="G1507" s="12">
        <f t="shared" si="60"/>
        <v>0</v>
      </c>
    </row>
    <row r="1508" spans="6:7" x14ac:dyDescent="0.25">
      <c r="F1508" s="18">
        <f t="shared" si="59"/>
        <v>0</v>
      </c>
      <c r="G1508" s="12">
        <f t="shared" si="60"/>
        <v>0</v>
      </c>
    </row>
    <row r="1509" spans="6:7" x14ac:dyDescent="0.25">
      <c r="F1509" s="18">
        <f t="shared" si="59"/>
        <v>0</v>
      </c>
      <c r="G1509" s="12">
        <f t="shared" si="60"/>
        <v>0</v>
      </c>
    </row>
    <row r="1510" spans="6:7" x14ac:dyDescent="0.25">
      <c r="F1510" s="18">
        <f t="shared" si="59"/>
        <v>0</v>
      </c>
      <c r="G1510" s="12">
        <f t="shared" si="60"/>
        <v>0</v>
      </c>
    </row>
    <row r="1511" spans="6:7" x14ac:dyDescent="0.25">
      <c r="F1511" s="18">
        <f t="shared" si="59"/>
        <v>0</v>
      </c>
      <c r="G1511" s="12">
        <f t="shared" si="60"/>
        <v>0</v>
      </c>
    </row>
    <row r="1512" spans="6:7" x14ac:dyDescent="0.25">
      <c r="F1512" s="18">
        <f t="shared" si="59"/>
        <v>0</v>
      </c>
      <c r="G1512" s="12">
        <f t="shared" si="60"/>
        <v>0</v>
      </c>
    </row>
    <row r="1513" spans="6:7" x14ac:dyDescent="0.25">
      <c r="F1513" s="18">
        <f t="shared" si="59"/>
        <v>0</v>
      </c>
      <c r="G1513" s="12">
        <f t="shared" si="60"/>
        <v>0</v>
      </c>
    </row>
    <row r="1514" spans="6:7" x14ac:dyDescent="0.25">
      <c r="F1514" s="18">
        <f t="shared" si="59"/>
        <v>0</v>
      </c>
      <c r="G1514" s="12">
        <f t="shared" si="60"/>
        <v>0</v>
      </c>
    </row>
    <row r="1515" spans="6:7" x14ac:dyDescent="0.25">
      <c r="F1515" s="18">
        <f t="shared" si="59"/>
        <v>0</v>
      </c>
      <c r="G1515" s="12">
        <f t="shared" si="60"/>
        <v>0</v>
      </c>
    </row>
    <row r="1516" spans="6:7" x14ac:dyDescent="0.25">
      <c r="F1516" s="18">
        <f t="shared" si="59"/>
        <v>0</v>
      </c>
      <c r="G1516" s="12">
        <f t="shared" si="60"/>
        <v>0</v>
      </c>
    </row>
    <row r="1517" spans="6:7" x14ac:dyDescent="0.25">
      <c r="F1517" s="18">
        <f t="shared" si="59"/>
        <v>0</v>
      </c>
      <c r="G1517" s="12">
        <f t="shared" si="60"/>
        <v>0</v>
      </c>
    </row>
    <row r="1518" spans="6:7" x14ac:dyDescent="0.25">
      <c r="F1518" s="18">
        <f t="shared" si="59"/>
        <v>0</v>
      </c>
      <c r="G1518" s="12">
        <f t="shared" si="60"/>
        <v>0</v>
      </c>
    </row>
    <row r="1519" spans="6:7" x14ac:dyDescent="0.25">
      <c r="F1519" s="18">
        <f t="shared" si="59"/>
        <v>0</v>
      </c>
      <c r="G1519" s="12">
        <f t="shared" si="60"/>
        <v>0</v>
      </c>
    </row>
    <row r="1520" spans="6:7" x14ac:dyDescent="0.25">
      <c r="F1520" s="18">
        <f t="shared" si="59"/>
        <v>0</v>
      </c>
      <c r="G1520" s="12">
        <f t="shared" si="60"/>
        <v>0</v>
      </c>
    </row>
    <row r="1521" spans="6:7" x14ac:dyDescent="0.25">
      <c r="F1521" s="18">
        <f t="shared" si="59"/>
        <v>0</v>
      </c>
      <c r="G1521" s="12">
        <f t="shared" si="60"/>
        <v>0</v>
      </c>
    </row>
    <row r="1522" spans="6:7" x14ac:dyDescent="0.25">
      <c r="F1522" s="18">
        <f t="shared" si="59"/>
        <v>0</v>
      </c>
      <c r="G1522" s="12">
        <f t="shared" si="60"/>
        <v>0</v>
      </c>
    </row>
    <row r="1523" spans="6:7" x14ac:dyDescent="0.25">
      <c r="F1523" s="18">
        <f t="shared" si="59"/>
        <v>0</v>
      </c>
      <c r="G1523" s="12">
        <f t="shared" si="60"/>
        <v>0</v>
      </c>
    </row>
    <row r="1524" spans="6:7" x14ac:dyDescent="0.25">
      <c r="F1524" s="18">
        <f t="shared" si="59"/>
        <v>0</v>
      </c>
      <c r="G1524" s="12">
        <f t="shared" si="60"/>
        <v>0</v>
      </c>
    </row>
    <row r="1525" spans="6:7" x14ac:dyDescent="0.25">
      <c r="F1525" s="18">
        <f t="shared" si="59"/>
        <v>0</v>
      </c>
      <c r="G1525" s="12">
        <f t="shared" si="60"/>
        <v>0</v>
      </c>
    </row>
    <row r="1526" spans="6:7" x14ac:dyDescent="0.25">
      <c r="F1526" s="18">
        <f t="shared" si="59"/>
        <v>0</v>
      </c>
      <c r="G1526" s="12">
        <f t="shared" si="60"/>
        <v>0</v>
      </c>
    </row>
    <row r="1527" spans="6:7" x14ac:dyDescent="0.25">
      <c r="F1527" s="18">
        <f t="shared" si="59"/>
        <v>0</v>
      </c>
      <c r="G1527" s="12">
        <f t="shared" si="60"/>
        <v>0</v>
      </c>
    </row>
    <row r="1528" spans="6:7" x14ac:dyDescent="0.25">
      <c r="F1528" s="18">
        <f t="shared" si="59"/>
        <v>0</v>
      </c>
      <c r="G1528" s="12">
        <f t="shared" si="60"/>
        <v>0</v>
      </c>
    </row>
    <row r="1529" spans="6:7" x14ac:dyDescent="0.25">
      <c r="F1529" s="18">
        <f t="shared" si="59"/>
        <v>0</v>
      </c>
      <c r="G1529" s="12">
        <f t="shared" si="60"/>
        <v>0</v>
      </c>
    </row>
    <row r="1530" spans="6:7" x14ac:dyDescent="0.25">
      <c r="F1530" s="18">
        <f t="shared" si="59"/>
        <v>0</v>
      </c>
      <c r="G1530" s="12">
        <f t="shared" si="60"/>
        <v>0</v>
      </c>
    </row>
    <row r="1531" spans="6:7" x14ac:dyDescent="0.25">
      <c r="F1531" s="18">
        <f t="shared" si="59"/>
        <v>0</v>
      </c>
      <c r="G1531" s="12">
        <f t="shared" si="60"/>
        <v>0</v>
      </c>
    </row>
    <row r="1532" spans="6:7" x14ac:dyDescent="0.25">
      <c r="F1532" s="18">
        <f t="shared" si="59"/>
        <v>0</v>
      </c>
      <c r="G1532" s="12">
        <f t="shared" si="60"/>
        <v>0</v>
      </c>
    </row>
    <row r="1533" spans="6:7" x14ac:dyDescent="0.25">
      <c r="F1533" s="18">
        <f t="shared" ref="F1533:F1596" si="61" xml:space="preserve"> -B1533 / A_6x12_in2</f>
        <v>0</v>
      </c>
      <c r="G1533" s="12">
        <f t="shared" ref="G1533:G1596" si="62" xml:space="preserve"> -B1533 * kip_to_N / A_6x12_mm2</f>
        <v>0</v>
      </c>
    </row>
    <row r="1534" spans="6:7" x14ac:dyDescent="0.25">
      <c r="F1534" s="18">
        <f t="shared" si="61"/>
        <v>0</v>
      </c>
      <c r="G1534" s="12">
        <f t="shared" si="62"/>
        <v>0</v>
      </c>
    </row>
    <row r="1535" spans="6:7" x14ac:dyDescent="0.25">
      <c r="F1535" s="18">
        <f t="shared" si="61"/>
        <v>0</v>
      </c>
      <c r="G1535" s="12">
        <f t="shared" si="62"/>
        <v>0</v>
      </c>
    </row>
    <row r="1536" spans="6:7" x14ac:dyDescent="0.25">
      <c r="F1536" s="18">
        <f t="shared" si="61"/>
        <v>0</v>
      </c>
      <c r="G1536" s="12">
        <f t="shared" si="62"/>
        <v>0</v>
      </c>
    </row>
    <row r="1537" spans="6:7" x14ac:dyDescent="0.25">
      <c r="F1537" s="18">
        <f t="shared" si="61"/>
        <v>0</v>
      </c>
      <c r="G1537" s="12">
        <f t="shared" si="62"/>
        <v>0</v>
      </c>
    </row>
    <row r="1538" spans="6:7" x14ac:dyDescent="0.25">
      <c r="F1538" s="18">
        <f t="shared" si="61"/>
        <v>0</v>
      </c>
      <c r="G1538" s="12">
        <f t="shared" si="62"/>
        <v>0</v>
      </c>
    </row>
    <row r="1539" spans="6:7" x14ac:dyDescent="0.25">
      <c r="F1539" s="18">
        <f t="shared" si="61"/>
        <v>0</v>
      </c>
      <c r="G1539" s="12">
        <f t="shared" si="62"/>
        <v>0</v>
      </c>
    </row>
    <row r="1540" spans="6:7" x14ac:dyDescent="0.25">
      <c r="F1540" s="18">
        <f t="shared" si="61"/>
        <v>0</v>
      </c>
      <c r="G1540" s="12">
        <f t="shared" si="62"/>
        <v>0</v>
      </c>
    </row>
    <row r="1541" spans="6:7" x14ac:dyDescent="0.25">
      <c r="F1541" s="18">
        <f t="shared" si="61"/>
        <v>0</v>
      </c>
      <c r="G1541" s="12">
        <f t="shared" si="62"/>
        <v>0</v>
      </c>
    </row>
    <row r="1542" spans="6:7" x14ac:dyDescent="0.25">
      <c r="F1542" s="18">
        <f t="shared" si="61"/>
        <v>0</v>
      </c>
      <c r="G1542" s="12">
        <f t="shared" si="62"/>
        <v>0</v>
      </c>
    </row>
    <row r="1543" spans="6:7" x14ac:dyDescent="0.25">
      <c r="F1543" s="18">
        <f t="shared" si="61"/>
        <v>0</v>
      </c>
      <c r="G1543" s="12">
        <f t="shared" si="62"/>
        <v>0</v>
      </c>
    </row>
    <row r="1544" spans="6:7" x14ac:dyDescent="0.25">
      <c r="F1544" s="18">
        <f t="shared" si="61"/>
        <v>0</v>
      </c>
      <c r="G1544" s="12">
        <f t="shared" si="62"/>
        <v>0</v>
      </c>
    </row>
    <row r="1545" spans="6:7" x14ac:dyDescent="0.25">
      <c r="F1545" s="18">
        <f t="shared" si="61"/>
        <v>0</v>
      </c>
      <c r="G1545" s="12">
        <f t="shared" si="62"/>
        <v>0</v>
      </c>
    </row>
    <row r="1546" spans="6:7" x14ac:dyDescent="0.25">
      <c r="F1546" s="18">
        <f t="shared" si="61"/>
        <v>0</v>
      </c>
      <c r="G1546" s="12">
        <f t="shared" si="62"/>
        <v>0</v>
      </c>
    </row>
    <row r="1547" spans="6:7" x14ac:dyDescent="0.25">
      <c r="F1547" s="18">
        <f t="shared" si="61"/>
        <v>0</v>
      </c>
      <c r="G1547" s="12">
        <f t="shared" si="62"/>
        <v>0</v>
      </c>
    </row>
    <row r="1548" spans="6:7" x14ac:dyDescent="0.25">
      <c r="F1548" s="18">
        <f t="shared" si="61"/>
        <v>0</v>
      </c>
      <c r="G1548" s="12">
        <f t="shared" si="62"/>
        <v>0</v>
      </c>
    </row>
    <row r="1549" spans="6:7" x14ac:dyDescent="0.25">
      <c r="F1549" s="18">
        <f t="shared" si="61"/>
        <v>0</v>
      </c>
      <c r="G1549" s="12">
        <f t="shared" si="62"/>
        <v>0</v>
      </c>
    </row>
    <row r="1550" spans="6:7" x14ac:dyDescent="0.25">
      <c r="F1550" s="18">
        <f t="shared" si="61"/>
        <v>0</v>
      </c>
      <c r="G1550" s="12">
        <f t="shared" si="62"/>
        <v>0</v>
      </c>
    </row>
    <row r="1551" spans="6:7" x14ac:dyDescent="0.25">
      <c r="F1551" s="18">
        <f t="shared" si="61"/>
        <v>0</v>
      </c>
      <c r="G1551" s="12">
        <f t="shared" si="62"/>
        <v>0</v>
      </c>
    </row>
    <row r="1552" spans="6:7" x14ac:dyDescent="0.25">
      <c r="F1552" s="18">
        <f t="shared" si="61"/>
        <v>0</v>
      </c>
      <c r="G1552" s="12">
        <f t="shared" si="62"/>
        <v>0</v>
      </c>
    </row>
    <row r="1553" spans="6:7" x14ac:dyDescent="0.25">
      <c r="F1553" s="18">
        <f t="shared" si="61"/>
        <v>0</v>
      </c>
      <c r="G1553" s="12">
        <f t="shared" si="62"/>
        <v>0</v>
      </c>
    </row>
    <row r="1554" spans="6:7" x14ac:dyDescent="0.25">
      <c r="F1554" s="18">
        <f t="shared" si="61"/>
        <v>0</v>
      </c>
      <c r="G1554" s="12">
        <f t="shared" si="62"/>
        <v>0</v>
      </c>
    </row>
    <row r="1555" spans="6:7" x14ac:dyDescent="0.25">
      <c r="F1555" s="18">
        <f t="shared" si="61"/>
        <v>0</v>
      </c>
      <c r="G1555" s="12">
        <f t="shared" si="62"/>
        <v>0</v>
      </c>
    </row>
    <row r="1556" spans="6:7" x14ac:dyDescent="0.25">
      <c r="F1556" s="18">
        <f t="shared" si="61"/>
        <v>0</v>
      </c>
      <c r="G1556" s="12">
        <f t="shared" si="62"/>
        <v>0</v>
      </c>
    </row>
    <row r="1557" spans="6:7" x14ac:dyDescent="0.25">
      <c r="F1557" s="18">
        <f t="shared" si="61"/>
        <v>0</v>
      </c>
      <c r="G1557" s="12">
        <f t="shared" si="62"/>
        <v>0</v>
      </c>
    </row>
    <row r="1558" spans="6:7" x14ac:dyDescent="0.25">
      <c r="F1558" s="18">
        <f t="shared" si="61"/>
        <v>0</v>
      </c>
      <c r="G1558" s="12">
        <f t="shared" si="62"/>
        <v>0</v>
      </c>
    </row>
    <row r="1559" spans="6:7" x14ac:dyDescent="0.25">
      <c r="F1559" s="18">
        <f t="shared" si="61"/>
        <v>0</v>
      </c>
      <c r="G1559" s="12">
        <f t="shared" si="62"/>
        <v>0</v>
      </c>
    </row>
    <row r="1560" spans="6:7" x14ac:dyDescent="0.25">
      <c r="F1560" s="18">
        <f t="shared" si="61"/>
        <v>0</v>
      </c>
      <c r="G1560" s="12">
        <f t="shared" si="62"/>
        <v>0</v>
      </c>
    </row>
    <row r="1561" spans="6:7" x14ac:dyDescent="0.25">
      <c r="F1561" s="18">
        <f t="shared" si="61"/>
        <v>0</v>
      </c>
      <c r="G1561" s="12">
        <f t="shared" si="62"/>
        <v>0</v>
      </c>
    </row>
    <row r="1562" spans="6:7" x14ac:dyDescent="0.25">
      <c r="F1562" s="18">
        <f t="shared" si="61"/>
        <v>0</v>
      </c>
      <c r="G1562" s="12">
        <f t="shared" si="62"/>
        <v>0</v>
      </c>
    </row>
    <row r="1563" spans="6:7" x14ac:dyDescent="0.25">
      <c r="F1563" s="18">
        <f t="shared" si="61"/>
        <v>0</v>
      </c>
      <c r="G1563" s="12">
        <f t="shared" si="62"/>
        <v>0</v>
      </c>
    </row>
    <row r="1564" spans="6:7" x14ac:dyDescent="0.25">
      <c r="F1564" s="18">
        <f t="shared" si="61"/>
        <v>0</v>
      </c>
      <c r="G1564" s="12">
        <f t="shared" si="62"/>
        <v>0</v>
      </c>
    </row>
    <row r="1565" spans="6:7" x14ac:dyDescent="0.25">
      <c r="F1565" s="18">
        <f t="shared" si="61"/>
        <v>0</v>
      </c>
      <c r="G1565" s="12">
        <f t="shared" si="62"/>
        <v>0</v>
      </c>
    </row>
    <row r="1566" spans="6:7" x14ac:dyDescent="0.25">
      <c r="F1566" s="18">
        <f t="shared" si="61"/>
        <v>0</v>
      </c>
      <c r="G1566" s="12">
        <f t="shared" si="62"/>
        <v>0</v>
      </c>
    </row>
    <row r="1567" spans="6:7" x14ac:dyDescent="0.25">
      <c r="F1567" s="18">
        <f t="shared" si="61"/>
        <v>0</v>
      </c>
      <c r="G1567" s="12">
        <f t="shared" si="62"/>
        <v>0</v>
      </c>
    </row>
    <row r="1568" spans="6:7" x14ac:dyDescent="0.25">
      <c r="F1568" s="18">
        <f t="shared" si="61"/>
        <v>0</v>
      </c>
      <c r="G1568" s="12">
        <f t="shared" si="62"/>
        <v>0</v>
      </c>
    </row>
    <row r="1569" spans="6:7" x14ac:dyDescent="0.25">
      <c r="F1569" s="18">
        <f t="shared" si="61"/>
        <v>0</v>
      </c>
      <c r="G1569" s="12">
        <f t="shared" si="62"/>
        <v>0</v>
      </c>
    </row>
    <row r="1570" spans="6:7" x14ac:dyDescent="0.25">
      <c r="F1570" s="18">
        <f t="shared" si="61"/>
        <v>0</v>
      </c>
      <c r="G1570" s="12">
        <f t="shared" si="62"/>
        <v>0</v>
      </c>
    </row>
    <row r="1571" spans="6:7" x14ac:dyDescent="0.25">
      <c r="F1571" s="18">
        <f t="shared" si="61"/>
        <v>0</v>
      </c>
      <c r="G1571" s="12">
        <f t="shared" si="62"/>
        <v>0</v>
      </c>
    </row>
    <row r="1572" spans="6:7" x14ac:dyDescent="0.25">
      <c r="F1572" s="18">
        <f t="shared" si="61"/>
        <v>0</v>
      </c>
      <c r="G1572" s="12">
        <f t="shared" si="62"/>
        <v>0</v>
      </c>
    </row>
    <row r="1573" spans="6:7" x14ac:dyDescent="0.25">
      <c r="F1573" s="18">
        <f t="shared" si="61"/>
        <v>0</v>
      </c>
      <c r="G1573" s="12">
        <f t="shared" si="62"/>
        <v>0</v>
      </c>
    </row>
    <row r="1574" spans="6:7" x14ac:dyDescent="0.25">
      <c r="F1574" s="18">
        <f t="shared" si="61"/>
        <v>0</v>
      </c>
      <c r="G1574" s="12">
        <f t="shared" si="62"/>
        <v>0</v>
      </c>
    </row>
    <row r="1575" spans="6:7" x14ac:dyDescent="0.25">
      <c r="F1575" s="18">
        <f t="shared" si="61"/>
        <v>0</v>
      </c>
      <c r="G1575" s="12">
        <f t="shared" si="62"/>
        <v>0</v>
      </c>
    </row>
    <row r="1576" spans="6:7" x14ac:dyDescent="0.25">
      <c r="F1576" s="18">
        <f t="shared" si="61"/>
        <v>0</v>
      </c>
      <c r="G1576" s="12">
        <f t="shared" si="62"/>
        <v>0</v>
      </c>
    </row>
    <row r="1577" spans="6:7" x14ac:dyDescent="0.25">
      <c r="F1577" s="18">
        <f t="shared" si="61"/>
        <v>0</v>
      </c>
      <c r="G1577" s="12">
        <f t="shared" si="62"/>
        <v>0</v>
      </c>
    </row>
    <row r="1578" spans="6:7" x14ac:dyDescent="0.25">
      <c r="F1578" s="18">
        <f t="shared" si="61"/>
        <v>0</v>
      </c>
      <c r="G1578" s="12">
        <f t="shared" si="62"/>
        <v>0</v>
      </c>
    </row>
    <row r="1579" spans="6:7" x14ac:dyDescent="0.25">
      <c r="F1579" s="18">
        <f t="shared" si="61"/>
        <v>0</v>
      </c>
      <c r="G1579" s="12">
        <f t="shared" si="62"/>
        <v>0</v>
      </c>
    </row>
    <row r="1580" spans="6:7" x14ac:dyDescent="0.25">
      <c r="F1580" s="18">
        <f t="shared" si="61"/>
        <v>0</v>
      </c>
      <c r="G1580" s="12">
        <f t="shared" si="62"/>
        <v>0</v>
      </c>
    </row>
    <row r="1581" spans="6:7" x14ac:dyDescent="0.25">
      <c r="F1581" s="18">
        <f t="shared" si="61"/>
        <v>0</v>
      </c>
      <c r="G1581" s="12">
        <f t="shared" si="62"/>
        <v>0</v>
      </c>
    </row>
    <row r="1582" spans="6:7" x14ac:dyDescent="0.25">
      <c r="F1582" s="18">
        <f t="shared" si="61"/>
        <v>0</v>
      </c>
      <c r="G1582" s="12">
        <f t="shared" si="62"/>
        <v>0</v>
      </c>
    </row>
    <row r="1583" spans="6:7" x14ac:dyDescent="0.25">
      <c r="F1583" s="18">
        <f t="shared" si="61"/>
        <v>0</v>
      </c>
      <c r="G1583" s="12">
        <f t="shared" si="62"/>
        <v>0</v>
      </c>
    </row>
    <row r="1584" spans="6:7" x14ac:dyDescent="0.25">
      <c r="F1584" s="18">
        <f t="shared" si="61"/>
        <v>0</v>
      </c>
      <c r="G1584" s="12">
        <f t="shared" si="62"/>
        <v>0</v>
      </c>
    </row>
    <row r="1585" spans="6:7" x14ac:dyDescent="0.25">
      <c r="F1585" s="18">
        <f t="shared" si="61"/>
        <v>0</v>
      </c>
      <c r="G1585" s="12">
        <f t="shared" si="62"/>
        <v>0</v>
      </c>
    </row>
    <row r="1586" spans="6:7" x14ac:dyDescent="0.25">
      <c r="F1586" s="18">
        <f t="shared" si="61"/>
        <v>0</v>
      </c>
      <c r="G1586" s="12">
        <f t="shared" si="62"/>
        <v>0</v>
      </c>
    </row>
    <row r="1587" spans="6:7" x14ac:dyDescent="0.25">
      <c r="F1587" s="18">
        <f t="shared" si="61"/>
        <v>0</v>
      </c>
      <c r="G1587" s="12">
        <f t="shared" si="62"/>
        <v>0</v>
      </c>
    </row>
    <row r="1588" spans="6:7" x14ac:dyDescent="0.25">
      <c r="F1588" s="18">
        <f t="shared" si="61"/>
        <v>0</v>
      </c>
      <c r="G1588" s="12">
        <f t="shared" si="62"/>
        <v>0</v>
      </c>
    </row>
    <row r="1589" spans="6:7" x14ac:dyDescent="0.25">
      <c r="F1589" s="18">
        <f t="shared" si="61"/>
        <v>0</v>
      </c>
      <c r="G1589" s="12">
        <f t="shared" si="62"/>
        <v>0</v>
      </c>
    </row>
    <row r="1590" spans="6:7" x14ac:dyDescent="0.25">
      <c r="F1590" s="18">
        <f t="shared" si="61"/>
        <v>0</v>
      </c>
      <c r="G1590" s="12">
        <f t="shared" si="62"/>
        <v>0</v>
      </c>
    </row>
    <row r="1591" spans="6:7" x14ac:dyDescent="0.25">
      <c r="F1591" s="18">
        <f t="shared" si="61"/>
        <v>0</v>
      </c>
      <c r="G1591" s="12">
        <f t="shared" si="62"/>
        <v>0</v>
      </c>
    </row>
    <row r="1592" spans="6:7" x14ac:dyDescent="0.25">
      <c r="F1592" s="18">
        <f t="shared" si="61"/>
        <v>0</v>
      </c>
      <c r="G1592" s="12">
        <f t="shared" si="62"/>
        <v>0</v>
      </c>
    </row>
    <row r="1593" spans="6:7" x14ac:dyDescent="0.25">
      <c r="F1593" s="18">
        <f t="shared" si="61"/>
        <v>0</v>
      </c>
      <c r="G1593" s="12">
        <f t="shared" si="62"/>
        <v>0</v>
      </c>
    </row>
    <row r="1594" spans="6:7" x14ac:dyDescent="0.25">
      <c r="F1594" s="18">
        <f t="shared" si="61"/>
        <v>0</v>
      </c>
      <c r="G1594" s="12">
        <f t="shared" si="62"/>
        <v>0</v>
      </c>
    </row>
    <row r="1595" spans="6:7" x14ac:dyDescent="0.25">
      <c r="F1595" s="18">
        <f t="shared" si="61"/>
        <v>0</v>
      </c>
      <c r="G1595" s="12">
        <f t="shared" si="62"/>
        <v>0</v>
      </c>
    </row>
    <row r="1596" spans="6:7" x14ac:dyDescent="0.25">
      <c r="F1596" s="18">
        <f t="shared" si="61"/>
        <v>0</v>
      </c>
      <c r="G1596" s="12">
        <f t="shared" si="62"/>
        <v>0</v>
      </c>
    </row>
    <row r="1597" spans="6:7" x14ac:dyDescent="0.25">
      <c r="F1597" s="18">
        <f t="shared" ref="F1597:F1660" si="63" xml:space="preserve"> -B1597 / A_6x12_in2</f>
        <v>0</v>
      </c>
      <c r="G1597" s="12">
        <f t="shared" ref="G1597:G1660" si="64" xml:space="preserve"> -B1597 * kip_to_N / A_6x12_mm2</f>
        <v>0</v>
      </c>
    </row>
    <row r="1598" spans="6:7" x14ac:dyDescent="0.25">
      <c r="F1598" s="18">
        <f t="shared" si="63"/>
        <v>0</v>
      </c>
      <c r="G1598" s="12">
        <f t="shared" si="64"/>
        <v>0</v>
      </c>
    </row>
    <row r="1599" spans="6:7" x14ac:dyDescent="0.25">
      <c r="F1599" s="18">
        <f t="shared" si="63"/>
        <v>0</v>
      </c>
      <c r="G1599" s="12">
        <f t="shared" si="64"/>
        <v>0</v>
      </c>
    </row>
    <row r="1600" spans="6:7" x14ac:dyDescent="0.25">
      <c r="F1600" s="18">
        <f t="shared" si="63"/>
        <v>0</v>
      </c>
      <c r="G1600" s="12">
        <f t="shared" si="64"/>
        <v>0</v>
      </c>
    </row>
    <row r="1601" spans="6:7" x14ac:dyDescent="0.25">
      <c r="F1601" s="18">
        <f t="shared" si="63"/>
        <v>0</v>
      </c>
      <c r="G1601" s="12">
        <f t="shared" si="64"/>
        <v>0</v>
      </c>
    </row>
    <row r="1602" spans="6:7" x14ac:dyDescent="0.25">
      <c r="F1602" s="18">
        <f t="shared" si="63"/>
        <v>0</v>
      </c>
      <c r="G1602" s="12">
        <f t="shared" si="64"/>
        <v>0</v>
      </c>
    </row>
    <row r="1603" spans="6:7" x14ac:dyDescent="0.25">
      <c r="F1603" s="18">
        <f t="shared" si="63"/>
        <v>0</v>
      </c>
      <c r="G1603" s="12">
        <f t="shared" si="64"/>
        <v>0</v>
      </c>
    </row>
    <row r="1604" spans="6:7" x14ac:dyDescent="0.25">
      <c r="F1604" s="18">
        <f t="shared" si="63"/>
        <v>0</v>
      </c>
      <c r="G1604" s="12">
        <f t="shared" si="64"/>
        <v>0</v>
      </c>
    </row>
    <row r="1605" spans="6:7" x14ac:dyDescent="0.25">
      <c r="F1605" s="18">
        <f t="shared" si="63"/>
        <v>0</v>
      </c>
      <c r="G1605" s="12">
        <f t="shared" si="64"/>
        <v>0</v>
      </c>
    </row>
    <row r="1606" spans="6:7" x14ac:dyDescent="0.25">
      <c r="F1606" s="18">
        <f t="shared" si="63"/>
        <v>0</v>
      </c>
      <c r="G1606" s="12">
        <f t="shared" si="64"/>
        <v>0</v>
      </c>
    </row>
    <row r="1607" spans="6:7" x14ac:dyDescent="0.25">
      <c r="F1607" s="18">
        <f t="shared" si="63"/>
        <v>0</v>
      </c>
      <c r="G1607" s="12">
        <f t="shared" si="64"/>
        <v>0</v>
      </c>
    </row>
    <row r="1608" spans="6:7" x14ac:dyDescent="0.25">
      <c r="F1608" s="18">
        <f t="shared" si="63"/>
        <v>0</v>
      </c>
      <c r="G1608" s="12">
        <f t="shared" si="64"/>
        <v>0</v>
      </c>
    </row>
    <row r="1609" spans="6:7" x14ac:dyDescent="0.25">
      <c r="F1609" s="18">
        <f t="shared" si="63"/>
        <v>0</v>
      </c>
      <c r="G1609" s="12">
        <f t="shared" si="64"/>
        <v>0</v>
      </c>
    </row>
    <row r="1610" spans="6:7" x14ac:dyDescent="0.25">
      <c r="F1610" s="18">
        <f t="shared" si="63"/>
        <v>0</v>
      </c>
      <c r="G1610" s="12">
        <f t="shared" si="64"/>
        <v>0</v>
      </c>
    </row>
    <row r="1611" spans="6:7" x14ac:dyDescent="0.25">
      <c r="F1611" s="18">
        <f t="shared" si="63"/>
        <v>0</v>
      </c>
      <c r="G1611" s="12">
        <f t="shared" si="64"/>
        <v>0</v>
      </c>
    </row>
    <row r="1612" spans="6:7" x14ac:dyDescent="0.25">
      <c r="F1612" s="18">
        <f t="shared" si="63"/>
        <v>0</v>
      </c>
      <c r="G1612" s="12">
        <f t="shared" si="64"/>
        <v>0</v>
      </c>
    </row>
    <row r="1613" spans="6:7" x14ac:dyDescent="0.25">
      <c r="F1613" s="18">
        <f t="shared" si="63"/>
        <v>0</v>
      </c>
      <c r="G1613" s="12">
        <f t="shared" si="64"/>
        <v>0</v>
      </c>
    </row>
    <row r="1614" spans="6:7" x14ac:dyDescent="0.25">
      <c r="F1614" s="18">
        <f t="shared" si="63"/>
        <v>0</v>
      </c>
      <c r="G1614" s="12">
        <f t="shared" si="64"/>
        <v>0</v>
      </c>
    </row>
    <row r="1615" spans="6:7" x14ac:dyDescent="0.25">
      <c r="F1615" s="18">
        <f t="shared" si="63"/>
        <v>0</v>
      </c>
      <c r="G1615" s="12">
        <f t="shared" si="64"/>
        <v>0</v>
      </c>
    </row>
    <row r="1616" spans="6:7" x14ac:dyDescent="0.25">
      <c r="F1616" s="18">
        <f t="shared" si="63"/>
        <v>0</v>
      </c>
      <c r="G1616" s="12">
        <f t="shared" si="64"/>
        <v>0</v>
      </c>
    </row>
    <row r="1617" spans="6:7" x14ac:dyDescent="0.25">
      <c r="F1617" s="18">
        <f t="shared" si="63"/>
        <v>0</v>
      </c>
      <c r="G1617" s="12">
        <f t="shared" si="64"/>
        <v>0</v>
      </c>
    </row>
    <row r="1618" spans="6:7" x14ac:dyDescent="0.25">
      <c r="F1618" s="18">
        <f t="shared" si="63"/>
        <v>0</v>
      </c>
      <c r="G1618" s="12">
        <f t="shared" si="64"/>
        <v>0</v>
      </c>
    </row>
    <row r="1619" spans="6:7" x14ac:dyDescent="0.25">
      <c r="F1619" s="18">
        <f t="shared" si="63"/>
        <v>0</v>
      </c>
      <c r="G1619" s="12">
        <f t="shared" si="64"/>
        <v>0</v>
      </c>
    </row>
    <row r="1620" spans="6:7" x14ac:dyDescent="0.25">
      <c r="F1620" s="18">
        <f t="shared" si="63"/>
        <v>0</v>
      </c>
      <c r="G1620" s="12">
        <f t="shared" si="64"/>
        <v>0</v>
      </c>
    </row>
    <row r="1621" spans="6:7" x14ac:dyDescent="0.25">
      <c r="F1621" s="18">
        <f t="shared" si="63"/>
        <v>0</v>
      </c>
      <c r="G1621" s="12">
        <f t="shared" si="64"/>
        <v>0</v>
      </c>
    </row>
    <row r="1622" spans="6:7" x14ac:dyDescent="0.25">
      <c r="F1622" s="18">
        <f t="shared" si="63"/>
        <v>0</v>
      </c>
      <c r="G1622" s="12">
        <f t="shared" si="64"/>
        <v>0</v>
      </c>
    </row>
    <row r="1623" spans="6:7" x14ac:dyDescent="0.25">
      <c r="F1623" s="18">
        <f t="shared" si="63"/>
        <v>0</v>
      </c>
      <c r="G1623" s="12">
        <f t="shared" si="64"/>
        <v>0</v>
      </c>
    </row>
    <row r="1624" spans="6:7" x14ac:dyDescent="0.25">
      <c r="F1624" s="18">
        <f t="shared" si="63"/>
        <v>0</v>
      </c>
      <c r="G1624" s="12">
        <f t="shared" si="64"/>
        <v>0</v>
      </c>
    </row>
    <row r="1625" spans="6:7" x14ac:dyDescent="0.25">
      <c r="F1625" s="18">
        <f t="shared" si="63"/>
        <v>0</v>
      </c>
      <c r="G1625" s="12">
        <f t="shared" si="64"/>
        <v>0</v>
      </c>
    </row>
    <row r="1626" spans="6:7" x14ac:dyDescent="0.25">
      <c r="F1626" s="18">
        <f t="shared" si="63"/>
        <v>0</v>
      </c>
      <c r="G1626" s="12">
        <f t="shared" si="64"/>
        <v>0</v>
      </c>
    </row>
    <row r="1627" spans="6:7" x14ac:dyDescent="0.25">
      <c r="F1627" s="18">
        <f t="shared" si="63"/>
        <v>0</v>
      </c>
      <c r="G1627" s="12">
        <f t="shared" si="64"/>
        <v>0</v>
      </c>
    </row>
    <row r="1628" spans="6:7" x14ac:dyDescent="0.25">
      <c r="F1628" s="18">
        <f t="shared" si="63"/>
        <v>0</v>
      </c>
      <c r="G1628" s="12">
        <f t="shared" si="64"/>
        <v>0</v>
      </c>
    </row>
    <row r="1629" spans="6:7" x14ac:dyDescent="0.25">
      <c r="F1629" s="18">
        <f t="shared" si="63"/>
        <v>0</v>
      </c>
      <c r="G1629" s="12">
        <f t="shared" si="64"/>
        <v>0</v>
      </c>
    </row>
    <row r="1630" spans="6:7" x14ac:dyDescent="0.25">
      <c r="F1630" s="18">
        <f t="shared" si="63"/>
        <v>0</v>
      </c>
      <c r="G1630" s="12">
        <f t="shared" si="64"/>
        <v>0</v>
      </c>
    </row>
    <row r="1631" spans="6:7" x14ac:dyDescent="0.25">
      <c r="F1631" s="18">
        <f t="shared" si="63"/>
        <v>0</v>
      </c>
      <c r="G1631" s="12">
        <f t="shared" si="64"/>
        <v>0</v>
      </c>
    </row>
    <row r="1632" spans="6:7" x14ac:dyDescent="0.25">
      <c r="F1632" s="18">
        <f t="shared" si="63"/>
        <v>0</v>
      </c>
      <c r="G1632" s="12">
        <f t="shared" si="64"/>
        <v>0</v>
      </c>
    </row>
    <row r="1633" spans="6:7" x14ac:dyDescent="0.25">
      <c r="F1633" s="18">
        <f t="shared" si="63"/>
        <v>0</v>
      </c>
      <c r="G1633" s="12">
        <f t="shared" si="64"/>
        <v>0</v>
      </c>
    </row>
    <row r="1634" spans="6:7" x14ac:dyDescent="0.25">
      <c r="F1634" s="18">
        <f t="shared" si="63"/>
        <v>0</v>
      </c>
      <c r="G1634" s="12">
        <f t="shared" si="64"/>
        <v>0</v>
      </c>
    </row>
    <row r="1635" spans="6:7" x14ac:dyDescent="0.25">
      <c r="F1635" s="18">
        <f t="shared" si="63"/>
        <v>0</v>
      </c>
      <c r="G1635" s="12">
        <f t="shared" si="64"/>
        <v>0</v>
      </c>
    </row>
    <row r="1636" spans="6:7" x14ac:dyDescent="0.25">
      <c r="F1636" s="18">
        <f t="shared" si="63"/>
        <v>0</v>
      </c>
      <c r="G1636" s="12">
        <f t="shared" si="64"/>
        <v>0</v>
      </c>
    </row>
    <row r="1637" spans="6:7" x14ac:dyDescent="0.25">
      <c r="F1637" s="18">
        <f t="shared" si="63"/>
        <v>0</v>
      </c>
      <c r="G1637" s="12">
        <f t="shared" si="64"/>
        <v>0</v>
      </c>
    </row>
    <row r="1638" spans="6:7" x14ac:dyDescent="0.25">
      <c r="F1638" s="18">
        <f t="shared" si="63"/>
        <v>0</v>
      </c>
      <c r="G1638" s="12">
        <f t="shared" si="64"/>
        <v>0</v>
      </c>
    </row>
    <row r="1639" spans="6:7" x14ac:dyDescent="0.25">
      <c r="F1639" s="18">
        <f t="shared" si="63"/>
        <v>0</v>
      </c>
      <c r="G1639" s="12">
        <f t="shared" si="64"/>
        <v>0</v>
      </c>
    </row>
    <row r="1640" spans="6:7" x14ac:dyDescent="0.25">
      <c r="F1640" s="18">
        <f t="shared" si="63"/>
        <v>0</v>
      </c>
      <c r="G1640" s="12">
        <f t="shared" si="64"/>
        <v>0</v>
      </c>
    </row>
    <row r="1641" spans="6:7" x14ac:dyDescent="0.25">
      <c r="F1641" s="18">
        <f t="shared" si="63"/>
        <v>0</v>
      </c>
      <c r="G1641" s="12">
        <f t="shared" si="64"/>
        <v>0</v>
      </c>
    </row>
    <row r="1642" spans="6:7" x14ac:dyDescent="0.25">
      <c r="F1642" s="18">
        <f t="shared" si="63"/>
        <v>0</v>
      </c>
      <c r="G1642" s="12">
        <f t="shared" si="64"/>
        <v>0</v>
      </c>
    </row>
    <row r="1643" spans="6:7" x14ac:dyDescent="0.25">
      <c r="F1643" s="18">
        <f t="shared" si="63"/>
        <v>0</v>
      </c>
      <c r="G1643" s="12">
        <f t="shared" si="64"/>
        <v>0</v>
      </c>
    </row>
    <row r="1644" spans="6:7" x14ac:dyDescent="0.25">
      <c r="F1644" s="18">
        <f t="shared" si="63"/>
        <v>0</v>
      </c>
      <c r="G1644" s="12">
        <f t="shared" si="64"/>
        <v>0</v>
      </c>
    </row>
    <row r="1645" spans="6:7" x14ac:dyDescent="0.25">
      <c r="F1645" s="18">
        <f t="shared" si="63"/>
        <v>0</v>
      </c>
      <c r="G1645" s="12">
        <f t="shared" si="64"/>
        <v>0</v>
      </c>
    </row>
    <row r="1646" spans="6:7" x14ac:dyDescent="0.25">
      <c r="F1646" s="18">
        <f t="shared" si="63"/>
        <v>0</v>
      </c>
      <c r="G1646" s="12">
        <f t="shared" si="64"/>
        <v>0</v>
      </c>
    </row>
    <row r="1647" spans="6:7" x14ac:dyDescent="0.25">
      <c r="F1647" s="18">
        <f t="shared" si="63"/>
        <v>0</v>
      </c>
      <c r="G1647" s="12">
        <f t="shared" si="64"/>
        <v>0</v>
      </c>
    </row>
    <row r="1648" spans="6:7" x14ac:dyDescent="0.25">
      <c r="F1648" s="18">
        <f t="shared" si="63"/>
        <v>0</v>
      </c>
      <c r="G1648" s="12">
        <f t="shared" si="64"/>
        <v>0</v>
      </c>
    </row>
    <row r="1649" spans="6:7" x14ac:dyDescent="0.25">
      <c r="F1649" s="18">
        <f t="shared" si="63"/>
        <v>0</v>
      </c>
      <c r="G1649" s="12">
        <f t="shared" si="64"/>
        <v>0</v>
      </c>
    </row>
    <row r="1650" spans="6:7" x14ac:dyDescent="0.25">
      <c r="F1650" s="18">
        <f t="shared" si="63"/>
        <v>0</v>
      </c>
      <c r="G1650" s="12">
        <f t="shared" si="64"/>
        <v>0</v>
      </c>
    </row>
    <row r="1651" spans="6:7" x14ac:dyDescent="0.25">
      <c r="F1651" s="18">
        <f t="shared" si="63"/>
        <v>0</v>
      </c>
      <c r="G1651" s="12">
        <f t="shared" si="64"/>
        <v>0</v>
      </c>
    </row>
    <row r="1652" spans="6:7" x14ac:dyDescent="0.25">
      <c r="F1652" s="18">
        <f t="shared" si="63"/>
        <v>0</v>
      </c>
      <c r="G1652" s="12">
        <f t="shared" si="64"/>
        <v>0</v>
      </c>
    </row>
    <row r="1653" spans="6:7" x14ac:dyDescent="0.25">
      <c r="F1653" s="18">
        <f t="shared" si="63"/>
        <v>0</v>
      </c>
      <c r="G1653" s="12">
        <f t="shared" si="64"/>
        <v>0</v>
      </c>
    </row>
    <row r="1654" spans="6:7" x14ac:dyDescent="0.25">
      <c r="F1654" s="18">
        <f t="shared" si="63"/>
        <v>0</v>
      </c>
      <c r="G1654" s="12">
        <f t="shared" si="64"/>
        <v>0</v>
      </c>
    </row>
    <row r="1655" spans="6:7" x14ac:dyDescent="0.25">
      <c r="F1655" s="18">
        <f t="shared" si="63"/>
        <v>0</v>
      </c>
      <c r="G1655" s="12">
        <f t="shared" si="64"/>
        <v>0</v>
      </c>
    </row>
    <row r="1656" spans="6:7" x14ac:dyDescent="0.25">
      <c r="F1656" s="18">
        <f t="shared" si="63"/>
        <v>0</v>
      </c>
      <c r="G1656" s="12">
        <f t="shared" si="64"/>
        <v>0</v>
      </c>
    </row>
    <row r="1657" spans="6:7" x14ac:dyDescent="0.25">
      <c r="F1657" s="18">
        <f t="shared" si="63"/>
        <v>0</v>
      </c>
      <c r="G1657" s="12">
        <f t="shared" si="64"/>
        <v>0</v>
      </c>
    </row>
    <row r="1658" spans="6:7" x14ac:dyDescent="0.25">
      <c r="F1658" s="18">
        <f t="shared" si="63"/>
        <v>0</v>
      </c>
      <c r="G1658" s="12">
        <f t="shared" si="64"/>
        <v>0</v>
      </c>
    </row>
    <row r="1659" spans="6:7" x14ac:dyDescent="0.25">
      <c r="F1659" s="18">
        <f t="shared" si="63"/>
        <v>0</v>
      </c>
      <c r="G1659" s="12">
        <f t="shared" si="64"/>
        <v>0</v>
      </c>
    </row>
    <row r="1660" spans="6:7" x14ac:dyDescent="0.25">
      <c r="F1660" s="18">
        <f t="shared" si="63"/>
        <v>0</v>
      </c>
      <c r="G1660" s="12">
        <f t="shared" si="64"/>
        <v>0</v>
      </c>
    </row>
    <row r="1661" spans="6:7" x14ac:dyDescent="0.25">
      <c r="F1661" s="18">
        <f t="shared" ref="F1661:F1724" si="65" xml:space="preserve"> -B1661 / A_6x12_in2</f>
        <v>0</v>
      </c>
      <c r="G1661" s="12">
        <f t="shared" ref="G1661:G1724" si="66" xml:space="preserve"> -B1661 * kip_to_N / A_6x12_mm2</f>
        <v>0</v>
      </c>
    </row>
    <row r="1662" spans="6:7" x14ac:dyDescent="0.25">
      <c r="F1662" s="18">
        <f t="shared" si="65"/>
        <v>0</v>
      </c>
      <c r="G1662" s="12">
        <f t="shared" si="66"/>
        <v>0</v>
      </c>
    </row>
    <row r="1663" spans="6:7" x14ac:dyDescent="0.25">
      <c r="F1663" s="18">
        <f t="shared" si="65"/>
        <v>0</v>
      </c>
      <c r="G1663" s="12">
        <f t="shared" si="66"/>
        <v>0</v>
      </c>
    </row>
    <row r="1664" spans="6:7" x14ac:dyDescent="0.25">
      <c r="F1664" s="18">
        <f t="shared" si="65"/>
        <v>0</v>
      </c>
      <c r="G1664" s="12">
        <f t="shared" si="66"/>
        <v>0</v>
      </c>
    </row>
    <row r="1665" spans="6:7" x14ac:dyDescent="0.25">
      <c r="F1665" s="18">
        <f t="shared" si="65"/>
        <v>0</v>
      </c>
      <c r="G1665" s="12">
        <f t="shared" si="66"/>
        <v>0</v>
      </c>
    </row>
    <row r="1666" spans="6:7" x14ac:dyDescent="0.25">
      <c r="F1666" s="18">
        <f t="shared" si="65"/>
        <v>0</v>
      </c>
      <c r="G1666" s="12">
        <f t="shared" si="66"/>
        <v>0</v>
      </c>
    </row>
    <row r="1667" spans="6:7" x14ac:dyDescent="0.25">
      <c r="F1667" s="18">
        <f t="shared" si="65"/>
        <v>0</v>
      </c>
      <c r="G1667" s="12">
        <f t="shared" si="66"/>
        <v>0</v>
      </c>
    </row>
    <row r="1668" spans="6:7" x14ac:dyDescent="0.25">
      <c r="F1668" s="18">
        <f t="shared" si="65"/>
        <v>0</v>
      </c>
      <c r="G1668" s="12">
        <f t="shared" si="66"/>
        <v>0</v>
      </c>
    </row>
    <row r="1669" spans="6:7" x14ac:dyDescent="0.25">
      <c r="F1669" s="18">
        <f t="shared" si="65"/>
        <v>0</v>
      </c>
      <c r="G1669" s="12">
        <f t="shared" si="66"/>
        <v>0</v>
      </c>
    </row>
    <row r="1670" spans="6:7" x14ac:dyDescent="0.25">
      <c r="F1670" s="18">
        <f t="shared" si="65"/>
        <v>0</v>
      </c>
      <c r="G1670" s="12">
        <f t="shared" si="66"/>
        <v>0</v>
      </c>
    </row>
    <row r="1671" spans="6:7" x14ac:dyDescent="0.25">
      <c r="F1671" s="18">
        <f t="shared" si="65"/>
        <v>0</v>
      </c>
      <c r="G1671" s="12">
        <f t="shared" si="66"/>
        <v>0</v>
      </c>
    </row>
    <row r="1672" spans="6:7" x14ac:dyDescent="0.25">
      <c r="F1672" s="18">
        <f t="shared" si="65"/>
        <v>0</v>
      </c>
      <c r="G1672" s="12">
        <f t="shared" si="66"/>
        <v>0</v>
      </c>
    </row>
    <row r="1673" spans="6:7" x14ac:dyDescent="0.25">
      <c r="F1673" s="18">
        <f t="shared" si="65"/>
        <v>0</v>
      </c>
      <c r="G1673" s="12">
        <f t="shared" si="66"/>
        <v>0</v>
      </c>
    </row>
    <row r="1674" spans="6:7" x14ac:dyDescent="0.25">
      <c r="F1674" s="18">
        <f t="shared" si="65"/>
        <v>0</v>
      </c>
      <c r="G1674" s="12">
        <f t="shared" si="66"/>
        <v>0</v>
      </c>
    </row>
    <row r="1675" spans="6:7" x14ac:dyDescent="0.25">
      <c r="F1675" s="18">
        <f t="shared" si="65"/>
        <v>0</v>
      </c>
      <c r="G1675" s="12">
        <f t="shared" si="66"/>
        <v>0</v>
      </c>
    </row>
    <row r="1676" spans="6:7" x14ac:dyDescent="0.25">
      <c r="F1676" s="18">
        <f t="shared" si="65"/>
        <v>0</v>
      </c>
      <c r="G1676" s="12">
        <f t="shared" si="66"/>
        <v>0</v>
      </c>
    </row>
    <row r="1677" spans="6:7" x14ac:dyDescent="0.25">
      <c r="F1677" s="18">
        <f t="shared" si="65"/>
        <v>0</v>
      </c>
      <c r="G1677" s="12">
        <f t="shared" si="66"/>
        <v>0</v>
      </c>
    </row>
    <row r="1678" spans="6:7" x14ac:dyDescent="0.25">
      <c r="F1678" s="18">
        <f t="shared" si="65"/>
        <v>0</v>
      </c>
      <c r="G1678" s="12">
        <f t="shared" si="66"/>
        <v>0</v>
      </c>
    </row>
    <row r="1679" spans="6:7" x14ac:dyDescent="0.25">
      <c r="F1679" s="18">
        <f t="shared" si="65"/>
        <v>0</v>
      </c>
      <c r="G1679" s="12">
        <f t="shared" si="66"/>
        <v>0</v>
      </c>
    </row>
    <row r="1680" spans="6:7" x14ac:dyDescent="0.25">
      <c r="F1680" s="18">
        <f t="shared" si="65"/>
        <v>0</v>
      </c>
      <c r="G1680" s="12">
        <f t="shared" si="66"/>
        <v>0</v>
      </c>
    </row>
    <row r="1681" spans="6:7" x14ac:dyDescent="0.25">
      <c r="F1681" s="18">
        <f t="shared" si="65"/>
        <v>0</v>
      </c>
      <c r="G1681" s="12">
        <f t="shared" si="66"/>
        <v>0</v>
      </c>
    </row>
    <row r="1682" spans="6:7" x14ac:dyDescent="0.25">
      <c r="F1682" s="18">
        <f t="shared" si="65"/>
        <v>0</v>
      </c>
      <c r="G1682" s="12">
        <f t="shared" si="66"/>
        <v>0</v>
      </c>
    </row>
    <row r="1683" spans="6:7" x14ac:dyDescent="0.25">
      <c r="F1683" s="18">
        <f t="shared" si="65"/>
        <v>0</v>
      </c>
      <c r="G1683" s="12">
        <f t="shared" si="66"/>
        <v>0</v>
      </c>
    </row>
    <row r="1684" spans="6:7" x14ac:dyDescent="0.25">
      <c r="F1684" s="18">
        <f t="shared" si="65"/>
        <v>0</v>
      </c>
      <c r="G1684" s="12">
        <f t="shared" si="66"/>
        <v>0</v>
      </c>
    </row>
    <row r="1685" spans="6:7" x14ac:dyDescent="0.25">
      <c r="F1685" s="18">
        <f t="shared" si="65"/>
        <v>0</v>
      </c>
      <c r="G1685" s="12">
        <f t="shared" si="66"/>
        <v>0</v>
      </c>
    </row>
    <row r="1686" spans="6:7" x14ac:dyDescent="0.25">
      <c r="F1686" s="18">
        <f t="shared" si="65"/>
        <v>0</v>
      </c>
      <c r="G1686" s="12">
        <f t="shared" si="66"/>
        <v>0</v>
      </c>
    </row>
    <row r="1687" spans="6:7" x14ac:dyDescent="0.25">
      <c r="F1687" s="18">
        <f t="shared" si="65"/>
        <v>0</v>
      </c>
      <c r="G1687" s="12">
        <f t="shared" si="66"/>
        <v>0</v>
      </c>
    </row>
    <row r="1688" spans="6:7" x14ac:dyDescent="0.25">
      <c r="F1688" s="18">
        <f t="shared" si="65"/>
        <v>0</v>
      </c>
      <c r="G1688" s="12">
        <f t="shared" si="66"/>
        <v>0</v>
      </c>
    </row>
    <row r="1689" spans="6:7" x14ac:dyDescent="0.25">
      <c r="F1689" s="18">
        <f t="shared" si="65"/>
        <v>0</v>
      </c>
      <c r="G1689" s="12">
        <f t="shared" si="66"/>
        <v>0</v>
      </c>
    </row>
    <row r="1690" spans="6:7" x14ac:dyDescent="0.25">
      <c r="F1690" s="18">
        <f t="shared" si="65"/>
        <v>0</v>
      </c>
      <c r="G1690" s="12">
        <f t="shared" si="66"/>
        <v>0</v>
      </c>
    </row>
    <row r="1691" spans="6:7" x14ac:dyDescent="0.25">
      <c r="F1691" s="18">
        <f t="shared" si="65"/>
        <v>0</v>
      </c>
      <c r="G1691" s="12">
        <f t="shared" si="66"/>
        <v>0</v>
      </c>
    </row>
    <row r="1692" spans="6:7" x14ac:dyDescent="0.25">
      <c r="F1692" s="18">
        <f t="shared" si="65"/>
        <v>0</v>
      </c>
      <c r="G1692" s="12">
        <f t="shared" si="66"/>
        <v>0</v>
      </c>
    </row>
    <row r="1693" spans="6:7" x14ac:dyDescent="0.25">
      <c r="F1693" s="18">
        <f t="shared" si="65"/>
        <v>0</v>
      </c>
      <c r="G1693" s="12">
        <f t="shared" si="66"/>
        <v>0</v>
      </c>
    </row>
    <row r="1694" spans="6:7" x14ac:dyDescent="0.25">
      <c r="F1694" s="18">
        <f t="shared" si="65"/>
        <v>0</v>
      </c>
      <c r="G1694" s="12">
        <f t="shared" si="66"/>
        <v>0</v>
      </c>
    </row>
    <row r="1695" spans="6:7" x14ac:dyDescent="0.25">
      <c r="F1695" s="18">
        <f t="shared" si="65"/>
        <v>0</v>
      </c>
      <c r="G1695" s="12">
        <f t="shared" si="66"/>
        <v>0</v>
      </c>
    </row>
    <row r="1696" spans="6:7" x14ac:dyDescent="0.25">
      <c r="F1696" s="18">
        <f t="shared" si="65"/>
        <v>0</v>
      </c>
      <c r="G1696" s="12">
        <f t="shared" si="66"/>
        <v>0</v>
      </c>
    </row>
    <row r="1697" spans="6:7" x14ac:dyDescent="0.25">
      <c r="F1697" s="18">
        <f t="shared" si="65"/>
        <v>0</v>
      </c>
      <c r="G1697" s="12">
        <f t="shared" si="66"/>
        <v>0</v>
      </c>
    </row>
    <row r="1698" spans="6:7" x14ac:dyDescent="0.25">
      <c r="F1698" s="18">
        <f t="shared" si="65"/>
        <v>0</v>
      </c>
      <c r="G1698" s="12">
        <f t="shared" si="66"/>
        <v>0</v>
      </c>
    </row>
    <row r="1699" spans="6:7" x14ac:dyDescent="0.25">
      <c r="F1699" s="18">
        <f t="shared" si="65"/>
        <v>0</v>
      </c>
      <c r="G1699" s="12">
        <f t="shared" si="66"/>
        <v>0</v>
      </c>
    </row>
    <row r="1700" spans="6:7" x14ac:dyDescent="0.25">
      <c r="F1700" s="18">
        <f t="shared" si="65"/>
        <v>0</v>
      </c>
      <c r="G1700" s="12">
        <f t="shared" si="66"/>
        <v>0</v>
      </c>
    </row>
    <row r="1701" spans="6:7" x14ac:dyDescent="0.25">
      <c r="F1701" s="18">
        <f t="shared" si="65"/>
        <v>0</v>
      </c>
      <c r="G1701" s="12">
        <f t="shared" si="66"/>
        <v>0</v>
      </c>
    </row>
    <row r="1702" spans="6:7" x14ac:dyDescent="0.25">
      <c r="F1702" s="18">
        <f t="shared" si="65"/>
        <v>0</v>
      </c>
      <c r="G1702" s="12">
        <f t="shared" si="66"/>
        <v>0</v>
      </c>
    </row>
    <row r="1703" spans="6:7" x14ac:dyDescent="0.25">
      <c r="F1703" s="18">
        <f t="shared" si="65"/>
        <v>0</v>
      </c>
      <c r="G1703" s="12">
        <f t="shared" si="66"/>
        <v>0</v>
      </c>
    </row>
    <row r="1704" spans="6:7" x14ac:dyDescent="0.25">
      <c r="F1704" s="18">
        <f t="shared" si="65"/>
        <v>0</v>
      </c>
      <c r="G1704" s="12">
        <f t="shared" si="66"/>
        <v>0</v>
      </c>
    </row>
    <row r="1705" spans="6:7" x14ac:dyDescent="0.25">
      <c r="F1705" s="18">
        <f t="shared" si="65"/>
        <v>0</v>
      </c>
      <c r="G1705" s="12">
        <f t="shared" si="66"/>
        <v>0</v>
      </c>
    </row>
    <row r="1706" spans="6:7" x14ac:dyDescent="0.25">
      <c r="F1706" s="18">
        <f t="shared" si="65"/>
        <v>0</v>
      </c>
      <c r="G1706" s="12">
        <f t="shared" si="66"/>
        <v>0</v>
      </c>
    </row>
    <row r="1707" spans="6:7" x14ac:dyDescent="0.25">
      <c r="F1707" s="18">
        <f t="shared" si="65"/>
        <v>0</v>
      </c>
      <c r="G1707" s="12">
        <f t="shared" si="66"/>
        <v>0</v>
      </c>
    </row>
    <row r="1708" spans="6:7" x14ac:dyDescent="0.25">
      <c r="F1708" s="18">
        <f t="shared" si="65"/>
        <v>0</v>
      </c>
      <c r="G1708" s="12">
        <f t="shared" si="66"/>
        <v>0</v>
      </c>
    </row>
    <row r="1709" spans="6:7" x14ac:dyDescent="0.25">
      <c r="F1709" s="18">
        <f t="shared" si="65"/>
        <v>0</v>
      </c>
      <c r="G1709" s="12">
        <f t="shared" si="66"/>
        <v>0</v>
      </c>
    </row>
    <row r="1710" spans="6:7" x14ac:dyDescent="0.25">
      <c r="F1710" s="18">
        <f t="shared" si="65"/>
        <v>0</v>
      </c>
      <c r="G1710" s="12">
        <f t="shared" si="66"/>
        <v>0</v>
      </c>
    </row>
    <row r="1711" spans="6:7" x14ac:dyDescent="0.25">
      <c r="F1711" s="18">
        <f t="shared" si="65"/>
        <v>0</v>
      </c>
      <c r="G1711" s="12">
        <f t="shared" si="66"/>
        <v>0</v>
      </c>
    </row>
    <row r="1712" spans="6:7" x14ac:dyDescent="0.25">
      <c r="F1712" s="18">
        <f t="shared" si="65"/>
        <v>0</v>
      </c>
      <c r="G1712" s="12">
        <f t="shared" si="66"/>
        <v>0</v>
      </c>
    </row>
    <row r="1713" spans="6:7" x14ac:dyDescent="0.25">
      <c r="F1713" s="18">
        <f t="shared" si="65"/>
        <v>0</v>
      </c>
      <c r="G1713" s="12">
        <f t="shared" si="66"/>
        <v>0</v>
      </c>
    </row>
    <row r="1714" spans="6:7" x14ac:dyDescent="0.25">
      <c r="F1714" s="18">
        <f t="shared" si="65"/>
        <v>0</v>
      </c>
      <c r="G1714" s="12">
        <f t="shared" si="66"/>
        <v>0</v>
      </c>
    </row>
    <row r="1715" spans="6:7" x14ac:dyDescent="0.25">
      <c r="F1715" s="18">
        <f t="shared" si="65"/>
        <v>0</v>
      </c>
      <c r="G1715" s="12">
        <f t="shared" si="66"/>
        <v>0</v>
      </c>
    </row>
    <row r="1716" spans="6:7" x14ac:dyDescent="0.25">
      <c r="F1716" s="18">
        <f t="shared" si="65"/>
        <v>0</v>
      </c>
      <c r="G1716" s="12">
        <f t="shared" si="66"/>
        <v>0</v>
      </c>
    </row>
    <row r="1717" spans="6:7" x14ac:dyDescent="0.25">
      <c r="F1717" s="18">
        <f t="shared" si="65"/>
        <v>0</v>
      </c>
      <c r="G1717" s="12">
        <f t="shared" si="66"/>
        <v>0</v>
      </c>
    </row>
    <row r="1718" spans="6:7" x14ac:dyDescent="0.25">
      <c r="F1718" s="18">
        <f t="shared" si="65"/>
        <v>0</v>
      </c>
      <c r="G1718" s="12">
        <f t="shared" si="66"/>
        <v>0</v>
      </c>
    </row>
    <row r="1719" spans="6:7" x14ac:dyDescent="0.25">
      <c r="F1719" s="18">
        <f t="shared" si="65"/>
        <v>0</v>
      </c>
      <c r="G1719" s="12">
        <f t="shared" si="66"/>
        <v>0</v>
      </c>
    </row>
    <row r="1720" spans="6:7" x14ac:dyDescent="0.25">
      <c r="F1720" s="18">
        <f t="shared" si="65"/>
        <v>0</v>
      </c>
      <c r="G1720" s="12">
        <f t="shared" si="66"/>
        <v>0</v>
      </c>
    </row>
    <row r="1721" spans="6:7" x14ac:dyDescent="0.25">
      <c r="F1721" s="18">
        <f t="shared" si="65"/>
        <v>0</v>
      </c>
      <c r="G1721" s="12">
        <f t="shared" si="66"/>
        <v>0</v>
      </c>
    </row>
    <row r="1722" spans="6:7" x14ac:dyDescent="0.25">
      <c r="F1722" s="18">
        <f t="shared" si="65"/>
        <v>0</v>
      </c>
      <c r="G1722" s="12">
        <f t="shared" si="66"/>
        <v>0</v>
      </c>
    </row>
    <row r="1723" spans="6:7" x14ac:dyDescent="0.25">
      <c r="F1723" s="18">
        <f t="shared" si="65"/>
        <v>0</v>
      </c>
      <c r="G1723" s="12">
        <f t="shared" si="66"/>
        <v>0</v>
      </c>
    </row>
    <row r="1724" spans="6:7" x14ac:dyDescent="0.25">
      <c r="F1724" s="18">
        <f t="shared" si="65"/>
        <v>0</v>
      </c>
      <c r="G1724" s="12">
        <f t="shared" si="66"/>
        <v>0</v>
      </c>
    </row>
    <row r="1725" spans="6:7" x14ac:dyDescent="0.25">
      <c r="F1725" s="18">
        <f t="shared" ref="F1725:F1788" si="67" xml:space="preserve"> -B1725 / A_6x12_in2</f>
        <v>0</v>
      </c>
      <c r="G1725" s="12">
        <f t="shared" ref="G1725:G1788" si="68" xml:space="preserve"> -B1725 * kip_to_N / A_6x12_mm2</f>
        <v>0</v>
      </c>
    </row>
    <row r="1726" spans="6:7" x14ac:dyDescent="0.25">
      <c r="F1726" s="18">
        <f t="shared" si="67"/>
        <v>0</v>
      </c>
      <c r="G1726" s="12">
        <f t="shared" si="68"/>
        <v>0</v>
      </c>
    </row>
    <row r="1727" spans="6:7" x14ac:dyDescent="0.25">
      <c r="F1727" s="18">
        <f t="shared" si="67"/>
        <v>0</v>
      </c>
      <c r="G1727" s="12">
        <f t="shared" si="68"/>
        <v>0</v>
      </c>
    </row>
    <row r="1728" spans="6:7" x14ac:dyDescent="0.25">
      <c r="F1728" s="18">
        <f t="shared" si="67"/>
        <v>0</v>
      </c>
      <c r="G1728" s="12">
        <f t="shared" si="68"/>
        <v>0</v>
      </c>
    </row>
    <row r="1729" spans="6:7" x14ac:dyDescent="0.25">
      <c r="F1729" s="18">
        <f t="shared" si="67"/>
        <v>0</v>
      </c>
      <c r="G1729" s="12">
        <f t="shared" si="68"/>
        <v>0</v>
      </c>
    </row>
    <row r="1730" spans="6:7" x14ac:dyDescent="0.25">
      <c r="F1730" s="18">
        <f t="shared" si="67"/>
        <v>0</v>
      </c>
      <c r="G1730" s="12">
        <f t="shared" si="68"/>
        <v>0</v>
      </c>
    </row>
    <row r="1731" spans="6:7" x14ac:dyDescent="0.25">
      <c r="F1731" s="18">
        <f t="shared" si="67"/>
        <v>0</v>
      </c>
      <c r="G1731" s="12">
        <f t="shared" si="68"/>
        <v>0</v>
      </c>
    </row>
    <row r="1732" spans="6:7" x14ac:dyDescent="0.25">
      <c r="F1732" s="18">
        <f t="shared" si="67"/>
        <v>0</v>
      </c>
      <c r="G1732" s="12">
        <f t="shared" si="68"/>
        <v>0</v>
      </c>
    </row>
    <row r="1733" spans="6:7" x14ac:dyDescent="0.25">
      <c r="F1733" s="18">
        <f t="shared" si="67"/>
        <v>0</v>
      </c>
      <c r="G1733" s="12">
        <f t="shared" si="68"/>
        <v>0</v>
      </c>
    </row>
    <row r="1734" spans="6:7" x14ac:dyDescent="0.25">
      <c r="F1734" s="18">
        <f t="shared" si="67"/>
        <v>0</v>
      </c>
      <c r="G1734" s="12">
        <f t="shared" si="68"/>
        <v>0</v>
      </c>
    </row>
    <row r="1735" spans="6:7" x14ac:dyDescent="0.25">
      <c r="F1735" s="18">
        <f t="shared" si="67"/>
        <v>0</v>
      </c>
      <c r="G1735" s="12">
        <f t="shared" si="68"/>
        <v>0</v>
      </c>
    </row>
    <row r="1736" spans="6:7" x14ac:dyDescent="0.25">
      <c r="F1736" s="18">
        <f t="shared" si="67"/>
        <v>0</v>
      </c>
      <c r="G1736" s="12">
        <f t="shared" si="68"/>
        <v>0</v>
      </c>
    </row>
    <row r="1737" spans="6:7" x14ac:dyDescent="0.25">
      <c r="F1737" s="18">
        <f t="shared" si="67"/>
        <v>0</v>
      </c>
      <c r="G1737" s="12">
        <f t="shared" si="68"/>
        <v>0</v>
      </c>
    </row>
    <row r="1738" spans="6:7" x14ac:dyDescent="0.25">
      <c r="F1738" s="18">
        <f t="shared" si="67"/>
        <v>0</v>
      </c>
      <c r="G1738" s="12">
        <f t="shared" si="68"/>
        <v>0</v>
      </c>
    </row>
    <row r="1739" spans="6:7" x14ac:dyDescent="0.25">
      <c r="F1739" s="18">
        <f t="shared" si="67"/>
        <v>0</v>
      </c>
      <c r="G1739" s="12">
        <f t="shared" si="68"/>
        <v>0</v>
      </c>
    </row>
    <row r="1740" spans="6:7" x14ac:dyDescent="0.25">
      <c r="F1740" s="18">
        <f t="shared" si="67"/>
        <v>0</v>
      </c>
      <c r="G1740" s="12">
        <f t="shared" si="68"/>
        <v>0</v>
      </c>
    </row>
    <row r="1741" spans="6:7" x14ac:dyDescent="0.25">
      <c r="F1741" s="18">
        <f t="shared" si="67"/>
        <v>0</v>
      </c>
      <c r="G1741" s="12">
        <f t="shared" si="68"/>
        <v>0</v>
      </c>
    </row>
    <row r="1742" spans="6:7" x14ac:dyDescent="0.25">
      <c r="F1742" s="18">
        <f t="shared" si="67"/>
        <v>0</v>
      </c>
      <c r="G1742" s="12">
        <f t="shared" si="68"/>
        <v>0</v>
      </c>
    </row>
    <row r="1743" spans="6:7" x14ac:dyDescent="0.25">
      <c r="F1743" s="18">
        <f t="shared" si="67"/>
        <v>0</v>
      </c>
      <c r="G1743" s="12">
        <f t="shared" si="68"/>
        <v>0</v>
      </c>
    </row>
    <row r="1744" spans="6:7" x14ac:dyDescent="0.25">
      <c r="F1744" s="18">
        <f t="shared" si="67"/>
        <v>0</v>
      </c>
      <c r="G1744" s="12">
        <f t="shared" si="68"/>
        <v>0</v>
      </c>
    </row>
    <row r="1745" spans="6:7" x14ac:dyDescent="0.25">
      <c r="F1745" s="18">
        <f t="shared" si="67"/>
        <v>0</v>
      </c>
      <c r="G1745" s="12">
        <f t="shared" si="68"/>
        <v>0</v>
      </c>
    </row>
    <row r="1746" spans="6:7" x14ac:dyDescent="0.25">
      <c r="F1746" s="18">
        <f t="shared" si="67"/>
        <v>0</v>
      </c>
      <c r="G1746" s="12">
        <f t="shared" si="68"/>
        <v>0</v>
      </c>
    </row>
    <row r="1747" spans="6:7" x14ac:dyDescent="0.25">
      <c r="F1747" s="18">
        <f t="shared" si="67"/>
        <v>0</v>
      </c>
      <c r="G1747" s="12">
        <f t="shared" si="68"/>
        <v>0</v>
      </c>
    </row>
    <row r="1748" spans="6:7" x14ac:dyDescent="0.25">
      <c r="F1748" s="18">
        <f t="shared" si="67"/>
        <v>0</v>
      </c>
      <c r="G1748" s="12">
        <f t="shared" si="68"/>
        <v>0</v>
      </c>
    </row>
    <row r="1749" spans="6:7" x14ac:dyDescent="0.25">
      <c r="F1749" s="18">
        <f t="shared" si="67"/>
        <v>0</v>
      </c>
      <c r="G1749" s="12">
        <f t="shared" si="68"/>
        <v>0</v>
      </c>
    </row>
    <row r="1750" spans="6:7" x14ac:dyDescent="0.25">
      <c r="F1750" s="18">
        <f t="shared" si="67"/>
        <v>0</v>
      </c>
      <c r="G1750" s="12">
        <f t="shared" si="68"/>
        <v>0</v>
      </c>
    </row>
    <row r="1751" spans="6:7" x14ac:dyDescent="0.25">
      <c r="F1751" s="18">
        <f t="shared" si="67"/>
        <v>0</v>
      </c>
      <c r="G1751" s="12">
        <f t="shared" si="68"/>
        <v>0</v>
      </c>
    </row>
    <row r="1752" spans="6:7" x14ac:dyDescent="0.25">
      <c r="F1752" s="18">
        <f t="shared" si="67"/>
        <v>0</v>
      </c>
      <c r="G1752" s="12">
        <f t="shared" si="68"/>
        <v>0</v>
      </c>
    </row>
    <row r="1753" spans="6:7" x14ac:dyDescent="0.25">
      <c r="F1753" s="18">
        <f t="shared" si="67"/>
        <v>0</v>
      </c>
      <c r="G1753" s="12">
        <f t="shared" si="68"/>
        <v>0</v>
      </c>
    </row>
    <row r="1754" spans="6:7" x14ac:dyDescent="0.25">
      <c r="F1754" s="18">
        <f t="shared" si="67"/>
        <v>0</v>
      </c>
      <c r="G1754" s="12">
        <f t="shared" si="68"/>
        <v>0</v>
      </c>
    </row>
    <row r="1755" spans="6:7" x14ac:dyDescent="0.25">
      <c r="F1755" s="18">
        <f t="shared" si="67"/>
        <v>0</v>
      </c>
      <c r="G1755" s="12">
        <f t="shared" si="68"/>
        <v>0</v>
      </c>
    </row>
    <row r="1756" spans="6:7" x14ac:dyDescent="0.25">
      <c r="F1756" s="18">
        <f t="shared" si="67"/>
        <v>0</v>
      </c>
      <c r="G1756" s="12">
        <f t="shared" si="68"/>
        <v>0</v>
      </c>
    </row>
    <row r="1757" spans="6:7" x14ac:dyDescent="0.25">
      <c r="F1757" s="18">
        <f t="shared" si="67"/>
        <v>0</v>
      </c>
      <c r="G1757" s="12">
        <f t="shared" si="68"/>
        <v>0</v>
      </c>
    </row>
    <row r="1758" spans="6:7" x14ac:dyDescent="0.25">
      <c r="F1758" s="18">
        <f t="shared" si="67"/>
        <v>0</v>
      </c>
      <c r="G1758" s="12">
        <f t="shared" si="68"/>
        <v>0</v>
      </c>
    </row>
    <row r="1759" spans="6:7" x14ac:dyDescent="0.25">
      <c r="F1759" s="18">
        <f t="shared" si="67"/>
        <v>0</v>
      </c>
      <c r="G1759" s="12">
        <f t="shared" si="68"/>
        <v>0</v>
      </c>
    </row>
    <row r="1760" spans="6:7" x14ac:dyDescent="0.25">
      <c r="F1760" s="18">
        <f t="shared" si="67"/>
        <v>0</v>
      </c>
      <c r="G1760" s="12">
        <f t="shared" si="68"/>
        <v>0</v>
      </c>
    </row>
    <row r="1761" spans="6:7" x14ac:dyDescent="0.25">
      <c r="F1761" s="18">
        <f t="shared" si="67"/>
        <v>0</v>
      </c>
      <c r="G1761" s="12">
        <f t="shared" si="68"/>
        <v>0</v>
      </c>
    </row>
    <row r="1762" spans="6:7" x14ac:dyDescent="0.25">
      <c r="F1762" s="18">
        <f t="shared" si="67"/>
        <v>0</v>
      </c>
      <c r="G1762" s="12">
        <f t="shared" si="68"/>
        <v>0</v>
      </c>
    </row>
    <row r="1763" spans="6:7" x14ac:dyDescent="0.25">
      <c r="F1763" s="18">
        <f t="shared" si="67"/>
        <v>0</v>
      </c>
      <c r="G1763" s="12">
        <f t="shared" si="68"/>
        <v>0</v>
      </c>
    </row>
    <row r="1764" spans="6:7" x14ac:dyDescent="0.25">
      <c r="F1764" s="18">
        <f t="shared" si="67"/>
        <v>0</v>
      </c>
      <c r="G1764" s="12">
        <f t="shared" si="68"/>
        <v>0</v>
      </c>
    </row>
    <row r="1765" spans="6:7" x14ac:dyDescent="0.25">
      <c r="F1765" s="18">
        <f t="shared" si="67"/>
        <v>0</v>
      </c>
      <c r="G1765" s="12">
        <f t="shared" si="68"/>
        <v>0</v>
      </c>
    </row>
    <row r="1766" spans="6:7" x14ac:dyDescent="0.25">
      <c r="F1766" s="18">
        <f t="shared" si="67"/>
        <v>0</v>
      </c>
      <c r="G1766" s="12">
        <f t="shared" si="68"/>
        <v>0</v>
      </c>
    </row>
    <row r="1767" spans="6:7" x14ac:dyDescent="0.25">
      <c r="F1767" s="18">
        <f t="shared" si="67"/>
        <v>0</v>
      </c>
      <c r="G1767" s="12">
        <f t="shared" si="68"/>
        <v>0</v>
      </c>
    </row>
    <row r="1768" spans="6:7" x14ac:dyDescent="0.25">
      <c r="F1768" s="18">
        <f t="shared" si="67"/>
        <v>0</v>
      </c>
      <c r="G1768" s="12">
        <f t="shared" si="68"/>
        <v>0</v>
      </c>
    </row>
    <row r="1769" spans="6:7" x14ac:dyDescent="0.25">
      <c r="F1769" s="18">
        <f t="shared" si="67"/>
        <v>0</v>
      </c>
      <c r="G1769" s="12">
        <f t="shared" si="68"/>
        <v>0</v>
      </c>
    </row>
    <row r="1770" spans="6:7" x14ac:dyDescent="0.25">
      <c r="F1770" s="18">
        <f t="shared" si="67"/>
        <v>0</v>
      </c>
      <c r="G1770" s="12">
        <f t="shared" si="68"/>
        <v>0</v>
      </c>
    </row>
    <row r="1771" spans="6:7" x14ac:dyDescent="0.25">
      <c r="F1771" s="18">
        <f t="shared" si="67"/>
        <v>0</v>
      </c>
      <c r="G1771" s="12">
        <f t="shared" si="68"/>
        <v>0</v>
      </c>
    </row>
    <row r="1772" spans="6:7" x14ac:dyDescent="0.25">
      <c r="F1772" s="18">
        <f t="shared" si="67"/>
        <v>0</v>
      </c>
      <c r="G1772" s="12">
        <f t="shared" si="68"/>
        <v>0</v>
      </c>
    </row>
    <row r="1773" spans="6:7" x14ac:dyDescent="0.25">
      <c r="F1773" s="18">
        <f t="shared" si="67"/>
        <v>0</v>
      </c>
      <c r="G1773" s="12">
        <f t="shared" si="68"/>
        <v>0</v>
      </c>
    </row>
    <row r="1774" spans="6:7" x14ac:dyDescent="0.25">
      <c r="F1774" s="18">
        <f t="shared" si="67"/>
        <v>0</v>
      </c>
      <c r="G1774" s="12">
        <f t="shared" si="68"/>
        <v>0</v>
      </c>
    </row>
    <row r="1775" spans="6:7" x14ac:dyDescent="0.25">
      <c r="F1775" s="18">
        <f t="shared" si="67"/>
        <v>0</v>
      </c>
      <c r="G1775" s="12">
        <f t="shared" si="68"/>
        <v>0</v>
      </c>
    </row>
    <row r="1776" spans="6:7" x14ac:dyDescent="0.25">
      <c r="F1776" s="18">
        <f t="shared" si="67"/>
        <v>0</v>
      </c>
      <c r="G1776" s="12">
        <f t="shared" si="68"/>
        <v>0</v>
      </c>
    </row>
    <row r="1777" spans="6:7" x14ac:dyDescent="0.25">
      <c r="F1777" s="18">
        <f t="shared" si="67"/>
        <v>0</v>
      </c>
      <c r="G1777" s="12">
        <f t="shared" si="68"/>
        <v>0</v>
      </c>
    </row>
    <row r="1778" spans="6:7" x14ac:dyDescent="0.25">
      <c r="F1778" s="18">
        <f t="shared" si="67"/>
        <v>0</v>
      </c>
      <c r="G1778" s="12">
        <f t="shared" si="68"/>
        <v>0</v>
      </c>
    </row>
    <row r="1779" spans="6:7" x14ac:dyDescent="0.25">
      <c r="F1779" s="18">
        <f t="shared" si="67"/>
        <v>0</v>
      </c>
      <c r="G1779" s="12">
        <f t="shared" si="68"/>
        <v>0</v>
      </c>
    </row>
    <row r="1780" spans="6:7" x14ac:dyDescent="0.25">
      <c r="F1780" s="18">
        <f t="shared" si="67"/>
        <v>0</v>
      </c>
      <c r="G1780" s="12">
        <f t="shared" si="68"/>
        <v>0</v>
      </c>
    </row>
    <row r="1781" spans="6:7" x14ac:dyDescent="0.25">
      <c r="F1781" s="18">
        <f t="shared" si="67"/>
        <v>0</v>
      </c>
      <c r="G1781" s="12">
        <f t="shared" si="68"/>
        <v>0</v>
      </c>
    </row>
    <row r="1782" spans="6:7" x14ac:dyDescent="0.25">
      <c r="F1782" s="18">
        <f t="shared" si="67"/>
        <v>0</v>
      </c>
      <c r="G1782" s="12">
        <f t="shared" si="68"/>
        <v>0</v>
      </c>
    </row>
    <row r="1783" spans="6:7" x14ac:dyDescent="0.25">
      <c r="F1783" s="18">
        <f t="shared" si="67"/>
        <v>0</v>
      </c>
      <c r="G1783" s="12">
        <f t="shared" si="68"/>
        <v>0</v>
      </c>
    </row>
    <row r="1784" spans="6:7" x14ac:dyDescent="0.25">
      <c r="F1784" s="18">
        <f t="shared" si="67"/>
        <v>0</v>
      </c>
      <c r="G1784" s="12">
        <f t="shared" si="68"/>
        <v>0</v>
      </c>
    </row>
    <row r="1785" spans="6:7" x14ac:dyDescent="0.25">
      <c r="F1785" s="18">
        <f t="shared" si="67"/>
        <v>0</v>
      </c>
      <c r="G1785" s="12">
        <f t="shared" si="68"/>
        <v>0</v>
      </c>
    </row>
    <row r="1786" spans="6:7" x14ac:dyDescent="0.25">
      <c r="F1786" s="18">
        <f t="shared" si="67"/>
        <v>0</v>
      </c>
      <c r="G1786" s="12">
        <f t="shared" si="68"/>
        <v>0</v>
      </c>
    </row>
    <row r="1787" spans="6:7" x14ac:dyDescent="0.25">
      <c r="F1787" s="18">
        <f t="shared" si="67"/>
        <v>0</v>
      </c>
      <c r="G1787" s="12">
        <f t="shared" si="68"/>
        <v>0</v>
      </c>
    </row>
    <row r="1788" spans="6:7" x14ac:dyDescent="0.25">
      <c r="F1788" s="18">
        <f t="shared" si="67"/>
        <v>0</v>
      </c>
      <c r="G1788" s="12">
        <f t="shared" si="68"/>
        <v>0</v>
      </c>
    </row>
    <row r="1789" spans="6:7" x14ac:dyDescent="0.25">
      <c r="F1789" s="18">
        <f t="shared" ref="F1789:F1852" si="69" xml:space="preserve"> -B1789 / A_6x12_in2</f>
        <v>0</v>
      </c>
      <c r="G1789" s="12">
        <f t="shared" ref="G1789:G1852" si="70" xml:space="preserve"> -B1789 * kip_to_N / A_6x12_mm2</f>
        <v>0</v>
      </c>
    </row>
    <row r="1790" spans="6:7" x14ac:dyDescent="0.25">
      <c r="F1790" s="18">
        <f t="shared" si="69"/>
        <v>0</v>
      </c>
      <c r="G1790" s="12">
        <f t="shared" si="70"/>
        <v>0</v>
      </c>
    </row>
    <row r="1791" spans="6:7" x14ac:dyDescent="0.25">
      <c r="F1791" s="18">
        <f t="shared" si="69"/>
        <v>0</v>
      </c>
      <c r="G1791" s="12">
        <f t="shared" si="70"/>
        <v>0</v>
      </c>
    </row>
    <row r="1792" spans="6:7" x14ac:dyDescent="0.25">
      <c r="F1792" s="18">
        <f t="shared" si="69"/>
        <v>0</v>
      </c>
      <c r="G1792" s="12">
        <f t="shared" si="70"/>
        <v>0</v>
      </c>
    </row>
    <row r="1793" spans="6:7" x14ac:dyDescent="0.25">
      <c r="F1793" s="18">
        <f t="shared" si="69"/>
        <v>0</v>
      </c>
      <c r="G1793" s="12">
        <f t="shared" si="70"/>
        <v>0</v>
      </c>
    </row>
    <row r="1794" spans="6:7" x14ac:dyDescent="0.25">
      <c r="F1794" s="18">
        <f t="shared" si="69"/>
        <v>0</v>
      </c>
      <c r="G1794" s="12">
        <f t="shared" si="70"/>
        <v>0</v>
      </c>
    </row>
    <row r="1795" spans="6:7" x14ac:dyDescent="0.25">
      <c r="F1795" s="18">
        <f t="shared" si="69"/>
        <v>0</v>
      </c>
      <c r="G1795" s="12">
        <f t="shared" si="70"/>
        <v>0</v>
      </c>
    </row>
    <row r="1796" spans="6:7" x14ac:dyDescent="0.25">
      <c r="F1796" s="18">
        <f t="shared" si="69"/>
        <v>0</v>
      </c>
      <c r="G1796" s="12">
        <f t="shared" si="70"/>
        <v>0</v>
      </c>
    </row>
    <row r="1797" spans="6:7" x14ac:dyDescent="0.25">
      <c r="F1797" s="18">
        <f t="shared" si="69"/>
        <v>0</v>
      </c>
      <c r="G1797" s="12">
        <f t="shared" si="70"/>
        <v>0</v>
      </c>
    </row>
    <row r="1798" spans="6:7" x14ac:dyDescent="0.25">
      <c r="F1798" s="18">
        <f t="shared" si="69"/>
        <v>0</v>
      </c>
      <c r="G1798" s="12">
        <f t="shared" si="70"/>
        <v>0</v>
      </c>
    </row>
    <row r="1799" spans="6:7" x14ac:dyDescent="0.25">
      <c r="F1799" s="18">
        <f t="shared" si="69"/>
        <v>0</v>
      </c>
      <c r="G1799" s="12">
        <f t="shared" si="70"/>
        <v>0</v>
      </c>
    </row>
    <row r="1800" spans="6:7" x14ac:dyDescent="0.25">
      <c r="F1800" s="18">
        <f t="shared" si="69"/>
        <v>0</v>
      </c>
      <c r="G1800" s="12">
        <f t="shared" si="70"/>
        <v>0</v>
      </c>
    </row>
    <row r="1801" spans="6:7" x14ac:dyDescent="0.25">
      <c r="F1801" s="18">
        <f t="shared" si="69"/>
        <v>0</v>
      </c>
      <c r="G1801" s="12">
        <f t="shared" si="70"/>
        <v>0</v>
      </c>
    </row>
    <row r="1802" spans="6:7" x14ac:dyDescent="0.25">
      <c r="F1802" s="18">
        <f t="shared" si="69"/>
        <v>0</v>
      </c>
      <c r="G1802" s="12">
        <f t="shared" si="70"/>
        <v>0</v>
      </c>
    </row>
    <row r="1803" spans="6:7" x14ac:dyDescent="0.25">
      <c r="F1803" s="18">
        <f t="shared" si="69"/>
        <v>0</v>
      </c>
      <c r="G1803" s="12">
        <f t="shared" si="70"/>
        <v>0</v>
      </c>
    </row>
    <row r="1804" spans="6:7" x14ac:dyDescent="0.25">
      <c r="F1804" s="18">
        <f t="shared" si="69"/>
        <v>0</v>
      </c>
      <c r="G1804" s="12">
        <f t="shared" si="70"/>
        <v>0</v>
      </c>
    </row>
    <row r="1805" spans="6:7" x14ac:dyDescent="0.25">
      <c r="F1805" s="18">
        <f t="shared" si="69"/>
        <v>0</v>
      </c>
      <c r="G1805" s="12">
        <f t="shared" si="70"/>
        <v>0</v>
      </c>
    </row>
    <row r="1806" spans="6:7" x14ac:dyDescent="0.25">
      <c r="F1806" s="18">
        <f t="shared" si="69"/>
        <v>0</v>
      </c>
      <c r="G1806" s="12">
        <f t="shared" si="70"/>
        <v>0</v>
      </c>
    </row>
    <row r="1807" spans="6:7" x14ac:dyDescent="0.25">
      <c r="F1807" s="18">
        <f t="shared" si="69"/>
        <v>0</v>
      </c>
      <c r="G1807" s="12">
        <f t="shared" si="70"/>
        <v>0</v>
      </c>
    </row>
    <row r="1808" spans="6:7" x14ac:dyDescent="0.25">
      <c r="F1808" s="18">
        <f t="shared" si="69"/>
        <v>0</v>
      </c>
      <c r="G1808" s="12">
        <f t="shared" si="70"/>
        <v>0</v>
      </c>
    </row>
    <row r="1809" spans="6:7" x14ac:dyDescent="0.25">
      <c r="F1809" s="18">
        <f t="shared" si="69"/>
        <v>0</v>
      </c>
      <c r="G1809" s="12">
        <f t="shared" si="70"/>
        <v>0</v>
      </c>
    </row>
    <row r="1810" spans="6:7" x14ac:dyDescent="0.25">
      <c r="F1810" s="18">
        <f t="shared" si="69"/>
        <v>0</v>
      </c>
      <c r="G1810" s="12">
        <f t="shared" si="70"/>
        <v>0</v>
      </c>
    </row>
    <row r="1811" spans="6:7" x14ac:dyDescent="0.25">
      <c r="F1811" s="18">
        <f t="shared" si="69"/>
        <v>0</v>
      </c>
      <c r="G1811" s="12">
        <f t="shared" si="70"/>
        <v>0</v>
      </c>
    </row>
    <row r="1812" spans="6:7" x14ac:dyDescent="0.25">
      <c r="F1812" s="18">
        <f t="shared" si="69"/>
        <v>0</v>
      </c>
      <c r="G1812" s="12">
        <f t="shared" si="70"/>
        <v>0</v>
      </c>
    </row>
    <row r="1813" spans="6:7" x14ac:dyDescent="0.25">
      <c r="F1813" s="18">
        <f t="shared" si="69"/>
        <v>0</v>
      </c>
      <c r="G1813" s="12">
        <f t="shared" si="70"/>
        <v>0</v>
      </c>
    </row>
    <row r="1814" spans="6:7" x14ac:dyDescent="0.25">
      <c r="F1814" s="18">
        <f t="shared" si="69"/>
        <v>0</v>
      </c>
      <c r="G1814" s="12">
        <f t="shared" si="70"/>
        <v>0</v>
      </c>
    </row>
    <row r="1815" spans="6:7" x14ac:dyDescent="0.25">
      <c r="F1815" s="18">
        <f t="shared" si="69"/>
        <v>0</v>
      </c>
      <c r="G1815" s="12">
        <f t="shared" si="70"/>
        <v>0</v>
      </c>
    </row>
    <row r="1816" spans="6:7" x14ac:dyDescent="0.25">
      <c r="F1816" s="18">
        <f t="shared" si="69"/>
        <v>0</v>
      </c>
      <c r="G1816" s="12">
        <f t="shared" si="70"/>
        <v>0</v>
      </c>
    </row>
    <row r="1817" spans="6:7" x14ac:dyDescent="0.25">
      <c r="F1817" s="18">
        <f t="shared" si="69"/>
        <v>0</v>
      </c>
      <c r="G1817" s="12">
        <f t="shared" si="70"/>
        <v>0</v>
      </c>
    </row>
    <row r="1818" spans="6:7" x14ac:dyDescent="0.25">
      <c r="F1818" s="18">
        <f t="shared" si="69"/>
        <v>0</v>
      </c>
      <c r="G1818" s="12">
        <f t="shared" si="70"/>
        <v>0</v>
      </c>
    </row>
    <row r="1819" spans="6:7" x14ac:dyDescent="0.25">
      <c r="F1819" s="18">
        <f t="shared" si="69"/>
        <v>0</v>
      </c>
      <c r="G1819" s="12">
        <f t="shared" si="70"/>
        <v>0</v>
      </c>
    </row>
    <row r="1820" spans="6:7" x14ac:dyDescent="0.25">
      <c r="F1820" s="18">
        <f t="shared" si="69"/>
        <v>0</v>
      </c>
      <c r="G1820" s="12">
        <f t="shared" si="70"/>
        <v>0</v>
      </c>
    </row>
    <row r="1821" spans="6:7" x14ac:dyDescent="0.25">
      <c r="F1821" s="18">
        <f t="shared" si="69"/>
        <v>0</v>
      </c>
      <c r="G1821" s="12">
        <f t="shared" si="70"/>
        <v>0</v>
      </c>
    </row>
    <row r="1822" spans="6:7" x14ac:dyDescent="0.25">
      <c r="F1822" s="18">
        <f t="shared" si="69"/>
        <v>0</v>
      </c>
      <c r="G1822" s="12">
        <f t="shared" si="70"/>
        <v>0</v>
      </c>
    </row>
    <row r="1823" spans="6:7" x14ac:dyDescent="0.25">
      <c r="F1823" s="18">
        <f t="shared" si="69"/>
        <v>0</v>
      </c>
      <c r="G1823" s="12">
        <f t="shared" si="70"/>
        <v>0</v>
      </c>
    </row>
    <row r="1824" spans="6:7" x14ac:dyDescent="0.25">
      <c r="F1824" s="18">
        <f t="shared" si="69"/>
        <v>0</v>
      </c>
      <c r="G1824" s="12">
        <f t="shared" si="70"/>
        <v>0</v>
      </c>
    </row>
    <row r="1825" spans="6:7" x14ac:dyDescent="0.25">
      <c r="F1825" s="18">
        <f t="shared" si="69"/>
        <v>0</v>
      </c>
      <c r="G1825" s="12">
        <f t="shared" si="70"/>
        <v>0</v>
      </c>
    </row>
    <row r="1826" spans="6:7" x14ac:dyDescent="0.25">
      <c r="F1826" s="18">
        <f t="shared" si="69"/>
        <v>0</v>
      </c>
      <c r="G1826" s="12">
        <f t="shared" si="70"/>
        <v>0</v>
      </c>
    </row>
    <row r="1827" spans="6:7" x14ac:dyDescent="0.25">
      <c r="F1827" s="18">
        <f t="shared" si="69"/>
        <v>0</v>
      </c>
      <c r="G1827" s="12">
        <f t="shared" si="70"/>
        <v>0</v>
      </c>
    </row>
    <row r="1828" spans="6:7" x14ac:dyDescent="0.25">
      <c r="F1828" s="18">
        <f t="shared" si="69"/>
        <v>0</v>
      </c>
      <c r="G1828" s="12">
        <f t="shared" si="70"/>
        <v>0</v>
      </c>
    </row>
    <row r="1829" spans="6:7" x14ac:dyDescent="0.25">
      <c r="F1829" s="18">
        <f t="shared" si="69"/>
        <v>0</v>
      </c>
      <c r="G1829" s="12">
        <f t="shared" si="70"/>
        <v>0</v>
      </c>
    </row>
    <row r="1830" spans="6:7" x14ac:dyDescent="0.25">
      <c r="F1830" s="18">
        <f t="shared" si="69"/>
        <v>0</v>
      </c>
      <c r="G1830" s="12">
        <f t="shared" si="70"/>
        <v>0</v>
      </c>
    </row>
    <row r="1831" spans="6:7" x14ac:dyDescent="0.25">
      <c r="F1831" s="18">
        <f t="shared" si="69"/>
        <v>0</v>
      </c>
      <c r="G1831" s="12">
        <f t="shared" si="70"/>
        <v>0</v>
      </c>
    </row>
    <row r="1832" spans="6:7" x14ac:dyDescent="0.25">
      <c r="F1832" s="18">
        <f t="shared" si="69"/>
        <v>0</v>
      </c>
      <c r="G1832" s="12">
        <f t="shared" si="70"/>
        <v>0</v>
      </c>
    </row>
    <row r="1833" spans="6:7" x14ac:dyDescent="0.25">
      <c r="F1833" s="18">
        <f t="shared" si="69"/>
        <v>0</v>
      </c>
      <c r="G1833" s="12">
        <f t="shared" si="70"/>
        <v>0</v>
      </c>
    </row>
    <row r="1834" spans="6:7" x14ac:dyDescent="0.25">
      <c r="F1834" s="18">
        <f t="shared" si="69"/>
        <v>0</v>
      </c>
      <c r="G1834" s="12">
        <f t="shared" si="70"/>
        <v>0</v>
      </c>
    </row>
    <row r="1835" spans="6:7" x14ac:dyDescent="0.25">
      <c r="F1835" s="18">
        <f t="shared" si="69"/>
        <v>0</v>
      </c>
      <c r="G1835" s="12">
        <f t="shared" si="70"/>
        <v>0</v>
      </c>
    </row>
    <row r="1836" spans="6:7" x14ac:dyDescent="0.25">
      <c r="F1836" s="18">
        <f t="shared" si="69"/>
        <v>0</v>
      </c>
      <c r="G1836" s="12">
        <f t="shared" si="70"/>
        <v>0</v>
      </c>
    </row>
    <row r="1837" spans="6:7" x14ac:dyDescent="0.25">
      <c r="F1837" s="18">
        <f t="shared" si="69"/>
        <v>0</v>
      </c>
      <c r="G1837" s="12">
        <f t="shared" si="70"/>
        <v>0</v>
      </c>
    </row>
    <row r="1838" spans="6:7" x14ac:dyDescent="0.25">
      <c r="F1838" s="18">
        <f t="shared" si="69"/>
        <v>0</v>
      </c>
      <c r="G1838" s="12">
        <f t="shared" si="70"/>
        <v>0</v>
      </c>
    </row>
    <row r="1839" spans="6:7" x14ac:dyDescent="0.25">
      <c r="F1839" s="18">
        <f t="shared" si="69"/>
        <v>0</v>
      </c>
      <c r="G1839" s="12">
        <f t="shared" si="70"/>
        <v>0</v>
      </c>
    </row>
    <row r="1840" spans="6:7" x14ac:dyDescent="0.25">
      <c r="F1840" s="18">
        <f t="shared" si="69"/>
        <v>0</v>
      </c>
      <c r="G1840" s="12">
        <f t="shared" si="70"/>
        <v>0</v>
      </c>
    </row>
    <row r="1841" spans="6:7" x14ac:dyDescent="0.25">
      <c r="F1841" s="18">
        <f t="shared" si="69"/>
        <v>0</v>
      </c>
      <c r="G1841" s="12">
        <f t="shared" si="70"/>
        <v>0</v>
      </c>
    </row>
    <row r="1842" spans="6:7" x14ac:dyDescent="0.25">
      <c r="F1842" s="18">
        <f t="shared" si="69"/>
        <v>0</v>
      </c>
      <c r="G1842" s="12">
        <f t="shared" si="70"/>
        <v>0</v>
      </c>
    </row>
    <row r="1843" spans="6:7" x14ac:dyDescent="0.25">
      <c r="F1843" s="18">
        <f t="shared" si="69"/>
        <v>0</v>
      </c>
      <c r="G1843" s="12">
        <f t="shared" si="70"/>
        <v>0</v>
      </c>
    </row>
    <row r="1844" spans="6:7" x14ac:dyDescent="0.25">
      <c r="F1844" s="18">
        <f t="shared" si="69"/>
        <v>0</v>
      </c>
      <c r="G1844" s="12">
        <f t="shared" si="70"/>
        <v>0</v>
      </c>
    </row>
    <row r="1845" spans="6:7" x14ac:dyDescent="0.25">
      <c r="F1845" s="18">
        <f t="shared" si="69"/>
        <v>0</v>
      </c>
      <c r="G1845" s="12">
        <f t="shared" si="70"/>
        <v>0</v>
      </c>
    </row>
    <row r="1846" spans="6:7" x14ac:dyDescent="0.25">
      <c r="F1846" s="18">
        <f t="shared" si="69"/>
        <v>0</v>
      </c>
      <c r="G1846" s="12">
        <f t="shared" si="70"/>
        <v>0</v>
      </c>
    </row>
    <row r="1847" spans="6:7" x14ac:dyDescent="0.25">
      <c r="F1847" s="18">
        <f t="shared" si="69"/>
        <v>0</v>
      </c>
      <c r="G1847" s="12">
        <f t="shared" si="70"/>
        <v>0</v>
      </c>
    </row>
    <row r="1848" spans="6:7" x14ac:dyDescent="0.25">
      <c r="F1848" s="18">
        <f t="shared" si="69"/>
        <v>0</v>
      </c>
      <c r="G1848" s="12">
        <f t="shared" si="70"/>
        <v>0</v>
      </c>
    </row>
    <row r="1849" spans="6:7" x14ac:dyDescent="0.25">
      <c r="F1849" s="18">
        <f t="shared" si="69"/>
        <v>0</v>
      </c>
      <c r="G1849" s="12">
        <f t="shared" si="70"/>
        <v>0</v>
      </c>
    </row>
    <row r="1850" spans="6:7" x14ac:dyDescent="0.25">
      <c r="F1850" s="18">
        <f t="shared" si="69"/>
        <v>0</v>
      </c>
      <c r="G1850" s="12">
        <f t="shared" si="70"/>
        <v>0</v>
      </c>
    </row>
    <row r="1851" spans="6:7" x14ac:dyDescent="0.25">
      <c r="F1851" s="18">
        <f t="shared" si="69"/>
        <v>0</v>
      </c>
      <c r="G1851" s="12">
        <f t="shared" si="70"/>
        <v>0</v>
      </c>
    </row>
    <row r="1852" spans="6:7" x14ac:dyDescent="0.25">
      <c r="F1852" s="18">
        <f t="shared" si="69"/>
        <v>0</v>
      </c>
      <c r="G1852" s="12">
        <f t="shared" si="70"/>
        <v>0</v>
      </c>
    </row>
    <row r="1853" spans="6:7" x14ac:dyDescent="0.25">
      <c r="F1853" s="18">
        <f t="shared" ref="F1853:F1916" si="71" xml:space="preserve"> -B1853 / A_6x12_in2</f>
        <v>0</v>
      </c>
      <c r="G1853" s="12">
        <f t="shared" ref="G1853:G1916" si="72" xml:space="preserve"> -B1853 * kip_to_N / A_6x12_mm2</f>
        <v>0</v>
      </c>
    </row>
    <row r="1854" spans="6:7" x14ac:dyDescent="0.25">
      <c r="F1854" s="18">
        <f t="shared" si="71"/>
        <v>0</v>
      </c>
      <c r="G1854" s="12">
        <f t="shared" si="72"/>
        <v>0</v>
      </c>
    </row>
    <row r="1855" spans="6:7" x14ac:dyDescent="0.25">
      <c r="F1855" s="18">
        <f t="shared" si="71"/>
        <v>0</v>
      </c>
      <c r="G1855" s="12">
        <f t="shared" si="72"/>
        <v>0</v>
      </c>
    </row>
    <row r="1856" spans="6:7" x14ac:dyDescent="0.25">
      <c r="F1856" s="18">
        <f t="shared" si="71"/>
        <v>0</v>
      </c>
      <c r="G1856" s="12">
        <f t="shared" si="72"/>
        <v>0</v>
      </c>
    </row>
    <row r="1857" spans="6:7" x14ac:dyDescent="0.25">
      <c r="F1857" s="18">
        <f t="shared" si="71"/>
        <v>0</v>
      </c>
      <c r="G1857" s="12">
        <f t="shared" si="72"/>
        <v>0</v>
      </c>
    </row>
    <row r="1858" spans="6:7" x14ac:dyDescent="0.25">
      <c r="F1858" s="18">
        <f t="shared" si="71"/>
        <v>0</v>
      </c>
      <c r="G1858" s="12">
        <f t="shared" si="72"/>
        <v>0</v>
      </c>
    </row>
    <row r="1859" spans="6:7" x14ac:dyDescent="0.25">
      <c r="F1859" s="18">
        <f t="shared" si="71"/>
        <v>0</v>
      </c>
      <c r="G1859" s="12">
        <f t="shared" si="72"/>
        <v>0</v>
      </c>
    </row>
    <row r="1860" spans="6:7" x14ac:dyDescent="0.25">
      <c r="F1860" s="18">
        <f t="shared" si="71"/>
        <v>0</v>
      </c>
      <c r="G1860" s="12">
        <f t="shared" si="72"/>
        <v>0</v>
      </c>
    </row>
    <row r="1861" spans="6:7" x14ac:dyDescent="0.25">
      <c r="F1861" s="18">
        <f t="shared" si="71"/>
        <v>0</v>
      </c>
      <c r="G1861" s="12">
        <f t="shared" si="72"/>
        <v>0</v>
      </c>
    </row>
    <row r="1862" spans="6:7" x14ac:dyDescent="0.25">
      <c r="F1862" s="18">
        <f t="shared" si="71"/>
        <v>0</v>
      </c>
      <c r="G1862" s="12">
        <f t="shared" si="72"/>
        <v>0</v>
      </c>
    </row>
    <row r="1863" spans="6:7" x14ac:dyDescent="0.25">
      <c r="F1863" s="18">
        <f t="shared" si="71"/>
        <v>0</v>
      </c>
      <c r="G1863" s="12">
        <f t="shared" si="72"/>
        <v>0</v>
      </c>
    </row>
    <row r="1864" spans="6:7" x14ac:dyDescent="0.25">
      <c r="F1864" s="18">
        <f t="shared" si="71"/>
        <v>0</v>
      </c>
      <c r="G1864" s="12">
        <f t="shared" si="72"/>
        <v>0</v>
      </c>
    </row>
    <row r="1865" spans="6:7" x14ac:dyDescent="0.25">
      <c r="F1865" s="18">
        <f t="shared" si="71"/>
        <v>0</v>
      </c>
      <c r="G1865" s="12">
        <f t="shared" si="72"/>
        <v>0</v>
      </c>
    </row>
    <row r="1866" spans="6:7" x14ac:dyDescent="0.25">
      <c r="F1866" s="18">
        <f t="shared" si="71"/>
        <v>0</v>
      </c>
      <c r="G1866" s="12">
        <f t="shared" si="72"/>
        <v>0</v>
      </c>
    </row>
    <row r="1867" spans="6:7" x14ac:dyDescent="0.25">
      <c r="F1867" s="18">
        <f t="shared" si="71"/>
        <v>0</v>
      </c>
      <c r="G1867" s="12">
        <f t="shared" si="72"/>
        <v>0</v>
      </c>
    </row>
    <row r="1868" spans="6:7" x14ac:dyDescent="0.25">
      <c r="F1868" s="18">
        <f t="shared" si="71"/>
        <v>0</v>
      </c>
      <c r="G1868" s="12">
        <f t="shared" si="72"/>
        <v>0</v>
      </c>
    </row>
    <row r="1869" spans="6:7" x14ac:dyDescent="0.25">
      <c r="F1869" s="18">
        <f t="shared" si="71"/>
        <v>0</v>
      </c>
      <c r="G1869" s="12">
        <f t="shared" si="72"/>
        <v>0</v>
      </c>
    </row>
    <row r="1870" spans="6:7" x14ac:dyDescent="0.25">
      <c r="F1870" s="18">
        <f t="shared" si="71"/>
        <v>0</v>
      </c>
      <c r="G1870" s="12">
        <f t="shared" si="72"/>
        <v>0</v>
      </c>
    </row>
    <row r="1871" spans="6:7" x14ac:dyDescent="0.25">
      <c r="F1871" s="18">
        <f t="shared" si="71"/>
        <v>0</v>
      </c>
      <c r="G1871" s="12">
        <f t="shared" si="72"/>
        <v>0</v>
      </c>
    </row>
    <row r="1872" spans="6:7" x14ac:dyDescent="0.25">
      <c r="F1872" s="18">
        <f t="shared" si="71"/>
        <v>0</v>
      </c>
      <c r="G1872" s="12">
        <f t="shared" si="72"/>
        <v>0</v>
      </c>
    </row>
    <row r="1873" spans="6:7" x14ac:dyDescent="0.25">
      <c r="F1873" s="18">
        <f t="shared" si="71"/>
        <v>0</v>
      </c>
      <c r="G1873" s="12">
        <f t="shared" si="72"/>
        <v>0</v>
      </c>
    </row>
    <row r="1874" spans="6:7" x14ac:dyDescent="0.25">
      <c r="F1874" s="18">
        <f t="shared" si="71"/>
        <v>0</v>
      </c>
      <c r="G1874" s="12">
        <f t="shared" si="72"/>
        <v>0</v>
      </c>
    </row>
    <row r="1875" spans="6:7" x14ac:dyDescent="0.25">
      <c r="F1875" s="18">
        <f t="shared" si="71"/>
        <v>0</v>
      </c>
      <c r="G1875" s="12">
        <f t="shared" si="72"/>
        <v>0</v>
      </c>
    </row>
    <row r="1876" spans="6:7" x14ac:dyDescent="0.25">
      <c r="F1876" s="18">
        <f t="shared" si="71"/>
        <v>0</v>
      </c>
      <c r="G1876" s="12">
        <f t="shared" si="72"/>
        <v>0</v>
      </c>
    </row>
    <row r="1877" spans="6:7" x14ac:dyDescent="0.25">
      <c r="F1877" s="18">
        <f t="shared" si="71"/>
        <v>0</v>
      </c>
      <c r="G1877" s="12">
        <f t="shared" si="72"/>
        <v>0</v>
      </c>
    </row>
    <row r="1878" spans="6:7" x14ac:dyDescent="0.25">
      <c r="F1878" s="18">
        <f t="shared" si="71"/>
        <v>0</v>
      </c>
      <c r="G1878" s="12">
        <f t="shared" si="72"/>
        <v>0</v>
      </c>
    </row>
    <row r="1879" spans="6:7" x14ac:dyDescent="0.25">
      <c r="F1879" s="18">
        <f t="shared" si="71"/>
        <v>0</v>
      </c>
      <c r="G1879" s="12">
        <f t="shared" si="72"/>
        <v>0</v>
      </c>
    </row>
    <row r="1880" spans="6:7" x14ac:dyDescent="0.25">
      <c r="F1880" s="18">
        <f t="shared" si="71"/>
        <v>0</v>
      </c>
      <c r="G1880" s="12">
        <f t="shared" si="72"/>
        <v>0</v>
      </c>
    </row>
    <row r="1881" spans="6:7" x14ac:dyDescent="0.25">
      <c r="F1881" s="18">
        <f t="shared" si="71"/>
        <v>0</v>
      </c>
      <c r="G1881" s="12">
        <f t="shared" si="72"/>
        <v>0</v>
      </c>
    </row>
    <row r="1882" spans="6:7" x14ac:dyDescent="0.25">
      <c r="F1882" s="18">
        <f t="shared" si="71"/>
        <v>0</v>
      </c>
      <c r="G1882" s="12">
        <f t="shared" si="72"/>
        <v>0</v>
      </c>
    </row>
    <row r="1883" spans="6:7" x14ac:dyDescent="0.25">
      <c r="F1883" s="18">
        <f t="shared" si="71"/>
        <v>0</v>
      </c>
      <c r="G1883" s="12">
        <f t="shared" si="72"/>
        <v>0</v>
      </c>
    </row>
    <row r="1884" spans="6:7" x14ac:dyDescent="0.25">
      <c r="F1884" s="18">
        <f t="shared" si="71"/>
        <v>0</v>
      </c>
      <c r="G1884" s="12">
        <f t="shared" si="72"/>
        <v>0</v>
      </c>
    </row>
    <row r="1885" spans="6:7" x14ac:dyDescent="0.25">
      <c r="F1885" s="18">
        <f t="shared" si="71"/>
        <v>0</v>
      </c>
      <c r="G1885" s="12">
        <f t="shared" si="72"/>
        <v>0</v>
      </c>
    </row>
    <row r="1886" spans="6:7" x14ac:dyDescent="0.25">
      <c r="F1886" s="18">
        <f t="shared" si="71"/>
        <v>0</v>
      </c>
      <c r="G1886" s="12">
        <f t="shared" si="72"/>
        <v>0</v>
      </c>
    </row>
    <row r="1887" spans="6:7" x14ac:dyDescent="0.25">
      <c r="F1887" s="18">
        <f t="shared" si="71"/>
        <v>0</v>
      </c>
      <c r="G1887" s="12">
        <f t="shared" si="72"/>
        <v>0</v>
      </c>
    </row>
    <row r="1888" spans="6:7" x14ac:dyDescent="0.25">
      <c r="F1888" s="18">
        <f t="shared" si="71"/>
        <v>0</v>
      </c>
      <c r="G1888" s="12">
        <f t="shared" si="72"/>
        <v>0</v>
      </c>
    </row>
    <row r="1889" spans="6:7" x14ac:dyDescent="0.25">
      <c r="F1889" s="18">
        <f t="shared" si="71"/>
        <v>0</v>
      </c>
      <c r="G1889" s="12">
        <f t="shared" si="72"/>
        <v>0</v>
      </c>
    </row>
    <row r="1890" spans="6:7" x14ac:dyDescent="0.25">
      <c r="F1890" s="18">
        <f t="shared" si="71"/>
        <v>0</v>
      </c>
      <c r="G1890" s="12">
        <f t="shared" si="72"/>
        <v>0</v>
      </c>
    </row>
    <row r="1891" spans="6:7" x14ac:dyDescent="0.25">
      <c r="F1891" s="18">
        <f t="shared" si="71"/>
        <v>0</v>
      </c>
      <c r="G1891" s="12">
        <f t="shared" si="72"/>
        <v>0</v>
      </c>
    </row>
    <row r="1892" spans="6:7" x14ac:dyDescent="0.25">
      <c r="F1892" s="18">
        <f t="shared" si="71"/>
        <v>0</v>
      </c>
      <c r="G1892" s="12">
        <f t="shared" si="72"/>
        <v>0</v>
      </c>
    </row>
    <row r="1893" spans="6:7" x14ac:dyDescent="0.25">
      <c r="F1893" s="18">
        <f t="shared" si="71"/>
        <v>0</v>
      </c>
      <c r="G1893" s="12">
        <f t="shared" si="72"/>
        <v>0</v>
      </c>
    </row>
    <row r="1894" spans="6:7" x14ac:dyDescent="0.25">
      <c r="F1894" s="18">
        <f t="shared" si="71"/>
        <v>0</v>
      </c>
      <c r="G1894" s="12">
        <f t="shared" si="72"/>
        <v>0</v>
      </c>
    </row>
    <row r="1895" spans="6:7" x14ac:dyDescent="0.25">
      <c r="F1895" s="18">
        <f t="shared" si="71"/>
        <v>0</v>
      </c>
      <c r="G1895" s="12">
        <f t="shared" si="72"/>
        <v>0</v>
      </c>
    </row>
    <row r="1896" spans="6:7" x14ac:dyDescent="0.25">
      <c r="F1896" s="18">
        <f t="shared" si="71"/>
        <v>0</v>
      </c>
      <c r="G1896" s="12">
        <f t="shared" si="72"/>
        <v>0</v>
      </c>
    </row>
    <row r="1897" spans="6:7" x14ac:dyDescent="0.25">
      <c r="F1897" s="18">
        <f t="shared" si="71"/>
        <v>0</v>
      </c>
      <c r="G1897" s="12">
        <f t="shared" si="72"/>
        <v>0</v>
      </c>
    </row>
    <row r="1898" spans="6:7" x14ac:dyDescent="0.25">
      <c r="F1898" s="18">
        <f t="shared" si="71"/>
        <v>0</v>
      </c>
      <c r="G1898" s="12">
        <f t="shared" si="72"/>
        <v>0</v>
      </c>
    </row>
    <row r="1899" spans="6:7" x14ac:dyDescent="0.25">
      <c r="F1899" s="18">
        <f t="shared" si="71"/>
        <v>0</v>
      </c>
      <c r="G1899" s="12">
        <f t="shared" si="72"/>
        <v>0</v>
      </c>
    </row>
    <row r="1900" spans="6:7" x14ac:dyDescent="0.25">
      <c r="F1900" s="18">
        <f t="shared" si="71"/>
        <v>0</v>
      </c>
      <c r="G1900" s="12">
        <f t="shared" si="72"/>
        <v>0</v>
      </c>
    </row>
    <row r="1901" spans="6:7" x14ac:dyDescent="0.25">
      <c r="F1901" s="18">
        <f t="shared" si="71"/>
        <v>0</v>
      </c>
      <c r="G1901" s="12">
        <f t="shared" si="72"/>
        <v>0</v>
      </c>
    </row>
    <row r="1902" spans="6:7" x14ac:dyDescent="0.25">
      <c r="F1902" s="18">
        <f t="shared" si="71"/>
        <v>0</v>
      </c>
      <c r="G1902" s="12">
        <f t="shared" si="72"/>
        <v>0</v>
      </c>
    </row>
    <row r="1903" spans="6:7" x14ac:dyDescent="0.25">
      <c r="F1903" s="18">
        <f t="shared" si="71"/>
        <v>0</v>
      </c>
      <c r="G1903" s="12">
        <f t="shared" si="72"/>
        <v>0</v>
      </c>
    </row>
    <row r="1904" spans="6:7" x14ac:dyDescent="0.25">
      <c r="F1904" s="18">
        <f t="shared" si="71"/>
        <v>0</v>
      </c>
      <c r="G1904" s="12">
        <f t="shared" si="72"/>
        <v>0</v>
      </c>
    </row>
    <row r="1905" spans="6:7" x14ac:dyDescent="0.25">
      <c r="F1905" s="18">
        <f t="shared" si="71"/>
        <v>0</v>
      </c>
      <c r="G1905" s="12">
        <f t="shared" si="72"/>
        <v>0</v>
      </c>
    </row>
    <row r="1906" spans="6:7" x14ac:dyDescent="0.25">
      <c r="F1906" s="18">
        <f t="shared" si="71"/>
        <v>0</v>
      </c>
      <c r="G1906" s="12">
        <f t="shared" si="72"/>
        <v>0</v>
      </c>
    </row>
    <row r="1907" spans="6:7" x14ac:dyDescent="0.25">
      <c r="F1907" s="18">
        <f t="shared" si="71"/>
        <v>0</v>
      </c>
      <c r="G1907" s="12">
        <f t="shared" si="72"/>
        <v>0</v>
      </c>
    </row>
    <row r="1908" spans="6:7" x14ac:dyDescent="0.25">
      <c r="F1908" s="18">
        <f t="shared" si="71"/>
        <v>0</v>
      </c>
      <c r="G1908" s="12">
        <f t="shared" si="72"/>
        <v>0</v>
      </c>
    </row>
    <row r="1909" spans="6:7" x14ac:dyDescent="0.25">
      <c r="F1909" s="18">
        <f t="shared" si="71"/>
        <v>0</v>
      </c>
      <c r="G1909" s="12">
        <f t="shared" si="72"/>
        <v>0</v>
      </c>
    </row>
    <row r="1910" spans="6:7" x14ac:dyDescent="0.25">
      <c r="F1910" s="18">
        <f t="shared" si="71"/>
        <v>0</v>
      </c>
      <c r="G1910" s="12">
        <f t="shared" si="72"/>
        <v>0</v>
      </c>
    </row>
    <row r="1911" spans="6:7" x14ac:dyDescent="0.25">
      <c r="F1911" s="18">
        <f t="shared" si="71"/>
        <v>0</v>
      </c>
      <c r="G1911" s="12">
        <f t="shared" si="72"/>
        <v>0</v>
      </c>
    </row>
    <row r="1912" spans="6:7" x14ac:dyDescent="0.25">
      <c r="F1912" s="18">
        <f t="shared" si="71"/>
        <v>0</v>
      </c>
      <c r="G1912" s="12">
        <f t="shared" si="72"/>
        <v>0</v>
      </c>
    </row>
    <row r="1913" spans="6:7" x14ac:dyDescent="0.25">
      <c r="F1913" s="18">
        <f t="shared" si="71"/>
        <v>0</v>
      </c>
      <c r="G1913" s="12">
        <f t="shared" si="72"/>
        <v>0</v>
      </c>
    </row>
    <row r="1914" spans="6:7" x14ac:dyDescent="0.25">
      <c r="F1914" s="18">
        <f t="shared" si="71"/>
        <v>0</v>
      </c>
      <c r="G1914" s="12">
        <f t="shared" si="72"/>
        <v>0</v>
      </c>
    </row>
    <row r="1915" spans="6:7" x14ac:dyDescent="0.25">
      <c r="F1915" s="18">
        <f t="shared" si="71"/>
        <v>0</v>
      </c>
      <c r="G1915" s="12">
        <f t="shared" si="72"/>
        <v>0</v>
      </c>
    </row>
    <row r="1916" spans="6:7" x14ac:dyDescent="0.25">
      <c r="F1916" s="18">
        <f t="shared" si="71"/>
        <v>0</v>
      </c>
      <c r="G1916" s="12">
        <f t="shared" si="72"/>
        <v>0</v>
      </c>
    </row>
    <row r="1917" spans="6:7" x14ac:dyDescent="0.25">
      <c r="F1917" s="18">
        <f t="shared" ref="F1917:F1980" si="73" xml:space="preserve"> -B1917 / A_6x12_in2</f>
        <v>0</v>
      </c>
      <c r="G1917" s="12">
        <f t="shared" ref="G1917:G1980" si="74" xml:space="preserve"> -B1917 * kip_to_N / A_6x12_mm2</f>
        <v>0</v>
      </c>
    </row>
    <row r="1918" spans="6:7" x14ac:dyDescent="0.25">
      <c r="F1918" s="18">
        <f t="shared" si="73"/>
        <v>0</v>
      </c>
      <c r="G1918" s="12">
        <f t="shared" si="74"/>
        <v>0</v>
      </c>
    </row>
    <row r="1919" spans="6:7" x14ac:dyDescent="0.25">
      <c r="F1919" s="18">
        <f t="shared" si="73"/>
        <v>0</v>
      </c>
      <c r="G1919" s="12">
        <f t="shared" si="74"/>
        <v>0</v>
      </c>
    </row>
    <row r="1920" spans="6:7" x14ac:dyDescent="0.25">
      <c r="F1920" s="18">
        <f t="shared" si="73"/>
        <v>0</v>
      </c>
      <c r="G1920" s="12">
        <f t="shared" si="74"/>
        <v>0</v>
      </c>
    </row>
    <row r="1921" spans="6:7" x14ac:dyDescent="0.25">
      <c r="F1921" s="18">
        <f t="shared" si="73"/>
        <v>0</v>
      </c>
      <c r="G1921" s="12">
        <f t="shared" si="74"/>
        <v>0</v>
      </c>
    </row>
    <row r="1922" spans="6:7" x14ac:dyDescent="0.25">
      <c r="F1922" s="18">
        <f t="shared" si="73"/>
        <v>0</v>
      </c>
      <c r="G1922" s="12">
        <f t="shared" si="74"/>
        <v>0</v>
      </c>
    </row>
    <row r="1923" spans="6:7" x14ac:dyDescent="0.25">
      <c r="F1923" s="18">
        <f t="shared" si="73"/>
        <v>0</v>
      </c>
      <c r="G1923" s="12">
        <f t="shared" si="74"/>
        <v>0</v>
      </c>
    </row>
    <row r="1924" spans="6:7" x14ac:dyDescent="0.25">
      <c r="F1924" s="18">
        <f t="shared" si="73"/>
        <v>0</v>
      </c>
      <c r="G1924" s="12">
        <f t="shared" si="74"/>
        <v>0</v>
      </c>
    </row>
    <row r="1925" spans="6:7" x14ac:dyDescent="0.25">
      <c r="F1925" s="18">
        <f t="shared" si="73"/>
        <v>0</v>
      </c>
      <c r="G1925" s="12">
        <f t="shared" si="74"/>
        <v>0</v>
      </c>
    </row>
    <row r="1926" spans="6:7" x14ac:dyDescent="0.25">
      <c r="F1926" s="18">
        <f t="shared" si="73"/>
        <v>0</v>
      </c>
      <c r="G1926" s="12">
        <f t="shared" si="74"/>
        <v>0</v>
      </c>
    </row>
    <row r="1927" spans="6:7" x14ac:dyDescent="0.25">
      <c r="F1927" s="18">
        <f t="shared" si="73"/>
        <v>0</v>
      </c>
      <c r="G1927" s="12">
        <f t="shared" si="74"/>
        <v>0</v>
      </c>
    </row>
    <row r="1928" spans="6:7" x14ac:dyDescent="0.25">
      <c r="F1928" s="18">
        <f t="shared" si="73"/>
        <v>0</v>
      </c>
      <c r="G1928" s="12">
        <f t="shared" si="74"/>
        <v>0</v>
      </c>
    </row>
    <row r="1929" spans="6:7" x14ac:dyDescent="0.25">
      <c r="F1929" s="18">
        <f t="shared" si="73"/>
        <v>0</v>
      </c>
      <c r="G1929" s="12">
        <f t="shared" si="74"/>
        <v>0</v>
      </c>
    </row>
    <row r="1930" spans="6:7" x14ac:dyDescent="0.25">
      <c r="F1930" s="18">
        <f t="shared" si="73"/>
        <v>0</v>
      </c>
      <c r="G1930" s="12">
        <f t="shared" si="74"/>
        <v>0</v>
      </c>
    </row>
    <row r="1931" spans="6:7" x14ac:dyDescent="0.25">
      <c r="F1931" s="18">
        <f t="shared" si="73"/>
        <v>0</v>
      </c>
      <c r="G1931" s="12">
        <f t="shared" si="74"/>
        <v>0</v>
      </c>
    </row>
    <row r="1932" spans="6:7" x14ac:dyDescent="0.25">
      <c r="F1932" s="18">
        <f t="shared" si="73"/>
        <v>0</v>
      </c>
      <c r="G1932" s="12">
        <f t="shared" si="74"/>
        <v>0</v>
      </c>
    </row>
    <row r="1933" spans="6:7" x14ac:dyDescent="0.25">
      <c r="F1933" s="18">
        <f t="shared" si="73"/>
        <v>0</v>
      </c>
      <c r="G1933" s="12">
        <f t="shared" si="74"/>
        <v>0</v>
      </c>
    </row>
    <row r="1934" spans="6:7" x14ac:dyDescent="0.25">
      <c r="F1934" s="18">
        <f t="shared" si="73"/>
        <v>0</v>
      </c>
      <c r="G1934" s="12">
        <f t="shared" si="74"/>
        <v>0</v>
      </c>
    </row>
    <row r="1935" spans="6:7" x14ac:dyDescent="0.25">
      <c r="F1935" s="18">
        <f t="shared" si="73"/>
        <v>0</v>
      </c>
      <c r="G1935" s="12">
        <f t="shared" si="74"/>
        <v>0</v>
      </c>
    </row>
    <row r="1936" spans="6:7" x14ac:dyDescent="0.25">
      <c r="F1936" s="18">
        <f t="shared" si="73"/>
        <v>0</v>
      </c>
      <c r="G1936" s="12">
        <f t="shared" si="74"/>
        <v>0</v>
      </c>
    </row>
    <row r="1937" spans="6:7" x14ac:dyDescent="0.25">
      <c r="F1937" s="18">
        <f t="shared" si="73"/>
        <v>0</v>
      </c>
      <c r="G1937" s="12">
        <f t="shared" si="74"/>
        <v>0</v>
      </c>
    </row>
    <row r="1938" spans="6:7" x14ac:dyDescent="0.25">
      <c r="F1938" s="18">
        <f t="shared" si="73"/>
        <v>0</v>
      </c>
      <c r="G1938" s="12">
        <f t="shared" si="74"/>
        <v>0</v>
      </c>
    </row>
    <row r="1939" spans="6:7" x14ac:dyDescent="0.25">
      <c r="F1939" s="18">
        <f t="shared" si="73"/>
        <v>0</v>
      </c>
      <c r="G1939" s="12">
        <f t="shared" si="74"/>
        <v>0</v>
      </c>
    </row>
    <row r="1940" spans="6:7" x14ac:dyDescent="0.25">
      <c r="F1940" s="18">
        <f t="shared" si="73"/>
        <v>0</v>
      </c>
      <c r="G1940" s="12">
        <f t="shared" si="74"/>
        <v>0</v>
      </c>
    </row>
    <row r="1941" spans="6:7" x14ac:dyDescent="0.25">
      <c r="F1941" s="18">
        <f t="shared" si="73"/>
        <v>0</v>
      </c>
      <c r="G1941" s="12">
        <f t="shared" si="74"/>
        <v>0</v>
      </c>
    </row>
    <row r="1942" spans="6:7" x14ac:dyDescent="0.25">
      <c r="F1942" s="18">
        <f t="shared" si="73"/>
        <v>0</v>
      </c>
      <c r="G1942" s="12">
        <f t="shared" si="74"/>
        <v>0</v>
      </c>
    </row>
    <row r="1943" spans="6:7" x14ac:dyDescent="0.25">
      <c r="F1943" s="18">
        <f t="shared" si="73"/>
        <v>0</v>
      </c>
      <c r="G1943" s="12">
        <f t="shared" si="74"/>
        <v>0</v>
      </c>
    </row>
    <row r="1944" spans="6:7" x14ac:dyDescent="0.25">
      <c r="F1944" s="18">
        <f t="shared" si="73"/>
        <v>0</v>
      </c>
      <c r="G1944" s="12">
        <f t="shared" si="74"/>
        <v>0</v>
      </c>
    </row>
    <row r="1945" spans="6:7" x14ac:dyDescent="0.25">
      <c r="F1945" s="18">
        <f t="shared" si="73"/>
        <v>0</v>
      </c>
      <c r="G1945" s="12">
        <f t="shared" si="74"/>
        <v>0</v>
      </c>
    </row>
    <row r="1946" spans="6:7" x14ac:dyDescent="0.25">
      <c r="F1946" s="18">
        <f t="shared" si="73"/>
        <v>0</v>
      </c>
      <c r="G1946" s="12">
        <f t="shared" si="74"/>
        <v>0</v>
      </c>
    </row>
    <row r="1947" spans="6:7" x14ac:dyDescent="0.25">
      <c r="F1947" s="18">
        <f t="shared" si="73"/>
        <v>0</v>
      </c>
      <c r="G1947" s="12">
        <f t="shared" si="74"/>
        <v>0</v>
      </c>
    </row>
    <row r="1948" spans="6:7" x14ac:dyDescent="0.25">
      <c r="F1948" s="18">
        <f t="shared" si="73"/>
        <v>0</v>
      </c>
      <c r="G1948" s="12">
        <f t="shared" si="74"/>
        <v>0</v>
      </c>
    </row>
    <row r="1949" spans="6:7" x14ac:dyDescent="0.25">
      <c r="F1949" s="18">
        <f t="shared" si="73"/>
        <v>0</v>
      </c>
      <c r="G1949" s="12">
        <f t="shared" si="74"/>
        <v>0</v>
      </c>
    </row>
    <row r="1950" spans="6:7" x14ac:dyDescent="0.25">
      <c r="F1950" s="18">
        <f t="shared" si="73"/>
        <v>0</v>
      </c>
      <c r="G1950" s="12">
        <f t="shared" si="74"/>
        <v>0</v>
      </c>
    </row>
    <row r="1951" spans="6:7" x14ac:dyDescent="0.25">
      <c r="F1951" s="18">
        <f t="shared" si="73"/>
        <v>0</v>
      </c>
      <c r="G1951" s="12">
        <f t="shared" si="74"/>
        <v>0</v>
      </c>
    </row>
    <row r="1952" spans="6:7" x14ac:dyDescent="0.25">
      <c r="F1952" s="18">
        <f t="shared" si="73"/>
        <v>0</v>
      </c>
      <c r="G1952" s="12">
        <f t="shared" si="74"/>
        <v>0</v>
      </c>
    </row>
    <row r="1953" spans="6:7" x14ac:dyDescent="0.25">
      <c r="F1953" s="18">
        <f t="shared" si="73"/>
        <v>0</v>
      </c>
      <c r="G1953" s="12">
        <f t="shared" si="74"/>
        <v>0</v>
      </c>
    </row>
    <row r="1954" spans="6:7" x14ac:dyDescent="0.25">
      <c r="F1954" s="18">
        <f t="shared" si="73"/>
        <v>0</v>
      </c>
      <c r="G1954" s="12">
        <f t="shared" si="74"/>
        <v>0</v>
      </c>
    </row>
    <row r="1955" spans="6:7" x14ac:dyDescent="0.25">
      <c r="F1955" s="18">
        <f t="shared" si="73"/>
        <v>0</v>
      </c>
      <c r="G1955" s="12">
        <f t="shared" si="74"/>
        <v>0</v>
      </c>
    </row>
    <row r="1956" spans="6:7" x14ac:dyDescent="0.25">
      <c r="F1956" s="18">
        <f t="shared" si="73"/>
        <v>0</v>
      </c>
      <c r="G1956" s="12">
        <f t="shared" si="74"/>
        <v>0</v>
      </c>
    </row>
    <row r="1957" spans="6:7" x14ac:dyDescent="0.25">
      <c r="F1957" s="18">
        <f t="shared" si="73"/>
        <v>0</v>
      </c>
      <c r="G1957" s="12">
        <f t="shared" si="74"/>
        <v>0</v>
      </c>
    </row>
    <row r="1958" spans="6:7" x14ac:dyDescent="0.25">
      <c r="F1958" s="18">
        <f t="shared" si="73"/>
        <v>0</v>
      </c>
      <c r="G1958" s="12">
        <f t="shared" si="74"/>
        <v>0</v>
      </c>
    </row>
    <row r="1959" spans="6:7" x14ac:dyDescent="0.25">
      <c r="F1959" s="18">
        <f t="shared" si="73"/>
        <v>0</v>
      </c>
      <c r="G1959" s="12">
        <f t="shared" si="74"/>
        <v>0</v>
      </c>
    </row>
    <row r="1960" spans="6:7" x14ac:dyDescent="0.25">
      <c r="F1960" s="18">
        <f t="shared" si="73"/>
        <v>0</v>
      </c>
      <c r="G1960" s="12">
        <f t="shared" si="74"/>
        <v>0</v>
      </c>
    </row>
    <row r="1961" spans="6:7" x14ac:dyDescent="0.25">
      <c r="F1961" s="18">
        <f t="shared" si="73"/>
        <v>0</v>
      </c>
      <c r="G1961" s="12">
        <f t="shared" si="74"/>
        <v>0</v>
      </c>
    </row>
    <row r="1962" spans="6:7" x14ac:dyDescent="0.25">
      <c r="F1962" s="18">
        <f t="shared" si="73"/>
        <v>0</v>
      </c>
      <c r="G1962" s="12">
        <f t="shared" si="74"/>
        <v>0</v>
      </c>
    </row>
    <row r="1963" spans="6:7" x14ac:dyDescent="0.25">
      <c r="F1963" s="18">
        <f t="shared" si="73"/>
        <v>0</v>
      </c>
      <c r="G1963" s="12">
        <f t="shared" si="74"/>
        <v>0</v>
      </c>
    </row>
    <row r="1964" spans="6:7" x14ac:dyDescent="0.25">
      <c r="F1964" s="18">
        <f t="shared" si="73"/>
        <v>0</v>
      </c>
      <c r="G1964" s="12">
        <f t="shared" si="74"/>
        <v>0</v>
      </c>
    </row>
    <row r="1965" spans="6:7" x14ac:dyDescent="0.25">
      <c r="F1965" s="18">
        <f t="shared" si="73"/>
        <v>0</v>
      </c>
      <c r="G1965" s="12">
        <f t="shared" si="74"/>
        <v>0</v>
      </c>
    </row>
    <row r="1966" spans="6:7" x14ac:dyDescent="0.25">
      <c r="F1966" s="18">
        <f t="shared" si="73"/>
        <v>0</v>
      </c>
      <c r="G1966" s="12">
        <f t="shared" si="74"/>
        <v>0</v>
      </c>
    </row>
    <row r="1967" spans="6:7" x14ac:dyDescent="0.25">
      <c r="F1967" s="18">
        <f t="shared" si="73"/>
        <v>0</v>
      </c>
      <c r="G1967" s="12">
        <f t="shared" si="74"/>
        <v>0</v>
      </c>
    </row>
    <row r="1968" spans="6:7" x14ac:dyDescent="0.25">
      <c r="F1968" s="18">
        <f t="shared" si="73"/>
        <v>0</v>
      </c>
      <c r="G1968" s="12">
        <f t="shared" si="74"/>
        <v>0</v>
      </c>
    </row>
    <row r="1969" spans="6:7" x14ac:dyDescent="0.25">
      <c r="F1969" s="18">
        <f t="shared" si="73"/>
        <v>0</v>
      </c>
      <c r="G1969" s="12">
        <f t="shared" si="74"/>
        <v>0</v>
      </c>
    </row>
    <row r="1970" spans="6:7" x14ac:dyDescent="0.25">
      <c r="F1970" s="18">
        <f t="shared" si="73"/>
        <v>0</v>
      </c>
      <c r="G1970" s="12">
        <f t="shared" si="74"/>
        <v>0</v>
      </c>
    </row>
    <row r="1971" spans="6:7" x14ac:dyDescent="0.25">
      <c r="F1971" s="18">
        <f t="shared" si="73"/>
        <v>0</v>
      </c>
      <c r="G1971" s="12">
        <f t="shared" si="74"/>
        <v>0</v>
      </c>
    </row>
    <row r="1972" spans="6:7" x14ac:dyDescent="0.25">
      <c r="F1972" s="18">
        <f t="shared" si="73"/>
        <v>0</v>
      </c>
      <c r="G1972" s="12">
        <f t="shared" si="74"/>
        <v>0</v>
      </c>
    </row>
    <row r="1973" spans="6:7" x14ac:dyDescent="0.25">
      <c r="F1973" s="18">
        <f t="shared" si="73"/>
        <v>0</v>
      </c>
      <c r="G1973" s="12">
        <f t="shared" si="74"/>
        <v>0</v>
      </c>
    </row>
    <row r="1974" spans="6:7" x14ac:dyDescent="0.25">
      <c r="F1974" s="18">
        <f t="shared" si="73"/>
        <v>0</v>
      </c>
      <c r="G1974" s="12">
        <f t="shared" si="74"/>
        <v>0</v>
      </c>
    </row>
    <row r="1975" spans="6:7" x14ac:dyDescent="0.25">
      <c r="F1975" s="18">
        <f t="shared" si="73"/>
        <v>0</v>
      </c>
      <c r="G1975" s="12">
        <f t="shared" si="74"/>
        <v>0</v>
      </c>
    </row>
    <row r="1976" spans="6:7" x14ac:dyDescent="0.25">
      <c r="F1976" s="18">
        <f t="shared" si="73"/>
        <v>0</v>
      </c>
      <c r="G1976" s="12">
        <f t="shared" si="74"/>
        <v>0</v>
      </c>
    </row>
    <row r="1977" spans="6:7" x14ac:dyDescent="0.25">
      <c r="F1977" s="18">
        <f t="shared" si="73"/>
        <v>0</v>
      </c>
      <c r="G1977" s="12">
        <f t="shared" si="74"/>
        <v>0</v>
      </c>
    </row>
    <row r="1978" spans="6:7" x14ac:dyDescent="0.25">
      <c r="F1978" s="18">
        <f t="shared" si="73"/>
        <v>0</v>
      </c>
      <c r="G1978" s="12">
        <f t="shared" si="74"/>
        <v>0</v>
      </c>
    </row>
    <row r="1979" spans="6:7" x14ac:dyDescent="0.25">
      <c r="F1979" s="18">
        <f t="shared" si="73"/>
        <v>0</v>
      </c>
      <c r="G1979" s="12">
        <f t="shared" si="74"/>
        <v>0</v>
      </c>
    </row>
    <row r="1980" spans="6:7" x14ac:dyDescent="0.25">
      <c r="F1980" s="18">
        <f t="shared" si="73"/>
        <v>0</v>
      </c>
      <c r="G1980" s="12">
        <f t="shared" si="74"/>
        <v>0</v>
      </c>
    </row>
    <row r="1981" spans="6:7" x14ac:dyDescent="0.25">
      <c r="F1981" s="18">
        <f t="shared" ref="F1981:F2044" si="75" xml:space="preserve"> -B1981 / A_6x12_in2</f>
        <v>0</v>
      </c>
      <c r="G1981" s="12">
        <f t="shared" ref="G1981:G2044" si="76" xml:space="preserve"> -B1981 * kip_to_N / A_6x12_mm2</f>
        <v>0</v>
      </c>
    </row>
    <row r="1982" spans="6:7" x14ac:dyDescent="0.25">
      <c r="F1982" s="18">
        <f t="shared" si="75"/>
        <v>0</v>
      </c>
      <c r="G1982" s="12">
        <f t="shared" si="76"/>
        <v>0</v>
      </c>
    </row>
    <row r="1983" spans="6:7" x14ac:dyDescent="0.25">
      <c r="F1983" s="18">
        <f t="shared" si="75"/>
        <v>0</v>
      </c>
      <c r="G1983" s="12">
        <f t="shared" si="76"/>
        <v>0</v>
      </c>
    </row>
    <row r="1984" spans="6:7" x14ac:dyDescent="0.25">
      <c r="F1984" s="18">
        <f t="shared" si="75"/>
        <v>0</v>
      </c>
      <c r="G1984" s="12">
        <f t="shared" si="76"/>
        <v>0</v>
      </c>
    </row>
    <row r="1985" spans="6:7" x14ac:dyDescent="0.25">
      <c r="F1985" s="18">
        <f t="shared" si="75"/>
        <v>0</v>
      </c>
      <c r="G1985" s="12">
        <f t="shared" si="76"/>
        <v>0</v>
      </c>
    </row>
    <row r="1986" spans="6:7" x14ac:dyDescent="0.25">
      <c r="F1986" s="18">
        <f t="shared" si="75"/>
        <v>0</v>
      </c>
      <c r="G1986" s="12">
        <f t="shared" si="76"/>
        <v>0</v>
      </c>
    </row>
    <row r="1987" spans="6:7" x14ac:dyDescent="0.25">
      <c r="F1987" s="18">
        <f t="shared" si="75"/>
        <v>0</v>
      </c>
      <c r="G1987" s="12">
        <f t="shared" si="76"/>
        <v>0</v>
      </c>
    </row>
    <row r="1988" spans="6:7" x14ac:dyDescent="0.25">
      <c r="F1988" s="18">
        <f t="shared" si="75"/>
        <v>0</v>
      </c>
      <c r="G1988" s="12">
        <f t="shared" si="76"/>
        <v>0</v>
      </c>
    </row>
    <row r="1989" spans="6:7" x14ac:dyDescent="0.25">
      <c r="F1989" s="18">
        <f t="shared" si="75"/>
        <v>0</v>
      </c>
      <c r="G1989" s="12">
        <f t="shared" si="76"/>
        <v>0</v>
      </c>
    </row>
    <row r="1990" spans="6:7" x14ac:dyDescent="0.25">
      <c r="F1990" s="18">
        <f t="shared" si="75"/>
        <v>0</v>
      </c>
      <c r="G1990" s="12">
        <f t="shared" si="76"/>
        <v>0</v>
      </c>
    </row>
    <row r="1991" spans="6:7" x14ac:dyDescent="0.25">
      <c r="F1991" s="18">
        <f t="shared" si="75"/>
        <v>0</v>
      </c>
      <c r="G1991" s="12">
        <f t="shared" si="76"/>
        <v>0</v>
      </c>
    </row>
    <row r="1992" spans="6:7" x14ac:dyDescent="0.25">
      <c r="F1992" s="18">
        <f t="shared" si="75"/>
        <v>0</v>
      </c>
      <c r="G1992" s="12">
        <f t="shared" si="76"/>
        <v>0</v>
      </c>
    </row>
    <row r="1993" spans="6:7" x14ac:dyDescent="0.25">
      <c r="F1993" s="18">
        <f t="shared" si="75"/>
        <v>0</v>
      </c>
      <c r="G1993" s="12">
        <f t="shared" si="76"/>
        <v>0</v>
      </c>
    </row>
    <row r="1994" spans="6:7" x14ac:dyDescent="0.25">
      <c r="F1994" s="18">
        <f t="shared" si="75"/>
        <v>0</v>
      </c>
      <c r="G1994" s="12">
        <f t="shared" si="76"/>
        <v>0</v>
      </c>
    </row>
    <row r="1995" spans="6:7" x14ac:dyDescent="0.25">
      <c r="F1995" s="18">
        <f t="shared" si="75"/>
        <v>0</v>
      </c>
      <c r="G1995" s="12">
        <f t="shared" si="76"/>
        <v>0</v>
      </c>
    </row>
    <row r="1996" spans="6:7" x14ac:dyDescent="0.25">
      <c r="F1996" s="18">
        <f t="shared" si="75"/>
        <v>0</v>
      </c>
      <c r="G1996" s="12">
        <f t="shared" si="76"/>
        <v>0</v>
      </c>
    </row>
    <row r="1997" spans="6:7" x14ac:dyDescent="0.25">
      <c r="F1997" s="18">
        <f t="shared" si="75"/>
        <v>0</v>
      </c>
      <c r="G1997" s="12">
        <f t="shared" si="76"/>
        <v>0</v>
      </c>
    </row>
    <row r="1998" spans="6:7" x14ac:dyDescent="0.25">
      <c r="F1998" s="18">
        <f t="shared" si="75"/>
        <v>0</v>
      </c>
      <c r="G1998" s="12">
        <f t="shared" si="76"/>
        <v>0</v>
      </c>
    </row>
    <row r="1999" spans="6:7" x14ac:dyDescent="0.25">
      <c r="F1999" s="18">
        <f t="shared" si="75"/>
        <v>0</v>
      </c>
      <c r="G1999" s="12">
        <f t="shared" si="76"/>
        <v>0</v>
      </c>
    </row>
    <row r="2000" spans="6:7" x14ac:dyDescent="0.25">
      <c r="F2000" s="18">
        <f t="shared" si="75"/>
        <v>0</v>
      </c>
      <c r="G2000" s="12">
        <f t="shared" si="76"/>
        <v>0</v>
      </c>
    </row>
    <row r="2001" spans="6:7" x14ac:dyDescent="0.25">
      <c r="F2001" s="18">
        <f t="shared" si="75"/>
        <v>0</v>
      </c>
      <c r="G2001" s="12">
        <f t="shared" si="76"/>
        <v>0</v>
      </c>
    </row>
    <row r="2002" spans="6:7" x14ac:dyDescent="0.25">
      <c r="F2002" s="18">
        <f t="shared" si="75"/>
        <v>0</v>
      </c>
      <c r="G2002" s="12">
        <f t="shared" si="76"/>
        <v>0</v>
      </c>
    </row>
    <row r="2003" spans="6:7" x14ac:dyDescent="0.25">
      <c r="F2003" s="18">
        <f t="shared" si="75"/>
        <v>0</v>
      </c>
      <c r="G2003" s="12">
        <f t="shared" si="76"/>
        <v>0</v>
      </c>
    </row>
    <row r="2004" spans="6:7" x14ac:dyDescent="0.25">
      <c r="F2004" s="18">
        <f t="shared" si="75"/>
        <v>0</v>
      </c>
      <c r="G2004" s="12">
        <f t="shared" si="76"/>
        <v>0</v>
      </c>
    </row>
    <row r="2005" spans="6:7" x14ac:dyDescent="0.25">
      <c r="F2005" s="18">
        <f t="shared" si="75"/>
        <v>0</v>
      </c>
      <c r="G2005" s="12">
        <f t="shared" si="76"/>
        <v>0</v>
      </c>
    </row>
    <row r="2006" spans="6:7" x14ac:dyDescent="0.25">
      <c r="F2006" s="18">
        <f t="shared" si="75"/>
        <v>0</v>
      </c>
      <c r="G2006" s="12">
        <f t="shared" si="76"/>
        <v>0</v>
      </c>
    </row>
    <row r="2007" spans="6:7" x14ac:dyDescent="0.25">
      <c r="F2007" s="18">
        <f t="shared" si="75"/>
        <v>0</v>
      </c>
      <c r="G2007" s="12">
        <f t="shared" si="76"/>
        <v>0</v>
      </c>
    </row>
    <row r="2008" spans="6:7" x14ac:dyDescent="0.25">
      <c r="F2008" s="18">
        <f t="shared" si="75"/>
        <v>0</v>
      </c>
      <c r="G2008" s="12">
        <f t="shared" si="76"/>
        <v>0</v>
      </c>
    </row>
    <row r="2009" spans="6:7" x14ac:dyDescent="0.25">
      <c r="F2009" s="18">
        <f t="shared" si="75"/>
        <v>0</v>
      </c>
      <c r="G2009" s="12">
        <f t="shared" si="76"/>
        <v>0</v>
      </c>
    </row>
    <row r="2010" spans="6:7" x14ac:dyDescent="0.25">
      <c r="F2010" s="18">
        <f t="shared" si="75"/>
        <v>0</v>
      </c>
      <c r="G2010" s="12">
        <f t="shared" si="76"/>
        <v>0</v>
      </c>
    </row>
    <row r="2011" spans="6:7" x14ac:dyDescent="0.25">
      <c r="F2011" s="18">
        <f t="shared" si="75"/>
        <v>0</v>
      </c>
      <c r="G2011" s="12">
        <f t="shared" si="76"/>
        <v>0</v>
      </c>
    </row>
    <row r="2012" spans="6:7" x14ac:dyDescent="0.25">
      <c r="F2012" s="18">
        <f t="shared" si="75"/>
        <v>0</v>
      </c>
      <c r="G2012" s="12">
        <f t="shared" si="76"/>
        <v>0</v>
      </c>
    </row>
    <row r="2013" spans="6:7" x14ac:dyDescent="0.25">
      <c r="F2013" s="18">
        <f t="shared" si="75"/>
        <v>0</v>
      </c>
      <c r="G2013" s="12">
        <f t="shared" si="76"/>
        <v>0</v>
      </c>
    </row>
    <row r="2014" spans="6:7" x14ac:dyDescent="0.25">
      <c r="F2014" s="18">
        <f t="shared" si="75"/>
        <v>0</v>
      </c>
      <c r="G2014" s="12">
        <f t="shared" si="76"/>
        <v>0</v>
      </c>
    </row>
    <row r="2015" spans="6:7" x14ac:dyDescent="0.25">
      <c r="F2015" s="18">
        <f t="shared" si="75"/>
        <v>0</v>
      </c>
      <c r="G2015" s="12">
        <f t="shared" si="76"/>
        <v>0</v>
      </c>
    </row>
    <row r="2016" spans="6:7" x14ac:dyDescent="0.25">
      <c r="F2016" s="18">
        <f t="shared" si="75"/>
        <v>0</v>
      </c>
      <c r="G2016" s="12">
        <f t="shared" si="76"/>
        <v>0</v>
      </c>
    </row>
    <row r="2017" spans="6:7" x14ac:dyDescent="0.25">
      <c r="F2017" s="18">
        <f t="shared" si="75"/>
        <v>0</v>
      </c>
      <c r="G2017" s="12">
        <f t="shared" si="76"/>
        <v>0</v>
      </c>
    </row>
    <row r="2018" spans="6:7" x14ac:dyDescent="0.25">
      <c r="F2018" s="18">
        <f t="shared" si="75"/>
        <v>0</v>
      </c>
      <c r="G2018" s="12">
        <f t="shared" si="76"/>
        <v>0</v>
      </c>
    </row>
    <row r="2019" spans="6:7" x14ac:dyDescent="0.25">
      <c r="F2019" s="18">
        <f t="shared" si="75"/>
        <v>0</v>
      </c>
      <c r="G2019" s="12">
        <f t="shared" si="76"/>
        <v>0</v>
      </c>
    </row>
    <row r="2020" spans="6:7" x14ac:dyDescent="0.25">
      <c r="F2020" s="18">
        <f t="shared" si="75"/>
        <v>0</v>
      </c>
      <c r="G2020" s="12">
        <f t="shared" si="76"/>
        <v>0</v>
      </c>
    </row>
    <row r="2021" spans="6:7" x14ac:dyDescent="0.25">
      <c r="F2021" s="18">
        <f t="shared" si="75"/>
        <v>0</v>
      </c>
      <c r="G2021" s="12">
        <f t="shared" si="76"/>
        <v>0</v>
      </c>
    </row>
    <row r="2022" spans="6:7" x14ac:dyDescent="0.25">
      <c r="F2022" s="18">
        <f t="shared" si="75"/>
        <v>0</v>
      </c>
      <c r="G2022" s="12">
        <f t="shared" si="76"/>
        <v>0</v>
      </c>
    </row>
    <row r="2023" spans="6:7" x14ac:dyDescent="0.25">
      <c r="F2023" s="18">
        <f t="shared" si="75"/>
        <v>0</v>
      </c>
      <c r="G2023" s="12">
        <f t="shared" si="76"/>
        <v>0</v>
      </c>
    </row>
    <row r="2024" spans="6:7" x14ac:dyDescent="0.25">
      <c r="F2024" s="18">
        <f t="shared" si="75"/>
        <v>0</v>
      </c>
      <c r="G2024" s="12">
        <f t="shared" si="76"/>
        <v>0</v>
      </c>
    </row>
    <row r="2025" spans="6:7" x14ac:dyDescent="0.25">
      <c r="F2025" s="18">
        <f t="shared" si="75"/>
        <v>0</v>
      </c>
      <c r="G2025" s="12">
        <f t="shared" si="76"/>
        <v>0</v>
      </c>
    </row>
    <row r="2026" spans="6:7" x14ac:dyDescent="0.25">
      <c r="F2026" s="18">
        <f t="shared" si="75"/>
        <v>0</v>
      </c>
      <c r="G2026" s="12">
        <f t="shared" si="76"/>
        <v>0</v>
      </c>
    </row>
    <row r="2027" spans="6:7" x14ac:dyDescent="0.25">
      <c r="F2027" s="18">
        <f t="shared" si="75"/>
        <v>0</v>
      </c>
      <c r="G2027" s="12">
        <f t="shared" si="76"/>
        <v>0</v>
      </c>
    </row>
    <row r="2028" spans="6:7" x14ac:dyDescent="0.25">
      <c r="F2028" s="18">
        <f t="shared" si="75"/>
        <v>0</v>
      </c>
      <c r="G2028" s="12">
        <f t="shared" si="76"/>
        <v>0</v>
      </c>
    </row>
    <row r="2029" spans="6:7" x14ac:dyDescent="0.25">
      <c r="F2029" s="18">
        <f t="shared" si="75"/>
        <v>0</v>
      </c>
      <c r="G2029" s="12">
        <f t="shared" si="76"/>
        <v>0</v>
      </c>
    </row>
    <row r="2030" spans="6:7" x14ac:dyDescent="0.25">
      <c r="F2030" s="18">
        <f t="shared" si="75"/>
        <v>0</v>
      </c>
      <c r="G2030" s="12">
        <f t="shared" si="76"/>
        <v>0</v>
      </c>
    </row>
    <row r="2031" spans="6:7" x14ac:dyDescent="0.25">
      <c r="F2031" s="18">
        <f t="shared" si="75"/>
        <v>0</v>
      </c>
      <c r="G2031" s="12">
        <f t="shared" si="76"/>
        <v>0</v>
      </c>
    </row>
    <row r="2032" spans="6:7" x14ac:dyDescent="0.25">
      <c r="F2032" s="18">
        <f t="shared" si="75"/>
        <v>0</v>
      </c>
      <c r="G2032" s="12">
        <f t="shared" si="76"/>
        <v>0</v>
      </c>
    </row>
    <row r="2033" spans="6:7" x14ac:dyDescent="0.25">
      <c r="F2033" s="18">
        <f t="shared" si="75"/>
        <v>0</v>
      </c>
      <c r="G2033" s="12">
        <f t="shared" si="76"/>
        <v>0</v>
      </c>
    </row>
    <row r="2034" spans="6:7" x14ac:dyDescent="0.25">
      <c r="F2034" s="18">
        <f t="shared" si="75"/>
        <v>0</v>
      </c>
      <c r="G2034" s="12">
        <f t="shared" si="76"/>
        <v>0</v>
      </c>
    </row>
    <row r="2035" spans="6:7" x14ac:dyDescent="0.25">
      <c r="F2035" s="18">
        <f t="shared" si="75"/>
        <v>0</v>
      </c>
      <c r="G2035" s="12">
        <f t="shared" si="76"/>
        <v>0</v>
      </c>
    </row>
    <row r="2036" spans="6:7" x14ac:dyDescent="0.25">
      <c r="F2036" s="18">
        <f t="shared" si="75"/>
        <v>0</v>
      </c>
      <c r="G2036" s="12">
        <f t="shared" si="76"/>
        <v>0</v>
      </c>
    </row>
    <row r="2037" spans="6:7" x14ac:dyDescent="0.25">
      <c r="F2037" s="18">
        <f t="shared" si="75"/>
        <v>0</v>
      </c>
      <c r="G2037" s="12">
        <f t="shared" si="76"/>
        <v>0</v>
      </c>
    </row>
    <row r="2038" spans="6:7" x14ac:dyDescent="0.25">
      <c r="F2038" s="18">
        <f t="shared" si="75"/>
        <v>0</v>
      </c>
      <c r="G2038" s="12">
        <f t="shared" si="76"/>
        <v>0</v>
      </c>
    </row>
    <row r="2039" spans="6:7" x14ac:dyDescent="0.25">
      <c r="F2039" s="18">
        <f t="shared" si="75"/>
        <v>0</v>
      </c>
      <c r="G2039" s="12">
        <f t="shared" si="76"/>
        <v>0</v>
      </c>
    </row>
    <row r="2040" spans="6:7" x14ac:dyDescent="0.25">
      <c r="F2040" s="18">
        <f t="shared" si="75"/>
        <v>0</v>
      </c>
      <c r="G2040" s="12">
        <f t="shared" si="76"/>
        <v>0</v>
      </c>
    </row>
    <row r="2041" spans="6:7" x14ac:dyDescent="0.25">
      <c r="F2041" s="18">
        <f t="shared" si="75"/>
        <v>0</v>
      </c>
      <c r="G2041" s="12">
        <f t="shared" si="76"/>
        <v>0</v>
      </c>
    </row>
    <row r="2042" spans="6:7" x14ac:dyDescent="0.25">
      <c r="F2042" s="18">
        <f t="shared" si="75"/>
        <v>0</v>
      </c>
      <c r="G2042" s="12">
        <f t="shared" si="76"/>
        <v>0</v>
      </c>
    </row>
    <row r="2043" spans="6:7" x14ac:dyDescent="0.25">
      <c r="F2043" s="18">
        <f t="shared" si="75"/>
        <v>0</v>
      </c>
      <c r="G2043" s="12">
        <f t="shared" si="76"/>
        <v>0</v>
      </c>
    </row>
    <row r="2044" spans="6:7" x14ac:dyDescent="0.25">
      <c r="F2044" s="18">
        <f t="shared" si="75"/>
        <v>0</v>
      </c>
      <c r="G2044" s="12">
        <f t="shared" si="76"/>
        <v>0</v>
      </c>
    </row>
    <row r="2045" spans="6:7" x14ac:dyDescent="0.25">
      <c r="F2045" s="18">
        <f t="shared" ref="F2045:F2108" si="77" xml:space="preserve"> -B2045 / A_6x12_in2</f>
        <v>0</v>
      </c>
      <c r="G2045" s="12">
        <f t="shared" ref="G2045:G2108" si="78" xml:space="preserve"> -B2045 * kip_to_N / A_6x12_mm2</f>
        <v>0</v>
      </c>
    </row>
    <row r="2046" spans="6:7" x14ac:dyDescent="0.25">
      <c r="F2046" s="18">
        <f t="shared" si="77"/>
        <v>0</v>
      </c>
      <c r="G2046" s="12">
        <f t="shared" si="78"/>
        <v>0</v>
      </c>
    </row>
    <row r="2047" spans="6:7" x14ac:dyDescent="0.25">
      <c r="F2047" s="18">
        <f t="shared" si="77"/>
        <v>0</v>
      </c>
      <c r="G2047" s="12">
        <f t="shared" si="78"/>
        <v>0</v>
      </c>
    </row>
    <row r="2048" spans="6:7" x14ac:dyDescent="0.25">
      <c r="F2048" s="18">
        <f t="shared" si="77"/>
        <v>0</v>
      </c>
      <c r="G2048" s="12">
        <f t="shared" si="78"/>
        <v>0</v>
      </c>
    </row>
    <row r="2049" spans="6:7" x14ac:dyDescent="0.25">
      <c r="F2049" s="18">
        <f t="shared" si="77"/>
        <v>0</v>
      </c>
      <c r="G2049" s="12">
        <f t="shared" si="78"/>
        <v>0</v>
      </c>
    </row>
    <row r="2050" spans="6:7" x14ac:dyDescent="0.25">
      <c r="F2050" s="18">
        <f t="shared" si="77"/>
        <v>0</v>
      </c>
      <c r="G2050" s="12">
        <f t="shared" si="78"/>
        <v>0</v>
      </c>
    </row>
    <row r="2051" spans="6:7" x14ac:dyDescent="0.25">
      <c r="F2051" s="18">
        <f t="shared" si="77"/>
        <v>0</v>
      </c>
      <c r="G2051" s="12">
        <f t="shared" si="78"/>
        <v>0</v>
      </c>
    </row>
    <row r="2052" spans="6:7" x14ac:dyDescent="0.25">
      <c r="F2052" s="18">
        <f t="shared" si="77"/>
        <v>0</v>
      </c>
      <c r="G2052" s="12">
        <f t="shared" si="78"/>
        <v>0</v>
      </c>
    </row>
    <row r="2053" spans="6:7" x14ac:dyDescent="0.25">
      <c r="F2053" s="18">
        <f t="shared" si="77"/>
        <v>0</v>
      </c>
      <c r="G2053" s="12">
        <f t="shared" si="78"/>
        <v>0</v>
      </c>
    </row>
    <row r="2054" spans="6:7" x14ac:dyDescent="0.25">
      <c r="F2054" s="18">
        <f t="shared" si="77"/>
        <v>0</v>
      </c>
      <c r="G2054" s="12">
        <f t="shared" si="78"/>
        <v>0</v>
      </c>
    </row>
    <row r="2055" spans="6:7" x14ac:dyDescent="0.25">
      <c r="F2055" s="18">
        <f t="shared" si="77"/>
        <v>0</v>
      </c>
      <c r="G2055" s="12">
        <f t="shared" si="78"/>
        <v>0</v>
      </c>
    </row>
    <row r="2056" spans="6:7" x14ac:dyDescent="0.25">
      <c r="F2056" s="18">
        <f t="shared" si="77"/>
        <v>0</v>
      </c>
      <c r="G2056" s="12">
        <f t="shared" si="78"/>
        <v>0</v>
      </c>
    </row>
    <row r="2057" spans="6:7" x14ac:dyDescent="0.25">
      <c r="F2057" s="18">
        <f t="shared" si="77"/>
        <v>0</v>
      </c>
      <c r="G2057" s="12">
        <f t="shared" si="78"/>
        <v>0</v>
      </c>
    </row>
    <row r="2058" spans="6:7" x14ac:dyDescent="0.25">
      <c r="F2058" s="18">
        <f t="shared" si="77"/>
        <v>0</v>
      </c>
      <c r="G2058" s="12">
        <f t="shared" si="78"/>
        <v>0</v>
      </c>
    </row>
    <row r="2059" spans="6:7" x14ac:dyDescent="0.25">
      <c r="F2059" s="18">
        <f t="shared" si="77"/>
        <v>0</v>
      </c>
      <c r="G2059" s="12">
        <f t="shared" si="78"/>
        <v>0</v>
      </c>
    </row>
    <row r="2060" spans="6:7" x14ac:dyDescent="0.25">
      <c r="F2060" s="18">
        <f t="shared" si="77"/>
        <v>0</v>
      </c>
      <c r="G2060" s="12">
        <f t="shared" si="78"/>
        <v>0</v>
      </c>
    </row>
    <row r="2061" spans="6:7" x14ac:dyDescent="0.25">
      <c r="F2061" s="18">
        <f t="shared" si="77"/>
        <v>0</v>
      </c>
      <c r="G2061" s="12">
        <f t="shared" si="78"/>
        <v>0</v>
      </c>
    </row>
    <row r="2062" spans="6:7" x14ac:dyDescent="0.25">
      <c r="F2062" s="18">
        <f t="shared" si="77"/>
        <v>0</v>
      </c>
      <c r="G2062" s="12">
        <f t="shared" si="78"/>
        <v>0</v>
      </c>
    </row>
    <row r="2063" spans="6:7" x14ac:dyDescent="0.25">
      <c r="F2063" s="18">
        <f t="shared" si="77"/>
        <v>0</v>
      </c>
      <c r="G2063" s="12">
        <f t="shared" si="78"/>
        <v>0</v>
      </c>
    </row>
    <row r="2064" spans="6:7" x14ac:dyDescent="0.25">
      <c r="F2064" s="18">
        <f t="shared" si="77"/>
        <v>0</v>
      </c>
      <c r="G2064" s="12">
        <f t="shared" si="78"/>
        <v>0</v>
      </c>
    </row>
    <row r="2065" spans="6:7" x14ac:dyDescent="0.25">
      <c r="F2065" s="18">
        <f t="shared" si="77"/>
        <v>0</v>
      </c>
      <c r="G2065" s="12">
        <f t="shared" si="78"/>
        <v>0</v>
      </c>
    </row>
    <row r="2066" spans="6:7" x14ac:dyDescent="0.25">
      <c r="F2066" s="18">
        <f t="shared" si="77"/>
        <v>0</v>
      </c>
      <c r="G2066" s="12">
        <f t="shared" si="78"/>
        <v>0</v>
      </c>
    </row>
    <row r="2067" spans="6:7" x14ac:dyDescent="0.25">
      <c r="F2067" s="18">
        <f t="shared" si="77"/>
        <v>0</v>
      </c>
      <c r="G2067" s="12">
        <f t="shared" si="78"/>
        <v>0</v>
      </c>
    </row>
    <row r="2068" spans="6:7" x14ac:dyDescent="0.25">
      <c r="F2068" s="18">
        <f t="shared" si="77"/>
        <v>0</v>
      </c>
      <c r="G2068" s="12">
        <f t="shared" si="78"/>
        <v>0</v>
      </c>
    </row>
    <row r="2069" spans="6:7" x14ac:dyDescent="0.25">
      <c r="F2069" s="18">
        <f t="shared" si="77"/>
        <v>0</v>
      </c>
      <c r="G2069" s="12">
        <f t="shared" si="78"/>
        <v>0</v>
      </c>
    </row>
    <row r="2070" spans="6:7" x14ac:dyDescent="0.25">
      <c r="F2070" s="18">
        <f t="shared" si="77"/>
        <v>0</v>
      </c>
      <c r="G2070" s="12">
        <f t="shared" si="78"/>
        <v>0</v>
      </c>
    </row>
    <row r="2071" spans="6:7" x14ac:dyDescent="0.25">
      <c r="F2071" s="18">
        <f t="shared" si="77"/>
        <v>0</v>
      </c>
      <c r="G2071" s="12">
        <f t="shared" si="78"/>
        <v>0</v>
      </c>
    </row>
    <row r="2072" spans="6:7" x14ac:dyDescent="0.25">
      <c r="F2072" s="18">
        <f t="shared" si="77"/>
        <v>0</v>
      </c>
      <c r="G2072" s="12">
        <f t="shared" si="78"/>
        <v>0</v>
      </c>
    </row>
    <row r="2073" spans="6:7" x14ac:dyDescent="0.25">
      <c r="F2073" s="18">
        <f t="shared" si="77"/>
        <v>0</v>
      </c>
      <c r="G2073" s="12">
        <f t="shared" si="78"/>
        <v>0</v>
      </c>
    </row>
    <row r="2074" spans="6:7" x14ac:dyDescent="0.25">
      <c r="F2074" s="18">
        <f t="shared" si="77"/>
        <v>0</v>
      </c>
      <c r="G2074" s="12">
        <f t="shared" si="78"/>
        <v>0</v>
      </c>
    </row>
    <row r="2075" spans="6:7" x14ac:dyDescent="0.25">
      <c r="F2075" s="18">
        <f t="shared" si="77"/>
        <v>0</v>
      </c>
      <c r="G2075" s="12">
        <f t="shared" si="78"/>
        <v>0</v>
      </c>
    </row>
    <row r="2076" spans="6:7" x14ac:dyDescent="0.25">
      <c r="F2076" s="18">
        <f t="shared" si="77"/>
        <v>0</v>
      </c>
      <c r="G2076" s="12">
        <f t="shared" si="78"/>
        <v>0</v>
      </c>
    </row>
    <row r="2077" spans="6:7" x14ac:dyDescent="0.25">
      <c r="F2077" s="18">
        <f t="shared" si="77"/>
        <v>0</v>
      </c>
      <c r="G2077" s="12">
        <f t="shared" si="78"/>
        <v>0</v>
      </c>
    </row>
    <row r="2078" spans="6:7" x14ac:dyDescent="0.25">
      <c r="F2078" s="18">
        <f t="shared" si="77"/>
        <v>0</v>
      </c>
      <c r="G2078" s="12">
        <f t="shared" si="78"/>
        <v>0</v>
      </c>
    </row>
    <row r="2079" spans="6:7" x14ac:dyDescent="0.25">
      <c r="F2079" s="18">
        <f t="shared" si="77"/>
        <v>0</v>
      </c>
      <c r="G2079" s="12">
        <f t="shared" si="78"/>
        <v>0</v>
      </c>
    </row>
    <row r="2080" spans="6:7" x14ac:dyDescent="0.25">
      <c r="F2080" s="18">
        <f t="shared" si="77"/>
        <v>0</v>
      </c>
      <c r="G2080" s="12">
        <f t="shared" si="78"/>
        <v>0</v>
      </c>
    </row>
    <row r="2081" spans="6:7" x14ac:dyDescent="0.25">
      <c r="F2081" s="18">
        <f t="shared" si="77"/>
        <v>0</v>
      </c>
      <c r="G2081" s="12">
        <f t="shared" si="78"/>
        <v>0</v>
      </c>
    </row>
    <row r="2082" spans="6:7" x14ac:dyDescent="0.25">
      <c r="F2082" s="18">
        <f t="shared" si="77"/>
        <v>0</v>
      </c>
      <c r="G2082" s="12">
        <f t="shared" si="78"/>
        <v>0</v>
      </c>
    </row>
    <row r="2083" spans="6:7" x14ac:dyDescent="0.25">
      <c r="F2083" s="18">
        <f t="shared" si="77"/>
        <v>0</v>
      </c>
      <c r="G2083" s="12">
        <f t="shared" si="78"/>
        <v>0</v>
      </c>
    </row>
    <row r="2084" spans="6:7" x14ac:dyDescent="0.25">
      <c r="F2084" s="18">
        <f t="shared" si="77"/>
        <v>0</v>
      </c>
      <c r="G2084" s="12">
        <f t="shared" si="78"/>
        <v>0</v>
      </c>
    </row>
    <row r="2085" spans="6:7" x14ac:dyDescent="0.25">
      <c r="F2085" s="18">
        <f t="shared" si="77"/>
        <v>0</v>
      </c>
      <c r="G2085" s="12">
        <f t="shared" si="78"/>
        <v>0</v>
      </c>
    </row>
    <row r="2086" spans="6:7" x14ac:dyDescent="0.25">
      <c r="F2086" s="18">
        <f t="shared" si="77"/>
        <v>0</v>
      </c>
      <c r="G2086" s="12">
        <f t="shared" si="78"/>
        <v>0</v>
      </c>
    </row>
    <row r="2087" spans="6:7" x14ac:dyDescent="0.25">
      <c r="F2087" s="18">
        <f t="shared" si="77"/>
        <v>0</v>
      </c>
      <c r="G2087" s="12">
        <f t="shared" si="78"/>
        <v>0</v>
      </c>
    </row>
    <row r="2088" spans="6:7" x14ac:dyDescent="0.25">
      <c r="F2088" s="18">
        <f t="shared" si="77"/>
        <v>0</v>
      </c>
      <c r="G2088" s="12">
        <f t="shared" si="78"/>
        <v>0</v>
      </c>
    </row>
    <row r="2089" spans="6:7" x14ac:dyDescent="0.25">
      <c r="F2089" s="18">
        <f t="shared" si="77"/>
        <v>0</v>
      </c>
      <c r="G2089" s="12">
        <f t="shared" si="78"/>
        <v>0</v>
      </c>
    </row>
    <row r="2090" spans="6:7" x14ac:dyDescent="0.25">
      <c r="F2090" s="18">
        <f t="shared" si="77"/>
        <v>0</v>
      </c>
      <c r="G2090" s="12">
        <f t="shared" si="78"/>
        <v>0</v>
      </c>
    </row>
    <row r="2091" spans="6:7" x14ac:dyDescent="0.25">
      <c r="F2091" s="18">
        <f t="shared" si="77"/>
        <v>0</v>
      </c>
      <c r="G2091" s="12">
        <f t="shared" si="78"/>
        <v>0</v>
      </c>
    </row>
    <row r="2092" spans="6:7" x14ac:dyDescent="0.25">
      <c r="F2092" s="18">
        <f t="shared" si="77"/>
        <v>0</v>
      </c>
      <c r="G2092" s="12">
        <f t="shared" si="78"/>
        <v>0</v>
      </c>
    </row>
    <row r="2093" spans="6:7" x14ac:dyDescent="0.25">
      <c r="F2093" s="18">
        <f t="shared" si="77"/>
        <v>0</v>
      </c>
      <c r="G2093" s="12">
        <f t="shared" si="78"/>
        <v>0</v>
      </c>
    </row>
    <row r="2094" spans="6:7" x14ac:dyDescent="0.25">
      <c r="F2094" s="18">
        <f t="shared" si="77"/>
        <v>0</v>
      </c>
      <c r="G2094" s="12">
        <f t="shared" si="78"/>
        <v>0</v>
      </c>
    </row>
    <row r="2095" spans="6:7" x14ac:dyDescent="0.25">
      <c r="F2095" s="18">
        <f t="shared" si="77"/>
        <v>0</v>
      </c>
      <c r="G2095" s="12">
        <f t="shared" si="78"/>
        <v>0</v>
      </c>
    </row>
    <row r="2096" spans="6:7" x14ac:dyDescent="0.25">
      <c r="F2096" s="18">
        <f t="shared" si="77"/>
        <v>0</v>
      </c>
      <c r="G2096" s="12">
        <f t="shared" si="78"/>
        <v>0</v>
      </c>
    </row>
    <row r="2097" spans="6:7" x14ac:dyDescent="0.25">
      <c r="F2097" s="18">
        <f t="shared" si="77"/>
        <v>0</v>
      </c>
      <c r="G2097" s="12">
        <f t="shared" si="78"/>
        <v>0</v>
      </c>
    </row>
    <row r="2098" spans="6:7" x14ac:dyDescent="0.25">
      <c r="F2098" s="18">
        <f t="shared" si="77"/>
        <v>0</v>
      </c>
      <c r="G2098" s="12">
        <f t="shared" si="78"/>
        <v>0</v>
      </c>
    </row>
    <row r="2099" spans="6:7" x14ac:dyDescent="0.25">
      <c r="F2099" s="18">
        <f t="shared" si="77"/>
        <v>0</v>
      </c>
      <c r="G2099" s="12">
        <f t="shared" si="78"/>
        <v>0</v>
      </c>
    </row>
    <row r="2100" spans="6:7" x14ac:dyDescent="0.25">
      <c r="F2100" s="18">
        <f t="shared" si="77"/>
        <v>0</v>
      </c>
      <c r="G2100" s="12">
        <f t="shared" si="78"/>
        <v>0</v>
      </c>
    </row>
    <row r="2101" spans="6:7" x14ac:dyDescent="0.25">
      <c r="F2101" s="18">
        <f t="shared" si="77"/>
        <v>0</v>
      </c>
      <c r="G2101" s="12">
        <f t="shared" si="78"/>
        <v>0</v>
      </c>
    </row>
    <row r="2102" spans="6:7" x14ac:dyDescent="0.25">
      <c r="F2102" s="18">
        <f t="shared" si="77"/>
        <v>0</v>
      </c>
      <c r="G2102" s="12">
        <f t="shared" si="78"/>
        <v>0</v>
      </c>
    </row>
    <row r="2103" spans="6:7" x14ac:dyDescent="0.25">
      <c r="F2103" s="18">
        <f t="shared" si="77"/>
        <v>0</v>
      </c>
      <c r="G2103" s="12">
        <f t="shared" si="78"/>
        <v>0</v>
      </c>
    </row>
    <row r="2104" spans="6:7" x14ac:dyDescent="0.25">
      <c r="F2104" s="18">
        <f t="shared" si="77"/>
        <v>0</v>
      </c>
      <c r="G2104" s="12">
        <f t="shared" si="78"/>
        <v>0</v>
      </c>
    </row>
    <row r="2105" spans="6:7" x14ac:dyDescent="0.25">
      <c r="F2105" s="18">
        <f t="shared" si="77"/>
        <v>0</v>
      </c>
      <c r="G2105" s="12">
        <f t="shared" si="78"/>
        <v>0</v>
      </c>
    </row>
    <row r="2106" spans="6:7" x14ac:dyDescent="0.25">
      <c r="F2106" s="18">
        <f t="shared" si="77"/>
        <v>0</v>
      </c>
      <c r="G2106" s="12">
        <f t="shared" si="78"/>
        <v>0</v>
      </c>
    </row>
    <row r="2107" spans="6:7" x14ac:dyDescent="0.25">
      <c r="F2107" s="18">
        <f t="shared" si="77"/>
        <v>0</v>
      </c>
      <c r="G2107" s="12">
        <f t="shared" si="78"/>
        <v>0</v>
      </c>
    </row>
    <row r="2108" spans="6:7" x14ac:dyDescent="0.25">
      <c r="F2108" s="18">
        <f t="shared" si="77"/>
        <v>0</v>
      </c>
      <c r="G2108" s="12">
        <f t="shared" si="78"/>
        <v>0</v>
      </c>
    </row>
    <row r="2109" spans="6:7" x14ac:dyDescent="0.25">
      <c r="F2109" s="18">
        <f t="shared" ref="F2109:F2172" si="79" xml:space="preserve"> -B2109 / A_6x12_in2</f>
        <v>0</v>
      </c>
      <c r="G2109" s="12">
        <f t="shared" ref="G2109:G2172" si="80" xml:space="preserve"> -B2109 * kip_to_N / A_6x12_mm2</f>
        <v>0</v>
      </c>
    </row>
    <row r="2110" spans="6:7" x14ac:dyDescent="0.25">
      <c r="F2110" s="18">
        <f t="shared" si="79"/>
        <v>0</v>
      </c>
      <c r="G2110" s="12">
        <f t="shared" si="80"/>
        <v>0</v>
      </c>
    </row>
    <row r="2111" spans="6:7" x14ac:dyDescent="0.25">
      <c r="F2111" s="18">
        <f t="shared" si="79"/>
        <v>0</v>
      </c>
      <c r="G2111" s="12">
        <f t="shared" si="80"/>
        <v>0</v>
      </c>
    </row>
    <row r="2112" spans="6:7" x14ac:dyDescent="0.25">
      <c r="F2112" s="18">
        <f t="shared" si="79"/>
        <v>0</v>
      </c>
      <c r="G2112" s="12">
        <f t="shared" si="80"/>
        <v>0</v>
      </c>
    </row>
    <row r="2113" spans="6:7" x14ac:dyDescent="0.25">
      <c r="F2113" s="18">
        <f t="shared" si="79"/>
        <v>0</v>
      </c>
      <c r="G2113" s="12">
        <f t="shared" si="80"/>
        <v>0</v>
      </c>
    </row>
    <row r="2114" spans="6:7" x14ac:dyDescent="0.25">
      <c r="F2114" s="18">
        <f t="shared" si="79"/>
        <v>0</v>
      </c>
      <c r="G2114" s="12">
        <f t="shared" si="80"/>
        <v>0</v>
      </c>
    </row>
    <row r="2115" spans="6:7" x14ac:dyDescent="0.25">
      <c r="F2115" s="18">
        <f t="shared" si="79"/>
        <v>0</v>
      </c>
      <c r="G2115" s="12">
        <f t="shared" si="80"/>
        <v>0</v>
      </c>
    </row>
    <row r="2116" spans="6:7" x14ac:dyDescent="0.25">
      <c r="F2116" s="18">
        <f t="shared" si="79"/>
        <v>0</v>
      </c>
      <c r="G2116" s="12">
        <f t="shared" si="80"/>
        <v>0</v>
      </c>
    </row>
    <row r="2117" spans="6:7" x14ac:dyDescent="0.25">
      <c r="F2117" s="18">
        <f t="shared" si="79"/>
        <v>0</v>
      </c>
      <c r="G2117" s="12">
        <f t="shared" si="80"/>
        <v>0</v>
      </c>
    </row>
    <row r="2118" spans="6:7" x14ac:dyDescent="0.25">
      <c r="F2118" s="18">
        <f t="shared" si="79"/>
        <v>0</v>
      </c>
      <c r="G2118" s="12">
        <f t="shared" si="80"/>
        <v>0</v>
      </c>
    </row>
    <row r="2119" spans="6:7" x14ac:dyDescent="0.25">
      <c r="F2119" s="18">
        <f t="shared" si="79"/>
        <v>0</v>
      </c>
      <c r="G2119" s="12">
        <f t="shared" si="80"/>
        <v>0</v>
      </c>
    </row>
    <row r="2120" spans="6:7" x14ac:dyDescent="0.25">
      <c r="F2120" s="18">
        <f t="shared" si="79"/>
        <v>0</v>
      </c>
      <c r="G2120" s="12">
        <f t="shared" si="80"/>
        <v>0</v>
      </c>
    </row>
    <row r="2121" spans="6:7" x14ac:dyDescent="0.25">
      <c r="F2121" s="18">
        <f t="shared" si="79"/>
        <v>0</v>
      </c>
      <c r="G2121" s="12">
        <f t="shared" si="80"/>
        <v>0</v>
      </c>
    </row>
    <row r="2122" spans="6:7" x14ac:dyDescent="0.25">
      <c r="F2122" s="18">
        <f t="shared" si="79"/>
        <v>0</v>
      </c>
      <c r="G2122" s="12">
        <f t="shared" si="80"/>
        <v>0</v>
      </c>
    </row>
    <row r="2123" spans="6:7" x14ac:dyDescent="0.25">
      <c r="F2123" s="18">
        <f t="shared" si="79"/>
        <v>0</v>
      </c>
      <c r="G2123" s="12">
        <f t="shared" si="80"/>
        <v>0</v>
      </c>
    </row>
    <row r="2124" spans="6:7" x14ac:dyDescent="0.25">
      <c r="F2124" s="18">
        <f t="shared" si="79"/>
        <v>0</v>
      </c>
      <c r="G2124" s="12">
        <f t="shared" si="80"/>
        <v>0</v>
      </c>
    </row>
    <row r="2125" spans="6:7" x14ac:dyDescent="0.25">
      <c r="F2125" s="18">
        <f t="shared" si="79"/>
        <v>0</v>
      </c>
      <c r="G2125" s="12">
        <f t="shared" si="80"/>
        <v>0</v>
      </c>
    </row>
    <row r="2126" spans="6:7" x14ac:dyDescent="0.25">
      <c r="F2126" s="18">
        <f t="shared" si="79"/>
        <v>0</v>
      </c>
      <c r="G2126" s="12">
        <f t="shared" si="80"/>
        <v>0</v>
      </c>
    </row>
    <row r="2127" spans="6:7" x14ac:dyDescent="0.25">
      <c r="F2127" s="18">
        <f t="shared" si="79"/>
        <v>0</v>
      </c>
      <c r="G2127" s="12">
        <f t="shared" si="80"/>
        <v>0</v>
      </c>
    </row>
    <row r="2128" spans="6:7" x14ac:dyDescent="0.25">
      <c r="F2128" s="18">
        <f t="shared" si="79"/>
        <v>0</v>
      </c>
      <c r="G2128" s="12">
        <f t="shared" si="80"/>
        <v>0</v>
      </c>
    </row>
    <row r="2129" spans="6:7" x14ac:dyDescent="0.25">
      <c r="F2129" s="18">
        <f t="shared" si="79"/>
        <v>0</v>
      </c>
      <c r="G2129" s="12">
        <f t="shared" si="80"/>
        <v>0</v>
      </c>
    </row>
    <row r="2130" spans="6:7" x14ac:dyDescent="0.25">
      <c r="F2130" s="18">
        <f t="shared" si="79"/>
        <v>0</v>
      </c>
      <c r="G2130" s="12">
        <f t="shared" si="80"/>
        <v>0</v>
      </c>
    </row>
    <row r="2131" spans="6:7" x14ac:dyDescent="0.25">
      <c r="F2131" s="18">
        <f t="shared" si="79"/>
        <v>0</v>
      </c>
      <c r="G2131" s="12">
        <f t="shared" si="80"/>
        <v>0</v>
      </c>
    </row>
    <row r="2132" spans="6:7" x14ac:dyDescent="0.25">
      <c r="F2132" s="18">
        <f t="shared" si="79"/>
        <v>0</v>
      </c>
      <c r="G2132" s="12">
        <f t="shared" si="80"/>
        <v>0</v>
      </c>
    </row>
    <row r="2133" spans="6:7" x14ac:dyDescent="0.25">
      <c r="F2133" s="18">
        <f t="shared" si="79"/>
        <v>0</v>
      </c>
      <c r="G2133" s="12">
        <f t="shared" si="80"/>
        <v>0</v>
      </c>
    </row>
    <row r="2134" spans="6:7" x14ac:dyDescent="0.25">
      <c r="F2134" s="18">
        <f t="shared" si="79"/>
        <v>0</v>
      </c>
      <c r="G2134" s="12">
        <f t="shared" si="80"/>
        <v>0</v>
      </c>
    </row>
    <row r="2135" spans="6:7" x14ac:dyDescent="0.25">
      <c r="F2135" s="18">
        <f t="shared" si="79"/>
        <v>0</v>
      </c>
      <c r="G2135" s="12">
        <f t="shared" si="80"/>
        <v>0</v>
      </c>
    </row>
    <row r="2136" spans="6:7" x14ac:dyDescent="0.25">
      <c r="F2136" s="18">
        <f t="shared" si="79"/>
        <v>0</v>
      </c>
      <c r="G2136" s="12">
        <f t="shared" si="80"/>
        <v>0</v>
      </c>
    </row>
    <row r="2137" spans="6:7" x14ac:dyDescent="0.25">
      <c r="F2137" s="18">
        <f t="shared" si="79"/>
        <v>0</v>
      </c>
      <c r="G2137" s="12">
        <f t="shared" si="80"/>
        <v>0</v>
      </c>
    </row>
    <row r="2138" spans="6:7" x14ac:dyDescent="0.25">
      <c r="F2138" s="18">
        <f t="shared" si="79"/>
        <v>0</v>
      </c>
      <c r="G2138" s="12">
        <f t="shared" si="80"/>
        <v>0</v>
      </c>
    </row>
    <row r="2139" spans="6:7" x14ac:dyDescent="0.25">
      <c r="F2139" s="18">
        <f t="shared" si="79"/>
        <v>0</v>
      </c>
      <c r="G2139" s="12">
        <f t="shared" si="80"/>
        <v>0</v>
      </c>
    </row>
    <row r="2140" spans="6:7" x14ac:dyDescent="0.25">
      <c r="F2140" s="18">
        <f t="shared" si="79"/>
        <v>0</v>
      </c>
      <c r="G2140" s="12">
        <f t="shared" si="80"/>
        <v>0</v>
      </c>
    </row>
    <row r="2141" spans="6:7" x14ac:dyDescent="0.25">
      <c r="F2141" s="18">
        <f t="shared" si="79"/>
        <v>0</v>
      </c>
      <c r="G2141" s="12">
        <f t="shared" si="80"/>
        <v>0</v>
      </c>
    </row>
    <row r="2142" spans="6:7" x14ac:dyDescent="0.25">
      <c r="F2142" s="18">
        <f t="shared" si="79"/>
        <v>0</v>
      </c>
      <c r="G2142" s="12">
        <f t="shared" si="80"/>
        <v>0</v>
      </c>
    </row>
    <row r="2143" spans="6:7" x14ac:dyDescent="0.25">
      <c r="F2143" s="18">
        <f t="shared" si="79"/>
        <v>0</v>
      </c>
      <c r="G2143" s="12">
        <f t="shared" si="80"/>
        <v>0</v>
      </c>
    </row>
    <row r="2144" spans="6:7" x14ac:dyDescent="0.25">
      <c r="F2144" s="18">
        <f t="shared" si="79"/>
        <v>0</v>
      </c>
      <c r="G2144" s="12">
        <f t="shared" si="80"/>
        <v>0</v>
      </c>
    </row>
    <row r="2145" spans="6:7" x14ac:dyDescent="0.25">
      <c r="F2145" s="18">
        <f t="shared" si="79"/>
        <v>0</v>
      </c>
      <c r="G2145" s="12">
        <f t="shared" si="80"/>
        <v>0</v>
      </c>
    </row>
    <row r="2146" spans="6:7" x14ac:dyDescent="0.25">
      <c r="F2146" s="18">
        <f t="shared" si="79"/>
        <v>0</v>
      </c>
      <c r="G2146" s="12">
        <f t="shared" si="80"/>
        <v>0</v>
      </c>
    </row>
    <row r="2147" spans="6:7" x14ac:dyDescent="0.25">
      <c r="F2147" s="18">
        <f t="shared" si="79"/>
        <v>0</v>
      </c>
      <c r="G2147" s="12">
        <f t="shared" si="80"/>
        <v>0</v>
      </c>
    </row>
    <row r="2148" spans="6:7" x14ac:dyDescent="0.25">
      <c r="F2148" s="18">
        <f t="shared" si="79"/>
        <v>0</v>
      </c>
      <c r="G2148" s="12">
        <f t="shared" si="80"/>
        <v>0</v>
      </c>
    </row>
    <row r="2149" spans="6:7" x14ac:dyDescent="0.25">
      <c r="F2149" s="18">
        <f t="shared" si="79"/>
        <v>0</v>
      </c>
      <c r="G2149" s="12">
        <f t="shared" si="80"/>
        <v>0</v>
      </c>
    </row>
    <row r="2150" spans="6:7" x14ac:dyDescent="0.25">
      <c r="F2150" s="18">
        <f t="shared" si="79"/>
        <v>0</v>
      </c>
      <c r="G2150" s="12">
        <f t="shared" si="80"/>
        <v>0</v>
      </c>
    </row>
    <row r="2151" spans="6:7" x14ac:dyDescent="0.25">
      <c r="F2151" s="18">
        <f t="shared" si="79"/>
        <v>0</v>
      </c>
      <c r="G2151" s="12">
        <f t="shared" si="80"/>
        <v>0</v>
      </c>
    </row>
    <row r="2152" spans="6:7" x14ac:dyDescent="0.25">
      <c r="F2152" s="18">
        <f t="shared" si="79"/>
        <v>0</v>
      </c>
      <c r="G2152" s="12">
        <f t="shared" si="80"/>
        <v>0</v>
      </c>
    </row>
    <row r="2153" spans="6:7" x14ac:dyDescent="0.25">
      <c r="F2153" s="18">
        <f t="shared" si="79"/>
        <v>0</v>
      </c>
      <c r="G2153" s="12">
        <f t="shared" si="80"/>
        <v>0</v>
      </c>
    </row>
    <row r="2154" spans="6:7" x14ac:dyDescent="0.25">
      <c r="F2154" s="18">
        <f t="shared" si="79"/>
        <v>0</v>
      </c>
      <c r="G2154" s="12">
        <f t="shared" si="80"/>
        <v>0</v>
      </c>
    </row>
    <row r="2155" spans="6:7" x14ac:dyDescent="0.25">
      <c r="F2155" s="18">
        <f t="shared" si="79"/>
        <v>0</v>
      </c>
      <c r="G2155" s="12">
        <f t="shared" si="80"/>
        <v>0</v>
      </c>
    </row>
    <row r="2156" spans="6:7" x14ac:dyDescent="0.25">
      <c r="F2156" s="18">
        <f t="shared" si="79"/>
        <v>0</v>
      </c>
      <c r="G2156" s="12">
        <f t="shared" si="80"/>
        <v>0</v>
      </c>
    </row>
    <row r="2157" spans="6:7" x14ac:dyDescent="0.25">
      <c r="F2157" s="18">
        <f t="shared" si="79"/>
        <v>0</v>
      </c>
      <c r="G2157" s="12">
        <f t="shared" si="80"/>
        <v>0</v>
      </c>
    </row>
    <row r="2158" spans="6:7" x14ac:dyDescent="0.25">
      <c r="F2158" s="18">
        <f t="shared" si="79"/>
        <v>0</v>
      </c>
      <c r="G2158" s="12">
        <f t="shared" si="80"/>
        <v>0</v>
      </c>
    </row>
    <row r="2159" spans="6:7" x14ac:dyDescent="0.25">
      <c r="F2159" s="18">
        <f t="shared" si="79"/>
        <v>0</v>
      </c>
      <c r="G2159" s="12">
        <f t="shared" si="80"/>
        <v>0</v>
      </c>
    </row>
    <row r="2160" spans="6:7" x14ac:dyDescent="0.25">
      <c r="F2160" s="18">
        <f t="shared" si="79"/>
        <v>0</v>
      </c>
      <c r="G2160" s="12">
        <f t="shared" si="80"/>
        <v>0</v>
      </c>
    </row>
    <row r="2161" spans="6:7" x14ac:dyDescent="0.25">
      <c r="F2161" s="18">
        <f t="shared" si="79"/>
        <v>0</v>
      </c>
      <c r="G2161" s="12">
        <f t="shared" si="80"/>
        <v>0</v>
      </c>
    </row>
    <row r="2162" spans="6:7" x14ac:dyDescent="0.25">
      <c r="F2162" s="18">
        <f t="shared" si="79"/>
        <v>0</v>
      </c>
      <c r="G2162" s="12">
        <f t="shared" si="80"/>
        <v>0</v>
      </c>
    </row>
    <row r="2163" spans="6:7" x14ac:dyDescent="0.25">
      <c r="F2163" s="18">
        <f t="shared" si="79"/>
        <v>0</v>
      </c>
      <c r="G2163" s="12">
        <f t="shared" si="80"/>
        <v>0</v>
      </c>
    </row>
    <row r="2164" spans="6:7" x14ac:dyDescent="0.25">
      <c r="F2164" s="18">
        <f t="shared" si="79"/>
        <v>0</v>
      </c>
      <c r="G2164" s="12">
        <f t="shared" si="80"/>
        <v>0</v>
      </c>
    </row>
    <row r="2165" spans="6:7" x14ac:dyDescent="0.25">
      <c r="F2165" s="18">
        <f t="shared" si="79"/>
        <v>0</v>
      </c>
      <c r="G2165" s="12">
        <f t="shared" si="80"/>
        <v>0</v>
      </c>
    </row>
    <row r="2166" spans="6:7" x14ac:dyDescent="0.25">
      <c r="F2166" s="18">
        <f t="shared" si="79"/>
        <v>0</v>
      </c>
      <c r="G2166" s="12">
        <f t="shared" si="80"/>
        <v>0</v>
      </c>
    </row>
    <row r="2167" spans="6:7" x14ac:dyDescent="0.25">
      <c r="F2167" s="18">
        <f t="shared" si="79"/>
        <v>0</v>
      </c>
      <c r="G2167" s="12">
        <f t="shared" si="80"/>
        <v>0</v>
      </c>
    </row>
    <row r="2168" spans="6:7" x14ac:dyDescent="0.25">
      <c r="F2168" s="18">
        <f t="shared" si="79"/>
        <v>0</v>
      </c>
      <c r="G2168" s="12">
        <f t="shared" si="80"/>
        <v>0</v>
      </c>
    </row>
    <row r="2169" spans="6:7" x14ac:dyDescent="0.25">
      <c r="F2169" s="18">
        <f t="shared" si="79"/>
        <v>0</v>
      </c>
      <c r="G2169" s="12">
        <f t="shared" si="80"/>
        <v>0</v>
      </c>
    </row>
    <row r="2170" spans="6:7" x14ac:dyDescent="0.25">
      <c r="F2170" s="18">
        <f t="shared" si="79"/>
        <v>0</v>
      </c>
      <c r="G2170" s="12">
        <f t="shared" si="80"/>
        <v>0</v>
      </c>
    </row>
    <row r="2171" spans="6:7" x14ac:dyDescent="0.25">
      <c r="F2171" s="18">
        <f t="shared" si="79"/>
        <v>0</v>
      </c>
      <c r="G2171" s="12">
        <f t="shared" si="80"/>
        <v>0</v>
      </c>
    </row>
    <row r="2172" spans="6:7" x14ac:dyDescent="0.25">
      <c r="F2172" s="18">
        <f t="shared" si="79"/>
        <v>0</v>
      </c>
      <c r="G2172" s="12">
        <f t="shared" si="80"/>
        <v>0</v>
      </c>
    </row>
    <row r="2173" spans="6:7" x14ac:dyDescent="0.25">
      <c r="F2173" s="18">
        <f t="shared" ref="F2173:F2192" si="81" xml:space="preserve"> -B2173 / A_6x12_in2</f>
        <v>0</v>
      </c>
      <c r="G2173" s="12">
        <f t="shared" ref="G2173:G2192" si="82" xml:space="preserve"> -B2173 * kip_to_N / A_6x12_mm2</f>
        <v>0</v>
      </c>
    </row>
    <row r="2174" spans="6:7" x14ac:dyDescent="0.25">
      <c r="F2174" s="18">
        <f t="shared" si="81"/>
        <v>0</v>
      </c>
      <c r="G2174" s="12">
        <f t="shared" si="82"/>
        <v>0</v>
      </c>
    </row>
    <row r="2175" spans="6:7" x14ac:dyDescent="0.25">
      <c r="F2175" s="18">
        <f t="shared" si="81"/>
        <v>0</v>
      </c>
      <c r="G2175" s="12">
        <f t="shared" si="82"/>
        <v>0</v>
      </c>
    </row>
    <row r="2176" spans="6:7" x14ac:dyDescent="0.25">
      <c r="F2176" s="18">
        <f t="shared" si="81"/>
        <v>0</v>
      </c>
      <c r="G2176" s="12">
        <f t="shared" si="82"/>
        <v>0</v>
      </c>
    </row>
    <row r="2177" spans="6:7" x14ac:dyDescent="0.25">
      <c r="F2177" s="18">
        <f t="shared" si="81"/>
        <v>0</v>
      </c>
      <c r="G2177" s="12">
        <f t="shared" si="82"/>
        <v>0</v>
      </c>
    </row>
    <row r="2178" spans="6:7" x14ac:dyDescent="0.25">
      <c r="F2178" s="18">
        <f t="shared" si="81"/>
        <v>0</v>
      </c>
      <c r="G2178" s="12">
        <f t="shared" si="82"/>
        <v>0</v>
      </c>
    </row>
    <row r="2179" spans="6:7" x14ac:dyDescent="0.25">
      <c r="F2179" s="18">
        <f t="shared" si="81"/>
        <v>0</v>
      </c>
      <c r="G2179" s="12">
        <f t="shared" si="82"/>
        <v>0</v>
      </c>
    </row>
    <row r="2180" spans="6:7" x14ac:dyDescent="0.25">
      <c r="F2180" s="18">
        <f t="shared" si="81"/>
        <v>0</v>
      </c>
      <c r="G2180" s="12">
        <f t="shared" si="82"/>
        <v>0</v>
      </c>
    </row>
    <row r="2181" spans="6:7" x14ac:dyDescent="0.25">
      <c r="F2181" s="18">
        <f t="shared" si="81"/>
        <v>0</v>
      </c>
      <c r="G2181" s="12">
        <f t="shared" si="82"/>
        <v>0</v>
      </c>
    </row>
    <row r="2182" spans="6:7" x14ac:dyDescent="0.25">
      <c r="F2182" s="18">
        <f t="shared" si="81"/>
        <v>0</v>
      </c>
      <c r="G2182" s="12">
        <f t="shared" si="82"/>
        <v>0</v>
      </c>
    </row>
    <row r="2183" spans="6:7" x14ac:dyDescent="0.25">
      <c r="F2183" s="18">
        <f t="shared" si="81"/>
        <v>0</v>
      </c>
      <c r="G2183" s="12">
        <f t="shared" si="82"/>
        <v>0</v>
      </c>
    </row>
    <row r="2184" spans="6:7" x14ac:dyDescent="0.25">
      <c r="F2184" s="18">
        <f t="shared" si="81"/>
        <v>0</v>
      </c>
      <c r="G2184" s="12">
        <f t="shared" si="82"/>
        <v>0</v>
      </c>
    </row>
    <row r="2185" spans="6:7" x14ac:dyDescent="0.25">
      <c r="F2185" s="18">
        <f t="shared" si="81"/>
        <v>0</v>
      </c>
      <c r="G2185" s="12">
        <f t="shared" si="82"/>
        <v>0</v>
      </c>
    </row>
    <row r="2186" spans="6:7" x14ac:dyDescent="0.25">
      <c r="F2186" s="18">
        <f t="shared" si="81"/>
        <v>0</v>
      </c>
      <c r="G2186" s="12">
        <f t="shared" si="82"/>
        <v>0</v>
      </c>
    </row>
    <row r="2187" spans="6:7" x14ac:dyDescent="0.25">
      <c r="F2187" s="18">
        <f t="shared" si="81"/>
        <v>0</v>
      </c>
      <c r="G2187" s="12">
        <f t="shared" si="82"/>
        <v>0</v>
      </c>
    </row>
    <row r="2188" spans="6:7" x14ac:dyDescent="0.25">
      <c r="F2188" s="18">
        <f t="shared" si="81"/>
        <v>0</v>
      </c>
      <c r="G2188" s="12">
        <f t="shared" si="82"/>
        <v>0</v>
      </c>
    </row>
    <row r="2189" spans="6:7" x14ac:dyDescent="0.25">
      <c r="F2189" s="18">
        <f t="shared" si="81"/>
        <v>0</v>
      </c>
      <c r="G2189" s="12">
        <f t="shared" si="82"/>
        <v>0</v>
      </c>
    </row>
    <row r="2190" spans="6:7" x14ac:dyDescent="0.25">
      <c r="F2190" s="18">
        <f t="shared" si="81"/>
        <v>0</v>
      </c>
      <c r="G2190" s="12">
        <f t="shared" si="82"/>
        <v>0</v>
      </c>
    </row>
    <row r="2191" spans="6:7" x14ac:dyDescent="0.25">
      <c r="F2191" s="18">
        <f t="shared" si="81"/>
        <v>0</v>
      </c>
      <c r="G2191" s="12">
        <f t="shared" si="82"/>
        <v>0</v>
      </c>
    </row>
    <row r="2192" spans="6:7" x14ac:dyDescent="0.25">
      <c r="F2192" s="18">
        <f t="shared" si="81"/>
        <v>0</v>
      </c>
      <c r="G2192" s="12">
        <f t="shared" si="82"/>
        <v>0</v>
      </c>
    </row>
  </sheetData>
  <mergeCells count="8">
    <mergeCell ref="A1:D1"/>
    <mergeCell ref="A2:D2"/>
    <mergeCell ref="F3:G3"/>
    <mergeCell ref="D3:D4"/>
    <mergeCell ref="A3:A4"/>
    <mergeCell ref="B3:B4"/>
    <mergeCell ref="C3:C4"/>
    <mergeCell ref="E3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832"/>
  <sheetViews>
    <sheetView workbookViewId="0">
      <pane ySplit="4" topLeftCell="A5" activePane="bottomLeft" state="frozen"/>
      <selection pane="bottomLeft" activeCell="A5" sqref="A5"/>
    </sheetView>
  </sheetViews>
  <sheetFormatPr defaultColWidth="11.7109375" defaultRowHeight="14.25" x14ac:dyDescent="0.25"/>
  <cols>
    <col min="1" max="1" width="11.7109375" style="25"/>
    <col min="2" max="2" width="12.7109375" style="26" customWidth="1"/>
    <col min="3" max="3" width="11.7109375" style="28"/>
    <col min="4" max="6" width="11.7109375" style="18"/>
    <col min="7" max="7" width="11.7109375" style="12"/>
    <col min="8" max="16384" width="11.7109375" style="11"/>
  </cols>
  <sheetData>
    <row r="1" spans="1:8" ht="18.75" x14ac:dyDescent="0.25">
      <c r="A1" s="32" t="str">
        <f xml:space="preserve"> Title</f>
        <v>CEE 300/TAM 324 Concrete compression tests</v>
      </c>
      <c r="B1" s="32"/>
      <c r="C1" s="32"/>
      <c r="D1" s="32"/>
      <c r="E1" s="23"/>
      <c r="F1" s="20" t="s">
        <v>27</v>
      </c>
      <c r="G1" s="21">
        <f xml:space="preserve"> MAX(F:F)</f>
        <v>4.1657833740762493</v>
      </c>
      <c r="H1" s="11" t="s">
        <v>25</v>
      </c>
    </row>
    <row r="2" spans="1:8" s="9" customFormat="1" ht="15" x14ac:dyDescent="0.25">
      <c r="A2" s="32" t="str">
        <f xml:space="preserve"> Lab_session &amp; Parameters!B25</f>
        <v xml:space="preserve"> 2025-04-14 AB2 6x12 HS</v>
      </c>
      <c r="B2" s="32"/>
      <c r="C2" s="32"/>
      <c r="D2" s="32"/>
      <c r="E2" s="23"/>
      <c r="F2" s="16"/>
      <c r="G2" s="17"/>
    </row>
    <row r="3" spans="1:8" s="10" customFormat="1" x14ac:dyDescent="0.25">
      <c r="A3" s="36" t="s">
        <v>28</v>
      </c>
      <c r="B3" s="34" t="s">
        <v>29</v>
      </c>
      <c r="C3" s="39" t="s">
        <v>36</v>
      </c>
      <c r="D3" s="34" t="s">
        <v>30</v>
      </c>
      <c r="E3" s="34" t="s">
        <v>37</v>
      </c>
      <c r="F3" s="33" t="s">
        <v>22</v>
      </c>
      <c r="G3" s="33"/>
    </row>
    <row r="4" spans="1:8" s="10" customFormat="1" ht="36" customHeight="1" x14ac:dyDescent="0.25">
      <c r="A4" s="37"/>
      <c r="B4" s="38"/>
      <c r="C4" s="40"/>
      <c r="D4" s="35"/>
      <c r="E4" s="35"/>
      <c r="F4" s="24" t="s">
        <v>23</v>
      </c>
      <c r="G4" s="22" t="s">
        <v>24</v>
      </c>
    </row>
    <row r="5" spans="1:8" x14ac:dyDescent="0.2">
      <c r="A5" s="25">
        <v>2.0666888000000001</v>
      </c>
      <c r="B5" s="27">
        <v>-0.62352412999999995</v>
      </c>
      <c r="C5" s="28">
        <v>-1.7017126000000001E-5</v>
      </c>
      <c r="D5" s="18">
        <v>6.1523438E-2</v>
      </c>
      <c r="E5" s="28">
        <f t="shared" ref="E5:E68" si="0" xml:space="preserve"> (delta_0 - C5) / L</f>
        <v>0</v>
      </c>
      <c r="F5" s="18">
        <f t="shared" ref="F5:F68" si="1" xml:space="preserve"> -B5 / A_6x12_in2</f>
        <v>2.2052654983683011E-2</v>
      </c>
      <c r="G5" s="12">
        <f t="shared" ref="G5:G68" si="2" xml:space="preserve"> -B5 * kip_to_N / A_6x12_mm2</f>
        <v>0.15204696493647898</v>
      </c>
    </row>
    <row r="6" spans="1:8" x14ac:dyDescent="0.2">
      <c r="A6" s="25">
        <v>2.0666144000000002</v>
      </c>
      <c r="B6" s="27">
        <v>-0.66763561999999999</v>
      </c>
      <c r="C6" s="28">
        <v>-1.3887880999999999E-5</v>
      </c>
      <c r="D6" s="18">
        <v>0.11132813</v>
      </c>
      <c r="E6" s="28">
        <f t="shared" si="0"/>
        <v>-5.2154083333333362E-7</v>
      </c>
      <c r="F6" s="18">
        <f t="shared" si="1"/>
        <v>2.3612779801604946E-2</v>
      </c>
      <c r="G6" s="12">
        <f t="shared" si="2"/>
        <v>0.16280359463311295</v>
      </c>
    </row>
    <row r="7" spans="1:8" x14ac:dyDescent="0.2">
      <c r="A7" s="25">
        <v>2.0663946000000002</v>
      </c>
      <c r="B7" s="27">
        <v>-0.71249585999999998</v>
      </c>
      <c r="C7" s="28">
        <v>-1.4042854E-5</v>
      </c>
      <c r="D7" s="18">
        <v>0.16113280999999999</v>
      </c>
      <c r="E7" s="28">
        <f t="shared" si="0"/>
        <v>-4.957120000000002E-7</v>
      </c>
      <c r="F7" s="18">
        <f t="shared" si="1"/>
        <v>2.5199386233669116E-2</v>
      </c>
      <c r="G7" s="12">
        <f t="shared" si="2"/>
        <v>0.17374280774475631</v>
      </c>
    </row>
    <row r="8" spans="1:8" x14ac:dyDescent="0.2">
      <c r="A8" s="25">
        <v>2.0661708999999999</v>
      </c>
      <c r="B8" s="27">
        <v>-0.74880809000000004</v>
      </c>
      <c r="C8" s="28">
        <v>-1.4543532999999999E-5</v>
      </c>
      <c r="D8" s="18">
        <v>0.2109375</v>
      </c>
      <c r="E8" s="28">
        <f t="shared" si="0"/>
        <v>-4.1226550000000032E-7</v>
      </c>
      <c r="F8" s="18">
        <f t="shared" si="1"/>
        <v>2.64836686557113E-2</v>
      </c>
      <c r="G8" s="12">
        <f t="shared" si="2"/>
        <v>0.18259758031237991</v>
      </c>
    </row>
    <row r="9" spans="1:8" x14ac:dyDescent="0.2">
      <c r="A9" s="25">
        <v>2.0660071000000002</v>
      </c>
      <c r="B9" s="27">
        <v>-0.79521936000000004</v>
      </c>
      <c r="C9" s="28">
        <v>-1.2880563E-5</v>
      </c>
      <c r="D9" s="18">
        <v>0.26074218999999998</v>
      </c>
      <c r="E9" s="28">
        <f t="shared" si="0"/>
        <v>-6.894271666666668E-7</v>
      </c>
      <c r="F9" s="18">
        <f t="shared" si="1"/>
        <v>2.8125131552527431E-2</v>
      </c>
      <c r="G9" s="12">
        <f t="shared" si="2"/>
        <v>0.19391501359655364</v>
      </c>
    </row>
    <row r="10" spans="1:8" x14ac:dyDescent="0.2">
      <c r="A10" s="25">
        <v>2.0657809</v>
      </c>
      <c r="B10" s="27">
        <v>-0.83516961000000001</v>
      </c>
      <c r="C10" s="28">
        <v>-1.1444091E-5</v>
      </c>
      <c r="D10" s="18">
        <v>0.31054688000000003</v>
      </c>
      <c r="E10" s="28">
        <f t="shared" si="0"/>
        <v>-9.2883916666666691E-7</v>
      </c>
      <c r="F10" s="18">
        <f t="shared" si="1"/>
        <v>2.9538082611473428E-2</v>
      </c>
      <c r="G10" s="12">
        <f t="shared" si="2"/>
        <v>0.20365692087599374</v>
      </c>
    </row>
    <row r="11" spans="1:8" x14ac:dyDescent="0.2">
      <c r="A11" s="25">
        <v>2.0655890000000001</v>
      </c>
      <c r="B11" s="27">
        <v>-0.89626342000000003</v>
      </c>
      <c r="C11" s="28">
        <v>-1.1771917E-5</v>
      </c>
      <c r="D11" s="18">
        <v>0.36035156000000002</v>
      </c>
      <c r="E11" s="28">
        <f t="shared" si="0"/>
        <v>-8.7420150000000029E-7</v>
      </c>
      <c r="F11" s="18">
        <f t="shared" si="1"/>
        <v>3.1698834134543892E-2</v>
      </c>
      <c r="G11" s="12">
        <f t="shared" si="2"/>
        <v>0.21855470580519273</v>
      </c>
    </row>
    <row r="12" spans="1:8" x14ac:dyDescent="0.2">
      <c r="A12" s="25">
        <v>2.0654604000000001</v>
      </c>
      <c r="B12" s="27">
        <v>-0.92535608999999996</v>
      </c>
      <c r="C12" s="28">
        <v>-1.0782480000000001E-5</v>
      </c>
      <c r="D12" s="18">
        <v>0.41015625</v>
      </c>
      <c r="E12" s="28">
        <f t="shared" si="0"/>
        <v>-1.0391076666666668E-6</v>
      </c>
      <c r="F12" s="18">
        <f t="shared" si="1"/>
        <v>3.2727776854153061E-2</v>
      </c>
      <c r="G12" s="12">
        <f t="shared" si="2"/>
        <v>0.22564898165206099</v>
      </c>
    </row>
    <row r="13" spans="1:8" x14ac:dyDescent="0.2">
      <c r="A13" s="25">
        <v>2.0651796</v>
      </c>
      <c r="B13" s="27">
        <v>-0.98297911999999998</v>
      </c>
      <c r="C13" s="28">
        <v>-1.0186433E-5</v>
      </c>
      <c r="D13" s="18">
        <v>0.45996093999999998</v>
      </c>
      <c r="E13" s="28">
        <f t="shared" si="0"/>
        <v>-1.1384488333333335E-6</v>
      </c>
      <c r="F13" s="18">
        <f t="shared" si="1"/>
        <v>3.4765774645360299E-2</v>
      </c>
      <c r="G13" s="12">
        <f t="shared" si="2"/>
        <v>0.23970041350593918</v>
      </c>
    </row>
    <row r="14" spans="1:8" x14ac:dyDescent="0.2">
      <c r="A14" s="25">
        <v>2.0649676000000001</v>
      </c>
      <c r="B14" s="27">
        <v>-1.0280887999999999</v>
      </c>
      <c r="C14" s="28">
        <v>-1.0967254999999999E-5</v>
      </c>
      <c r="D14" s="18">
        <v>0.50976562999999997</v>
      </c>
      <c r="E14" s="28">
        <f t="shared" si="0"/>
        <v>-1.0083118333333337E-6</v>
      </c>
      <c r="F14" s="18">
        <f t="shared" si="1"/>
        <v>3.6361203212758882E-2</v>
      </c>
      <c r="G14" s="12">
        <f t="shared" si="2"/>
        <v>0.25070045280394643</v>
      </c>
    </row>
    <row r="15" spans="1:8" x14ac:dyDescent="0.2">
      <c r="A15" s="25">
        <v>2.0647736000000001</v>
      </c>
      <c r="B15" s="27">
        <v>-1.0764259</v>
      </c>
      <c r="C15" s="28">
        <v>-1.0353327E-5</v>
      </c>
      <c r="D15" s="18">
        <v>0.55957031000000002</v>
      </c>
      <c r="E15" s="28">
        <f t="shared" si="0"/>
        <v>-1.1106331666666668E-6</v>
      </c>
      <c r="F15" s="18">
        <f t="shared" si="1"/>
        <v>3.8070778412698271E-2</v>
      </c>
      <c r="G15" s="12">
        <f t="shared" si="2"/>
        <v>0.26248750160481815</v>
      </c>
    </row>
    <row r="16" spans="1:8" x14ac:dyDescent="0.2">
      <c r="A16" s="25">
        <v>2.0645475000000002</v>
      </c>
      <c r="B16" s="27">
        <v>-1.1070985</v>
      </c>
      <c r="C16" s="28">
        <v>-9.8526480000000008E-6</v>
      </c>
      <c r="D16" s="18">
        <v>0.609375</v>
      </c>
      <c r="E16" s="28">
        <f t="shared" si="0"/>
        <v>-1.1940796666666667E-6</v>
      </c>
      <c r="F16" s="18">
        <f t="shared" si="1"/>
        <v>3.915559972547171E-2</v>
      </c>
      <c r="G16" s="12">
        <f t="shared" si="2"/>
        <v>0.26996704491729695</v>
      </c>
    </row>
    <row r="17" spans="1:7" x14ac:dyDescent="0.2">
      <c r="A17" s="25">
        <v>2.0643926000000001</v>
      </c>
      <c r="B17" s="27">
        <v>-1.1648414</v>
      </c>
      <c r="C17" s="28">
        <v>-8.1181523999999998E-6</v>
      </c>
      <c r="D17" s="18">
        <v>0.65917968999999998</v>
      </c>
      <c r="E17" s="28">
        <f t="shared" si="0"/>
        <v>-1.483162266666667E-6</v>
      </c>
      <c r="F17" s="18">
        <f t="shared" si="1"/>
        <v>4.119783705068527E-2</v>
      </c>
      <c r="G17" s="12">
        <f t="shared" si="2"/>
        <v>0.28404770718714467</v>
      </c>
    </row>
    <row r="18" spans="1:7" x14ac:dyDescent="0.2">
      <c r="A18" s="25">
        <v>2.0641322</v>
      </c>
      <c r="B18" s="27">
        <v>-1.2137718</v>
      </c>
      <c r="C18" s="28">
        <v>-7.4565410000000002E-6</v>
      </c>
      <c r="D18" s="18">
        <v>0.70898437999999997</v>
      </c>
      <c r="E18" s="28">
        <f t="shared" si="0"/>
        <v>-1.5934308333333333E-6</v>
      </c>
      <c r="F18" s="18">
        <f t="shared" si="1"/>
        <v>4.292839594567719E-2</v>
      </c>
      <c r="G18" s="12">
        <f t="shared" si="2"/>
        <v>0.29597943276948557</v>
      </c>
    </row>
    <row r="19" spans="1:7" x14ac:dyDescent="0.2">
      <c r="A19" s="25">
        <v>2.0638350999999999</v>
      </c>
      <c r="B19" s="27">
        <v>-1.2784545</v>
      </c>
      <c r="C19" s="28">
        <v>-6.5326684999999998E-6</v>
      </c>
      <c r="D19" s="18">
        <v>0.75878906000000002</v>
      </c>
      <c r="E19" s="28">
        <f t="shared" si="0"/>
        <v>-1.7474095833333336E-6</v>
      </c>
      <c r="F19" s="18">
        <f t="shared" si="1"/>
        <v>4.5216078487350563E-2</v>
      </c>
      <c r="G19" s="12">
        <f t="shared" si="2"/>
        <v>0.31175237201226486</v>
      </c>
    </row>
    <row r="20" spans="1:7" x14ac:dyDescent="0.2">
      <c r="A20" s="25">
        <v>2.0636475000000001</v>
      </c>
      <c r="B20" s="27">
        <v>-1.3203716000000001</v>
      </c>
      <c r="C20" s="28">
        <v>-8.4340572E-6</v>
      </c>
      <c r="D20" s="18">
        <v>0.80859375</v>
      </c>
      <c r="E20" s="28">
        <f t="shared" si="0"/>
        <v>-1.4305114666666668E-6</v>
      </c>
      <c r="F20" s="18">
        <f t="shared" si="1"/>
        <v>4.6698592635145517E-2</v>
      </c>
      <c r="G20" s="12">
        <f t="shared" si="2"/>
        <v>0.32197389757525935</v>
      </c>
    </row>
    <row r="21" spans="1:7" x14ac:dyDescent="0.2">
      <c r="A21" s="25">
        <v>2.0633718999999999</v>
      </c>
      <c r="B21" s="27">
        <v>-1.3574625</v>
      </c>
      <c r="C21" s="28">
        <v>-5.8650967000000003E-6</v>
      </c>
      <c r="D21" s="18">
        <v>0.85839843999999998</v>
      </c>
      <c r="E21" s="28">
        <f t="shared" si="0"/>
        <v>-1.8586715500000002E-6</v>
      </c>
      <c r="F21" s="18">
        <f t="shared" si="1"/>
        <v>4.8010414874862663E-2</v>
      </c>
      <c r="G21" s="12">
        <f t="shared" si="2"/>
        <v>0.33101854957896359</v>
      </c>
    </row>
    <row r="22" spans="1:7" x14ac:dyDescent="0.2">
      <c r="A22" s="25">
        <v>2.0631122999999998</v>
      </c>
      <c r="B22" s="27">
        <v>-1.4104812</v>
      </c>
      <c r="C22" s="28">
        <v>-3.7491322000000002E-6</v>
      </c>
      <c r="D22" s="18">
        <v>0.90820312999999997</v>
      </c>
      <c r="E22" s="28">
        <f t="shared" si="0"/>
        <v>-2.2113323000000002E-6</v>
      </c>
      <c r="F22" s="18">
        <f t="shared" si="1"/>
        <v>4.9885567804041832E-2</v>
      </c>
      <c r="G22" s="12">
        <f t="shared" si="2"/>
        <v>0.34394721108862752</v>
      </c>
    </row>
    <row r="23" spans="1:7" x14ac:dyDescent="0.2">
      <c r="A23" s="25">
        <v>2.0629314999999999</v>
      </c>
      <c r="B23" s="27">
        <v>-1.4545195</v>
      </c>
      <c r="C23" s="28">
        <v>-4.3630603000000002E-6</v>
      </c>
      <c r="D23" s="18">
        <v>0.95800781000000002</v>
      </c>
      <c r="E23" s="28">
        <f t="shared" si="0"/>
        <v>-2.1090109500000002E-6</v>
      </c>
      <c r="F23" s="18">
        <f t="shared" si="1"/>
        <v>5.1443104055233793E-2</v>
      </c>
      <c r="G23" s="12">
        <f t="shared" si="2"/>
        <v>0.35468599333264772</v>
      </c>
    </row>
    <row r="24" spans="1:7" x14ac:dyDescent="0.2">
      <c r="A24" s="25">
        <v>2.0626359000000001</v>
      </c>
      <c r="B24" s="27">
        <v>-1.5064767999999999</v>
      </c>
      <c r="C24" s="28">
        <v>-3.9160254000000001E-6</v>
      </c>
      <c r="D24" s="18">
        <v>1.0078125</v>
      </c>
      <c r="E24" s="28">
        <f t="shared" si="0"/>
        <v>-2.183516766666667E-6</v>
      </c>
      <c r="F24" s="18">
        <f t="shared" si="1"/>
        <v>5.3280717638502353E-2</v>
      </c>
      <c r="G24" s="12">
        <f t="shared" si="2"/>
        <v>0.36735583142102146</v>
      </c>
    </row>
    <row r="25" spans="1:7" x14ac:dyDescent="0.2">
      <c r="A25" s="25">
        <v>2.0623155</v>
      </c>
      <c r="B25" s="27">
        <v>-1.5511455999999999</v>
      </c>
      <c r="C25" s="28">
        <v>-3.0755997999999999E-6</v>
      </c>
      <c r="D25" s="18">
        <v>1.0576171999999999</v>
      </c>
      <c r="E25" s="28">
        <f t="shared" si="0"/>
        <v>-2.3235877000000004E-6</v>
      </c>
      <c r="F25" s="18">
        <f t="shared" si="1"/>
        <v>5.4860553265609742E-2</v>
      </c>
      <c r="G25" s="12">
        <f t="shared" si="2"/>
        <v>0.37824836170265563</v>
      </c>
    </row>
    <row r="26" spans="1:7" x14ac:dyDescent="0.2">
      <c r="A26" s="25">
        <v>2.0620126999999999</v>
      </c>
      <c r="B26" s="27">
        <v>-1.5851322000000001</v>
      </c>
      <c r="C26" s="28">
        <v>-4.1306015999999998E-6</v>
      </c>
      <c r="D26" s="18">
        <v>1.1074219000000001</v>
      </c>
      <c r="E26" s="28">
        <f t="shared" si="0"/>
        <v>-2.1477540666666671E-6</v>
      </c>
      <c r="F26" s="18">
        <f t="shared" si="1"/>
        <v>5.6062583352029086E-2</v>
      </c>
      <c r="G26" s="12">
        <f t="shared" si="2"/>
        <v>0.38653602713512281</v>
      </c>
    </row>
    <row r="27" spans="1:7" x14ac:dyDescent="0.2">
      <c r="A27" s="25">
        <v>2.0617907</v>
      </c>
      <c r="B27" s="27">
        <v>-1.6352688</v>
      </c>
      <c r="C27" s="28">
        <v>-5.1498413999999996E-6</v>
      </c>
      <c r="D27" s="18">
        <v>1.1572266</v>
      </c>
      <c r="E27" s="28">
        <f t="shared" si="0"/>
        <v>-1.9778807666666671E-6</v>
      </c>
      <c r="F27" s="18">
        <f t="shared" si="1"/>
        <v>5.7835802845322665E-2</v>
      </c>
      <c r="G27" s="12">
        <f t="shared" si="2"/>
        <v>0.39876188575944621</v>
      </c>
    </row>
    <row r="28" spans="1:7" x14ac:dyDescent="0.2">
      <c r="A28" s="25">
        <v>2.0613562999999999</v>
      </c>
      <c r="B28" s="27">
        <v>-1.6741481</v>
      </c>
      <c r="C28" s="28">
        <v>-6.2882899999999997E-6</v>
      </c>
      <c r="D28" s="18">
        <v>1.2070312999999999</v>
      </c>
      <c r="E28" s="28">
        <f t="shared" si="0"/>
        <v>-1.7881393333333337E-6</v>
      </c>
      <c r="F28" s="18">
        <f t="shared" si="1"/>
        <v>5.9210876796201045E-2</v>
      </c>
      <c r="G28" s="12">
        <f t="shared" si="2"/>
        <v>0.40824264084081707</v>
      </c>
    </row>
    <row r="29" spans="1:7" x14ac:dyDescent="0.2">
      <c r="A29" s="25">
        <v>2.0610420999999999</v>
      </c>
      <c r="B29" s="27">
        <v>-1.7111476999999999</v>
      </c>
      <c r="C29" s="28">
        <v>-5.7220454E-6</v>
      </c>
      <c r="D29" s="18">
        <v>1.2568359</v>
      </c>
      <c r="E29" s="28">
        <f t="shared" si="0"/>
        <v>-1.8825134333333336E-6</v>
      </c>
      <c r="F29" s="18">
        <f t="shared" si="1"/>
        <v>6.0519469958961687E-2</v>
      </c>
      <c r="G29" s="12">
        <f t="shared" si="2"/>
        <v>0.41726502925081133</v>
      </c>
    </row>
    <row r="30" spans="1:7" x14ac:dyDescent="0.2">
      <c r="A30" s="25">
        <v>2.0607266000000002</v>
      </c>
      <c r="B30" s="27">
        <v>-1.7554985999999999</v>
      </c>
      <c r="C30" s="28">
        <v>-9.0301036999999996E-6</v>
      </c>
      <c r="D30" s="18">
        <v>1.3066405999999999</v>
      </c>
      <c r="E30" s="28">
        <f t="shared" si="0"/>
        <v>-1.3311703833333336E-6</v>
      </c>
      <c r="F30" s="18">
        <f t="shared" si="1"/>
        <v>6.2088062173533763E-2</v>
      </c>
      <c r="G30" s="12">
        <f t="shared" si="2"/>
        <v>0.42808003930856364</v>
      </c>
    </row>
    <row r="31" spans="1:7" x14ac:dyDescent="0.2">
      <c r="A31" s="25">
        <v>2.0603790000000002</v>
      </c>
      <c r="B31" s="27">
        <v>-1.7991132999999999</v>
      </c>
      <c r="C31" s="28">
        <v>-1.2105703E-5</v>
      </c>
      <c r="D31" s="18">
        <v>1.3564453000000001</v>
      </c>
      <c r="E31" s="28">
        <f t="shared" si="0"/>
        <v>-8.1857050000000023E-7</v>
      </c>
      <c r="F31" s="18">
        <f t="shared" si="1"/>
        <v>6.3630616639416007E-2</v>
      </c>
      <c r="G31" s="12">
        <f t="shared" si="2"/>
        <v>0.43871552628100058</v>
      </c>
    </row>
    <row r="32" spans="1:7" x14ac:dyDescent="0.2">
      <c r="A32" s="25">
        <v>2.0600084999999999</v>
      </c>
      <c r="B32" s="27">
        <v>-1.849432</v>
      </c>
      <c r="C32" s="28">
        <v>-1.2016297000000001E-5</v>
      </c>
      <c r="D32" s="18">
        <v>1.40625</v>
      </c>
      <c r="E32" s="28">
        <f t="shared" si="0"/>
        <v>-8.3347150000000011E-7</v>
      </c>
      <c r="F32" s="18">
        <f t="shared" si="1"/>
        <v>6.5410276602740042E-2</v>
      </c>
      <c r="G32" s="12">
        <f t="shared" si="2"/>
        <v>0.45098579016725815</v>
      </c>
    </row>
    <row r="33" spans="1:7" x14ac:dyDescent="0.2">
      <c r="A33" s="25">
        <v>2.0596413999999998</v>
      </c>
      <c r="B33" s="27">
        <v>-1.8945316000000001</v>
      </c>
      <c r="C33" s="28">
        <v>-1.4907122E-5</v>
      </c>
      <c r="D33" s="18">
        <v>1.4560546999999999</v>
      </c>
      <c r="E33" s="28">
        <f t="shared" si="0"/>
        <v>-3.516673333333335E-7</v>
      </c>
      <c r="F33" s="18">
        <f t="shared" si="1"/>
        <v>6.7005348663066094E-2</v>
      </c>
      <c r="G33" s="12">
        <f t="shared" si="2"/>
        <v>0.46198337144747142</v>
      </c>
    </row>
    <row r="34" spans="1:7" x14ac:dyDescent="0.2">
      <c r="A34" s="25">
        <v>2.0592424999999999</v>
      </c>
      <c r="B34" s="27">
        <v>-1.9483931000000001</v>
      </c>
      <c r="C34" s="28">
        <v>-1.643896E-5</v>
      </c>
      <c r="D34" s="18">
        <v>1.5058594000000001</v>
      </c>
      <c r="E34" s="28">
        <f t="shared" si="0"/>
        <v>-9.636100000000017E-8</v>
      </c>
      <c r="F34" s="18">
        <f t="shared" si="1"/>
        <v>6.8910309544698123E-2</v>
      </c>
      <c r="G34" s="12">
        <f t="shared" si="2"/>
        <v>0.47511755055602678</v>
      </c>
    </row>
    <row r="35" spans="1:7" x14ac:dyDescent="0.2">
      <c r="A35" s="25">
        <v>2.0588706000000001</v>
      </c>
      <c r="B35" s="27">
        <v>-2.0056802999999999</v>
      </c>
      <c r="C35" s="28">
        <v>-1.9103289E-5</v>
      </c>
      <c r="D35" s="18">
        <v>1.5556641</v>
      </c>
      <c r="E35" s="28">
        <f t="shared" si="0"/>
        <v>3.4769383333333319E-7</v>
      </c>
      <c r="F35" s="18">
        <f t="shared" si="1"/>
        <v>7.093642977934124E-2</v>
      </c>
      <c r="G35" s="12">
        <f t="shared" si="2"/>
        <v>0.48908708993810174</v>
      </c>
    </row>
    <row r="36" spans="1:7" x14ac:dyDescent="0.2">
      <c r="A36" s="25">
        <v>2.0584579000000001</v>
      </c>
      <c r="B36" s="27">
        <v>-2.0515572999999998</v>
      </c>
      <c r="C36" s="28">
        <v>-2.2053719000000001E-5</v>
      </c>
      <c r="D36" s="18">
        <v>1.6054687999999999</v>
      </c>
      <c r="E36" s="28">
        <f t="shared" si="0"/>
        <v>8.3943216666666656E-7</v>
      </c>
      <c r="F36" s="18">
        <f t="shared" si="1"/>
        <v>7.2558996740280546E-2</v>
      </c>
      <c r="G36" s="12">
        <f t="shared" si="2"/>
        <v>0.50027424096366169</v>
      </c>
    </row>
    <row r="37" spans="1:7" x14ac:dyDescent="0.2">
      <c r="A37" s="25">
        <v>2.0580440000000002</v>
      </c>
      <c r="B37" s="27">
        <v>-2.1181833999999999</v>
      </c>
      <c r="C37" s="28">
        <v>-2.6434658000000001E-5</v>
      </c>
      <c r="D37" s="18">
        <v>1.6552734</v>
      </c>
      <c r="E37" s="28">
        <f t="shared" si="0"/>
        <v>1.5695886666666668E-6</v>
      </c>
      <c r="F37" s="18">
        <f t="shared" si="1"/>
        <v>7.4915412996710534E-2</v>
      </c>
      <c r="G37" s="12">
        <f t="shared" si="2"/>
        <v>0.51652108018471055</v>
      </c>
    </row>
    <row r="38" spans="1:7" x14ac:dyDescent="0.2">
      <c r="A38" s="25">
        <v>2.0577219000000002</v>
      </c>
      <c r="B38" s="27">
        <v>-2.1782471999999999</v>
      </c>
      <c r="C38" s="28">
        <v>-3.2997129999999998E-5</v>
      </c>
      <c r="D38" s="18">
        <v>1.7050780999999999</v>
      </c>
      <c r="E38" s="28">
        <f t="shared" si="0"/>
        <v>2.6633339999999996E-6</v>
      </c>
      <c r="F38" s="18">
        <f t="shared" si="1"/>
        <v>7.7039735368017864E-2</v>
      </c>
      <c r="G38" s="12">
        <f t="shared" si="2"/>
        <v>0.53116769617461879</v>
      </c>
    </row>
    <row r="39" spans="1:7" x14ac:dyDescent="0.2">
      <c r="A39" s="25">
        <v>2.0573220000000001</v>
      </c>
      <c r="B39" s="27">
        <v>-2.2562281999999998</v>
      </c>
      <c r="C39" s="28">
        <v>-3.5393237E-5</v>
      </c>
      <c r="D39" s="18">
        <v>1.7548828000000001</v>
      </c>
      <c r="E39" s="28">
        <f t="shared" si="0"/>
        <v>3.0626851666666663E-6</v>
      </c>
      <c r="F39" s="18">
        <f t="shared" si="1"/>
        <v>7.9797749060739873E-2</v>
      </c>
      <c r="G39" s="12">
        <f t="shared" si="2"/>
        <v>0.55018343879345144</v>
      </c>
    </row>
    <row r="40" spans="1:7" x14ac:dyDescent="0.2">
      <c r="A40" s="25">
        <v>2.0569972999999999</v>
      </c>
      <c r="B40" s="27">
        <v>-2.3126931000000002</v>
      </c>
      <c r="C40" s="28">
        <v>-3.8868186999999999E-5</v>
      </c>
      <c r="D40" s="18">
        <v>1.8046875</v>
      </c>
      <c r="E40" s="28">
        <f t="shared" si="0"/>
        <v>3.6418434999999998E-6</v>
      </c>
      <c r="F40" s="18">
        <f t="shared" si="1"/>
        <v>8.1794786382115348E-2</v>
      </c>
      <c r="G40" s="12">
        <f t="shared" si="2"/>
        <v>0.5639524595215536</v>
      </c>
    </row>
    <row r="41" spans="1:7" x14ac:dyDescent="0.2">
      <c r="A41" s="25">
        <v>2.0567047999999999</v>
      </c>
      <c r="B41" s="27">
        <v>-2.3860567000000001</v>
      </c>
      <c r="C41" s="28">
        <v>-4.3654440000000003E-5</v>
      </c>
      <c r="D41" s="18">
        <v>1.8544921999999999</v>
      </c>
      <c r="E41" s="28">
        <f t="shared" si="0"/>
        <v>4.4395523333333333E-6</v>
      </c>
      <c r="F41" s="18">
        <f t="shared" si="1"/>
        <v>8.4389492956119028E-2</v>
      </c>
      <c r="G41" s="12">
        <f t="shared" si="2"/>
        <v>0.58184224466397283</v>
      </c>
    </row>
    <row r="42" spans="1:7" x14ac:dyDescent="0.2">
      <c r="A42" s="25">
        <v>2.0564442000000001</v>
      </c>
      <c r="B42" s="27">
        <v>-2.4468763</v>
      </c>
      <c r="C42" s="28">
        <v>-4.6151871999999998E-5</v>
      </c>
      <c r="D42" s="18">
        <v>1.9042969000000001</v>
      </c>
      <c r="E42" s="28">
        <f t="shared" si="0"/>
        <v>4.8557909999999997E-6</v>
      </c>
      <c r="F42" s="18">
        <f t="shared" si="1"/>
        <v>8.6540546284312764E-2</v>
      </c>
      <c r="G42" s="12">
        <f t="shared" si="2"/>
        <v>0.5966731632182406</v>
      </c>
    </row>
    <row r="43" spans="1:7" x14ac:dyDescent="0.2">
      <c r="A43" s="25">
        <v>2.0560584</v>
      </c>
      <c r="B43" s="27">
        <v>-2.5155132</v>
      </c>
      <c r="C43" s="28">
        <v>-4.9638746999999998E-5</v>
      </c>
      <c r="D43" s="18">
        <v>1.9541016</v>
      </c>
      <c r="E43" s="28">
        <f t="shared" si="0"/>
        <v>5.4369368333333325E-6</v>
      </c>
      <c r="F43" s="18">
        <f t="shared" si="1"/>
        <v>8.8968080042869227E-2</v>
      </c>
      <c r="G43" s="12">
        <f t="shared" si="2"/>
        <v>0.613410337973047</v>
      </c>
    </row>
    <row r="44" spans="1:7" x14ac:dyDescent="0.2">
      <c r="A44" s="25">
        <v>2.0558116000000002</v>
      </c>
      <c r="B44" s="27">
        <v>-2.5604496000000001</v>
      </c>
      <c r="C44" s="28">
        <v>-5.4323675000000001E-5</v>
      </c>
      <c r="D44" s="18">
        <v>2.0039063000000001</v>
      </c>
      <c r="E44" s="28">
        <f t="shared" si="0"/>
        <v>6.2177581666666667E-6</v>
      </c>
      <c r="F44" s="18">
        <f t="shared" si="1"/>
        <v>9.0557380083925818E-2</v>
      </c>
      <c r="G44" s="12">
        <f t="shared" si="2"/>
        <v>0.62436812277468989</v>
      </c>
    </row>
    <row r="45" spans="1:7" x14ac:dyDescent="0.2">
      <c r="A45" s="25">
        <v>2.0555172000000002</v>
      </c>
      <c r="B45" s="27">
        <v>-2.6005554000000002</v>
      </c>
      <c r="C45" s="28">
        <v>-5.9068203E-5</v>
      </c>
      <c r="D45" s="18">
        <v>2.0537109</v>
      </c>
      <c r="E45" s="28">
        <f t="shared" si="0"/>
        <v>7.0085128333333331E-6</v>
      </c>
      <c r="F45" s="18">
        <f t="shared" si="1"/>
        <v>9.1975832598738039E-2</v>
      </c>
      <c r="G45" s="12">
        <f t="shared" si="2"/>
        <v>0.63414796107276739</v>
      </c>
    </row>
    <row r="46" spans="1:7" x14ac:dyDescent="0.2">
      <c r="A46" s="25">
        <v>2.0553460000000001</v>
      </c>
      <c r="B46" s="27">
        <v>-2.6611943</v>
      </c>
      <c r="C46" s="28">
        <v>-6.1690807000000001E-5</v>
      </c>
      <c r="D46" s="18">
        <v>2.1035156000000002</v>
      </c>
      <c r="E46" s="28">
        <f t="shared" si="0"/>
        <v>7.4456134999999998E-6</v>
      </c>
      <c r="F46" s="18">
        <f t="shared" si="1"/>
        <v>9.4120494971772509E-2</v>
      </c>
      <c r="G46" s="12">
        <f t="shared" si="2"/>
        <v>0.64893481575646117</v>
      </c>
    </row>
    <row r="47" spans="1:7" x14ac:dyDescent="0.2">
      <c r="A47" s="25">
        <v>2.0549278000000002</v>
      </c>
      <c r="B47" s="27">
        <v>-2.7256459999999998</v>
      </c>
      <c r="C47" s="28">
        <v>-6.6280365000000001E-5</v>
      </c>
      <c r="D47" s="18">
        <v>2.1533202999999999</v>
      </c>
      <c r="E47" s="28">
        <f t="shared" si="0"/>
        <v>8.2105398333333333E-6</v>
      </c>
      <c r="F47" s="18">
        <f t="shared" si="1"/>
        <v>9.6400007559700476E-2</v>
      </c>
      <c r="G47" s="12">
        <f t="shared" si="2"/>
        <v>0.66465142542479339</v>
      </c>
    </row>
    <row r="48" spans="1:7" x14ac:dyDescent="0.2">
      <c r="A48" s="25">
        <v>2.0546856</v>
      </c>
      <c r="B48" s="27">
        <v>-2.7596302000000001</v>
      </c>
      <c r="C48" s="28">
        <v>-7.0667265000000004E-5</v>
      </c>
      <c r="D48" s="18">
        <v>2.203125</v>
      </c>
      <c r="E48" s="28">
        <f t="shared" si="0"/>
        <v>8.9416898333333339E-6</v>
      </c>
      <c r="F48" s="18">
        <f t="shared" si="1"/>
        <v>9.7601952763483504E-2</v>
      </c>
      <c r="G48" s="12">
        <f t="shared" si="2"/>
        <v>0.67293850561492874</v>
      </c>
    </row>
    <row r="49" spans="1:7" x14ac:dyDescent="0.2">
      <c r="A49" s="25">
        <v>2.0544547999999998</v>
      </c>
      <c r="B49" s="27">
        <v>-2.8140447000000002</v>
      </c>
      <c r="C49" s="28">
        <v>-7.3623653999999999E-5</v>
      </c>
      <c r="D49" s="18">
        <v>2.2529297000000001</v>
      </c>
      <c r="E49" s="28">
        <f t="shared" si="0"/>
        <v>9.4344213333333329E-6</v>
      </c>
      <c r="F49" s="18">
        <f t="shared" si="1"/>
        <v>9.9526472019233272E-2</v>
      </c>
      <c r="G49" s="12">
        <f t="shared" si="2"/>
        <v>0.68620753431079662</v>
      </c>
    </row>
    <row r="50" spans="1:7" x14ac:dyDescent="0.2">
      <c r="A50" s="25">
        <v>2.0541904</v>
      </c>
      <c r="B50" s="27">
        <v>-2.8663213000000001</v>
      </c>
      <c r="C50" s="28">
        <v>-8.0060963000000004E-5</v>
      </c>
      <c r="D50" s="18">
        <v>2.3027343999999998</v>
      </c>
      <c r="E50" s="28">
        <f t="shared" si="0"/>
        <v>1.0507306166666666E-5</v>
      </c>
      <c r="F50" s="18">
        <f t="shared" si="1"/>
        <v>0.10137537852990833</v>
      </c>
      <c r="G50" s="12">
        <f t="shared" si="2"/>
        <v>0.69895523401441251</v>
      </c>
    </row>
    <row r="51" spans="1:7" x14ac:dyDescent="0.2">
      <c r="A51" s="25">
        <v>2.0539632000000001</v>
      </c>
      <c r="B51" s="27">
        <v>-2.9210379</v>
      </c>
      <c r="C51" s="28">
        <v>-8.3112711000000005E-5</v>
      </c>
      <c r="D51" s="18">
        <v>2.3525391</v>
      </c>
      <c r="E51" s="28">
        <f t="shared" si="0"/>
        <v>1.1015930833333334E-5</v>
      </c>
      <c r="F51" s="18">
        <f t="shared" si="1"/>
        <v>0.10331058238750433</v>
      </c>
      <c r="G51" s="12">
        <f t="shared" si="2"/>
        <v>0.71229793008881026</v>
      </c>
    </row>
    <row r="52" spans="1:7" x14ac:dyDescent="0.2">
      <c r="A52" s="25">
        <v>2.0536780000000001</v>
      </c>
      <c r="B52" s="27">
        <v>-2.9776153999999999</v>
      </c>
      <c r="C52" s="28">
        <v>-8.8340043000000002E-5</v>
      </c>
      <c r="D52" s="18">
        <v>2.4023438000000001</v>
      </c>
      <c r="E52" s="28">
        <f t="shared" si="0"/>
        <v>1.1887152833333333E-5</v>
      </c>
      <c r="F52" s="18">
        <f t="shared" si="1"/>
        <v>0.1053116021192336</v>
      </c>
      <c r="G52" s="12">
        <f t="shared" si="2"/>
        <v>0.72609440843631801</v>
      </c>
    </row>
    <row r="53" spans="1:7" x14ac:dyDescent="0.2">
      <c r="A53" s="25">
        <v>2.0533237</v>
      </c>
      <c r="B53" s="27">
        <v>-3.0150945</v>
      </c>
      <c r="C53" s="28">
        <v>-9.2047449000000003E-5</v>
      </c>
      <c r="D53" s="18">
        <v>2.4521484</v>
      </c>
      <c r="E53" s="28">
        <f t="shared" si="0"/>
        <v>1.2505053833333334E-5</v>
      </c>
      <c r="F53" s="18">
        <f t="shared" si="1"/>
        <v>0.10663715412537481</v>
      </c>
      <c r="G53" s="12">
        <f t="shared" si="2"/>
        <v>0.73523372338720983</v>
      </c>
    </row>
    <row r="54" spans="1:7" x14ac:dyDescent="0.2">
      <c r="A54" s="25">
        <v>2.0530479000000001</v>
      </c>
      <c r="B54" s="27">
        <v>-3.0640578000000001</v>
      </c>
      <c r="C54" s="28">
        <v>-9.6839663000000006E-5</v>
      </c>
      <c r="D54" s="18">
        <v>2.5019531000000002</v>
      </c>
      <c r="E54" s="28">
        <f t="shared" si="0"/>
        <v>1.3303756166666667E-5</v>
      </c>
      <c r="F54" s="18">
        <f t="shared" si="1"/>
        <v>0.10836887661983957</v>
      </c>
      <c r="G54" s="12">
        <f t="shared" si="2"/>
        <v>0.74717347166651749</v>
      </c>
    </row>
    <row r="55" spans="1:7" x14ac:dyDescent="0.2">
      <c r="A55" s="25">
        <v>2.0527834999999999</v>
      </c>
      <c r="B55" s="27">
        <v>-3.1145331999999999</v>
      </c>
      <c r="C55" s="28">
        <v>-1.0260939000000001E-4</v>
      </c>
      <c r="D55" s="18">
        <v>2.5517577999999999</v>
      </c>
      <c r="E55" s="28">
        <f t="shared" si="0"/>
        <v>1.4265377333333334E-5</v>
      </c>
      <c r="F55" s="18">
        <f t="shared" si="1"/>
        <v>0.1101540787119597</v>
      </c>
      <c r="G55" s="12">
        <f t="shared" si="2"/>
        <v>0.7594819470000298</v>
      </c>
    </row>
    <row r="56" spans="1:7" x14ac:dyDescent="0.2">
      <c r="A56" s="25">
        <v>2.0525557999999999</v>
      </c>
      <c r="B56" s="27">
        <v>-3.1622374</v>
      </c>
      <c r="C56" s="28">
        <v>-1.0436773E-4</v>
      </c>
      <c r="D56" s="18">
        <v>2.6015625</v>
      </c>
      <c r="E56" s="28">
        <f t="shared" si="0"/>
        <v>1.4558433999999999E-5</v>
      </c>
      <c r="F56" s="18">
        <f t="shared" si="1"/>
        <v>0.11184126965334736</v>
      </c>
      <c r="G56" s="12">
        <f t="shared" si="2"/>
        <v>0.77111466252095562</v>
      </c>
    </row>
    <row r="57" spans="1:7" x14ac:dyDescent="0.2">
      <c r="A57" s="25">
        <v>2.0522076999999999</v>
      </c>
      <c r="B57" s="27">
        <v>-3.2141348999999999</v>
      </c>
      <c r="C57" s="28">
        <v>-1.0742545E-4</v>
      </c>
      <c r="D57" s="18">
        <v>2.6513672000000001</v>
      </c>
      <c r="E57" s="28">
        <f t="shared" si="0"/>
        <v>1.5068054E-5</v>
      </c>
      <c r="F57" s="18">
        <f t="shared" si="1"/>
        <v>0.11367676824426105</v>
      </c>
      <c r="G57" s="12">
        <f t="shared" si="2"/>
        <v>0.78376991832122578</v>
      </c>
    </row>
    <row r="58" spans="1:7" x14ac:dyDescent="0.2">
      <c r="A58" s="25">
        <v>2.0520046000000001</v>
      </c>
      <c r="B58" s="27">
        <v>-3.2508650000000001</v>
      </c>
      <c r="C58" s="28">
        <v>-1.1226533999999999E-4</v>
      </c>
      <c r="D58" s="18">
        <v>2.7011718999999998</v>
      </c>
      <c r="E58" s="28">
        <f t="shared" si="0"/>
        <v>1.5874702333333331E-5</v>
      </c>
      <c r="F58" s="18">
        <f t="shared" si="1"/>
        <v>0.11497582979431875</v>
      </c>
      <c r="G58" s="12">
        <f t="shared" si="2"/>
        <v>0.79272658889436531</v>
      </c>
    </row>
    <row r="59" spans="1:7" x14ac:dyDescent="0.2">
      <c r="A59" s="25">
        <v>2.0517218000000002</v>
      </c>
      <c r="B59" s="27">
        <v>-3.2781026</v>
      </c>
      <c r="C59" s="28">
        <v>-1.1787414E-4</v>
      </c>
      <c r="D59" s="18">
        <v>2.7509766</v>
      </c>
      <c r="E59" s="28">
        <f t="shared" si="0"/>
        <v>1.6809502333333334E-5</v>
      </c>
      <c r="F59" s="18">
        <f t="shared" si="1"/>
        <v>0.11593916283386536</v>
      </c>
      <c r="G59" s="12">
        <f t="shared" si="2"/>
        <v>0.79936850411928828</v>
      </c>
    </row>
    <row r="60" spans="1:7" x14ac:dyDescent="0.2">
      <c r="A60" s="25">
        <v>2.0514367</v>
      </c>
      <c r="B60" s="27">
        <v>-3.3309424000000001</v>
      </c>
      <c r="C60" s="28">
        <v>-1.2111664E-4</v>
      </c>
      <c r="D60" s="18">
        <v>2.8007813000000001</v>
      </c>
      <c r="E60" s="28">
        <f t="shared" si="0"/>
        <v>1.7349919E-5</v>
      </c>
      <c r="F60" s="18">
        <f t="shared" si="1"/>
        <v>0.11780798846986251</v>
      </c>
      <c r="G60" s="12">
        <f t="shared" si="2"/>
        <v>0.81225354069012734</v>
      </c>
    </row>
    <row r="61" spans="1:7" x14ac:dyDescent="0.2">
      <c r="A61" s="25">
        <v>2.0511925</v>
      </c>
      <c r="B61" s="27">
        <v>-3.3796425000000001</v>
      </c>
      <c r="C61" s="28">
        <v>-1.2667179000000001E-4</v>
      </c>
      <c r="D61" s="18">
        <v>2.8505859</v>
      </c>
      <c r="E61" s="28">
        <f t="shared" si="0"/>
        <v>1.8275777333333336E-5</v>
      </c>
      <c r="F61" s="18">
        <f t="shared" si="1"/>
        <v>0.11953040216854464</v>
      </c>
      <c r="G61" s="12">
        <f t="shared" si="2"/>
        <v>0.82412910739370138</v>
      </c>
    </row>
    <row r="62" spans="1:7" x14ac:dyDescent="0.2">
      <c r="A62" s="25">
        <v>2.0508687000000001</v>
      </c>
      <c r="B62" s="27">
        <v>-3.4283524000000001</v>
      </c>
      <c r="C62" s="28">
        <v>-1.3018846E-4</v>
      </c>
      <c r="D62" s="18">
        <v>2.9003906000000002</v>
      </c>
      <c r="E62" s="28">
        <f t="shared" si="0"/>
        <v>1.8861889E-5</v>
      </c>
      <c r="F62" s="18">
        <f t="shared" si="1"/>
        <v>0.12125316247132507</v>
      </c>
      <c r="G62" s="12">
        <f t="shared" si="2"/>
        <v>0.83600706383679746</v>
      </c>
    </row>
    <row r="63" spans="1:7" x14ac:dyDescent="0.2">
      <c r="A63" s="25">
        <v>2.0506481999999999</v>
      </c>
      <c r="B63" s="27">
        <v>-3.4580426000000002</v>
      </c>
      <c r="C63" s="28">
        <v>-1.3110638E-4</v>
      </c>
      <c r="D63" s="18">
        <v>2.9501952999999999</v>
      </c>
      <c r="E63" s="28">
        <f t="shared" si="0"/>
        <v>1.9014875666666668E-5</v>
      </c>
      <c r="F63" s="18">
        <f t="shared" si="1"/>
        <v>0.1223032384916333</v>
      </c>
      <c r="G63" s="12">
        <f t="shared" si="2"/>
        <v>0.84324704795474503</v>
      </c>
    </row>
    <row r="64" spans="1:7" x14ac:dyDescent="0.2">
      <c r="A64" s="25">
        <v>2.0503022999999998</v>
      </c>
      <c r="B64" s="27">
        <v>-3.5086224000000001</v>
      </c>
      <c r="C64" s="28">
        <v>-1.3814567999999999E-4</v>
      </c>
      <c r="D64" s="18">
        <v>3</v>
      </c>
      <c r="E64" s="28">
        <f t="shared" si="0"/>
        <v>2.0188092333333332E-5</v>
      </c>
      <c r="F64" s="18">
        <f t="shared" si="1"/>
        <v>0.12409213297843318</v>
      </c>
      <c r="G64" s="12">
        <f t="shared" si="2"/>
        <v>0.85558098132969573</v>
      </c>
    </row>
    <row r="65" spans="1:7" x14ac:dyDescent="0.2">
      <c r="A65" s="25">
        <v>2.049979</v>
      </c>
      <c r="B65" s="27">
        <v>-3.5286306999999999</v>
      </c>
      <c r="C65" s="28">
        <v>-1.4065502999999999E-4</v>
      </c>
      <c r="D65" s="18">
        <v>3.0498047000000001</v>
      </c>
      <c r="E65" s="28">
        <f t="shared" si="0"/>
        <v>2.0606317333333329E-5</v>
      </c>
      <c r="F65" s="18">
        <f t="shared" si="1"/>
        <v>0.12479978183351441</v>
      </c>
      <c r="G65" s="12">
        <f t="shared" si="2"/>
        <v>0.86046002472539973</v>
      </c>
    </row>
    <row r="66" spans="1:7" x14ac:dyDescent="0.2">
      <c r="A66" s="25">
        <v>2.0496241999999998</v>
      </c>
      <c r="B66" s="27">
        <v>-3.4675558</v>
      </c>
      <c r="C66" s="28">
        <v>-1.4178753000000001E-4</v>
      </c>
      <c r="D66" s="18">
        <v>3.0996093999999998</v>
      </c>
      <c r="E66" s="28">
        <f t="shared" si="0"/>
        <v>2.0795067333333336E-5</v>
      </c>
      <c r="F66" s="18">
        <f t="shared" si="1"/>
        <v>0.12263969911488258</v>
      </c>
      <c r="G66" s="12">
        <f t="shared" si="2"/>
        <v>0.84556685101807427</v>
      </c>
    </row>
    <row r="67" spans="1:7" x14ac:dyDescent="0.2">
      <c r="A67" s="25">
        <v>2.0492511000000002</v>
      </c>
      <c r="B67" s="27">
        <v>-3.4800563000000002</v>
      </c>
      <c r="C67" s="28">
        <v>-1.4610887000000001E-4</v>
      </c>
      <c r="D67" s="18">
        <v>3.1494141</v>
      </c>
      <c r="E67" s="28">
        <f t="shared" si="0"/>
        <v>2.1515290666666669E-5</v>
      </c>
      <c r="F67" s="18">
        <f t="shared" si="1"/>
        <v>0.12308181386290931</v>
      </c>
      <c r="G67" s="12">
        <f t="shared" si="2"/>
        <v>0.84861511008895973</v>
      </c>
    </row>
    <row r="68" spans="1:7" x14ac:dyDescent="0.2">
      <c r="A68" s="25">
        <v>2.0487272999999999</v>
      </c>
      <c r="B68" s="27">
        <v>-3.5523422</v>
      </c>
      <c r="C68" s="28">
        <v>-1.5596151999999999E-4</v>
      </c>
      <c r="D68" s="18">
        <v>3.1992188000000001</v>
      </c>
      <c r="E68" s="28">
        <f t="shared" si="0"/>
        <v>2.3157399E-5</v>
      </c>
      <c r="F68" s="18">
        <f t="shared" si="1"/>
        <v>0.12563840459643075</v>
      </c>
      <c r="G68" s="12">
        <f t="shared" si="2"/>
        <v>0.86624209703925115</v>
      </c>
    </row>
    <row r="69" spans="1:7" x14ac:dyDescent="0.2">
      <c r="A69" s="25">
        <v>2.0482740000000002</v>
      </c>
      <c r="B69" s="27">
        <v>-3.6062732</v>
      </c>
      <c r="C69" s="28">
        <v>-1.6479491999999999E-4</v>
      </c>
      <c r="D69" s="18">
        <v>3.2490234</v>
      </c>
      <c r="E69" s="28">
        <f t="shared" ref="E69:E132" si="3" xml:space="preserve"> (delta_0 - C69) / L</f>
        <v>2.4629632333333333E-5</v>
      </c>
      <c r="F69" s="18">
        <f t="shared" ref="F69:F132" si="4" xml:space="preserve"> -B69 / A_6x12_in2</f>
        <v>0.12754582353773941</v>
      </c>
      <c r="G69" s="12">
        <f t="shared" ref="G69:G132" si="5" xml:space="preserve"> -B69 * kip_to_N / A_6x12_mm2</f>
        <v>0.87939322379033491</v>
      </c>
    </row>
    <row r="70" spans="1:7" x14ac:dyDescent="0.2">
      <c r="A70" s="25">
        <v>2.0476778000000002</v>
      </c>
      <c r="B70" s="27">
        <v>-3.6441724</v>
      </c>
      <c r="C70" s="28">
        <v>-1.7203092E-4</v>
      </c>
      <c r="D70" s="18">
        <v>3.2988281000000002</v>
      </c>
      <c r="E70" s="28">
        <f t="shared" si="3"/>
        <v>2.5835632333333331E-5</v>
      </c>
      <c r="F70" s="18">
        <f t="shared" si="4"/>
        <v>0.12888623354201237</v>
      </c>
      <c r="G70" s="12">
        <f t="shared" si="5"/>
        <v>0.88863498053440926</v>
      </c>
    </row>
    <row r="71" spans="1:7" x14ac:dyDescent="0.2">
      <c r="A71" s="25">
        <v>2.0472115999999998</v>
      </c>
      <c r="B71" s="27">
        <v>-3.6983220999999999</v>
      </c>
      <c r="C71" s="28">
        <v>-1.8038152E-4</v>
      </c>
      <c r="D71" s="18">
        <v>3.3486327999999999</v>
      </c>
      <c r="E71" s="28">
        <f t="shared" si="3"/>
        <v>2.7227398999999997E-5</v>
      </c>
      <c r="F71" s="18">
        <f t="shared" si="4"/>
        <v>0.13080138741355529</v>
      </c>
      <c r="G71" s="12">
        <f t="shared" si="5"/>
        <v>0.901839437492989</v>
      </c>
    </row>
    <row r="72" spans="1:7" x14ac:dyDescent="0.2">
      <c r="A72" s="25">
        <v>2.0467165</v>
      </c>
      <c r="B72" s="27">
        <v>-3.7106791000000001</v>
      </c>
      <c r="C72" s="28">
        <v>-1.4696716999999999E-4</v>
      </c>
      <c r="D72" s="18">
        <v>3.3984375</v>
      </c>
      <c r="E72" s="28">
        <f t="shared" si="3"/>
        <v>2.1658340666666661E-5</v>
      </c>
      <c r="F72" s="18">
        <f t="shared" si="4"/>
        <v>0.13123842688728565</v>
      </c>
      <c r="G72" s="12">
        <f t="shared" si="5"/>
        <v>0.90485270394944528</v>
      </c>
    </row>
    <row r="73" spans="1:7" x14ac:dyDescent="0.2">
      <c r="A73" s="25">
        <v>2.0460839000000002</v>
      </c>
      <c r="B73" s="27">
        <v>-3.7741139000000001</v>
      </c>
      <c r="C73" s="28">
        <v>-1.5236138999999999E-4</v>
      </c>
      <c r="D73" s="18">
        <v>3.4482422000000001</v>
      </c>
      <c r="E73" s="28">
        <f t="shared" si="3"/>
        <v>2.2557377333333332E-5</v>
      </c>
      <c r="F73" s="18">
        <f t="shared" si="4"/>
        <v>0.13348197399485137</v>
      </c>
      <c r="G73" s="12">
        <f t="shared" si="5"/>
        <v>0.92032134156472511</v>
      </c>
    </row>
    <row r="74" spans="1:7" x14ac:dyDescent="0.2">
      <c r="A74" s="25">
        <v>2.0455796999999998</v>
      </c>
      <c r="B74" s="27">
        <v>-3.8687594000000001</v>
      </c>
      <c r="C74" s="28">
        <v>-1.6332268E-4</v>
      </c>
      <c r="D74" s="18">
        <v>3.4980468999999998</v>
      </c>
      <c r="E74" s="28">
        <f t="shared" si="3"/>
        <v>2.4384259000000001E-5</v>
      </c>
      <c r="F74" s="18">
        <f t="shared" si="4"/>
        <v>0.13682937380960783</v>
      </c>
      <c r="G74" s="12">
        <f t="shared" si="5"/>
        <v>0.94340073870031871</v>
      </c>
    </row>
    <row r="75" spans="1:7" x14ac:dyDescent="0.2">
      <c r="A75" s="25">
        <v>2.0449347000000002</v>
      </c>
      <c r="B75" s="27">
        <v>-3.9715614000000001</v>
      </c>
      <c r="C75" s="28">
        <v>-1.7113685E-4</v>
      </c>
      <c r="D75" s="18">
        <v>3.5478516</v>
      </c>
      <c r="E75" s="28">
        <f t="shared" si="3"/>
        <v>2.568662066666667E-5</v>
      </c>
      <c r="F75" s="18">
        <f t="shared" si="4"/>
        <v>0.14046525080065961</v>
      </c>
      <c r="G75" s="12">
        <f t="shared" si="5"/>
        <v>0.96846910628602856</v>
      </c>
    </row>
    <row r="76" spans="1:7" x14ac:dyDescent="0.2">
      <c r="A76" s="25">
        <v>2.0443769000000001</v>
      </c>
      <c r="B76" s="27">
        <v>-4.0751371000000001</v>
      </c>
      <c r="C76" s="28">
        <v>-1.7678738E-4</v>
      </c>
      <c r="D76" s="18">
        <v>3.5976563000000001</v>
      </c>
      <c r="E76" s="28">
        <f t="shared" si="3"/>
        <v>2.6628375666666669E-5</v>
      </c>
      <c r="F76" s="18">
        <f t="shared" si="4"/>
        <v>0.14412849183159365</v>
      </c>
      <c r="G76" s="12">
        <f t="shared" si="5"/>
        <v>0.99372614136849002</v>
      </c>
    </row>
    <row r="77" spans="1:7" x14ac:dyDescent="0.2">
      <c r="A77" s="25">
        <v>2.0439064999999998</v>
      </c>
      <c r="B77" s="27">
        <v>-4.1591921000000003</v>
      </c>
      <c r="C77" s="28">
        <v>-1.8438697000000001E-4</v>
      </c>
      <c r="D77" s="18">
        <v>3.6474609</v>
      </c>
      <c r="E77" s="28">
        <f t="shared" si="3"/>
        <v>2.7894973999999999E-5</v>
      </c>
      <c r="F77" s="18">
        <f t="shared" si="4"/>
        <v>0.14710132932972461</v>
      </c>
      <c r="G77" s="12">
        <f t="shared" si="5"/>
        <v>1.0142230347890153</v>
      </c>
    </row>
    <row r="78" spans="1:7" x14ac:dyDescent="0.2">
      <c r="A78" s="25">
        <v>2.0434861</v>
      </c>
      <c r="B78" s="27">
        <v>-4.2511292000000003</v>
      </c>
      <c r="C78" s="28">
        <v>-1.8778442000000001E-4</v>
      </c>
      <c r="D78" s="18">
        <v>3.6972656000000002</v>
      </c>
      <c r="E78" s="28">
        <f t="shared" si="3"/>
        <v>2.8461215666666669E-5</v>
      </c>
      <c r="F78" s="18">
        <f t="shared" si="4"/>
        <v>0.15035293908939881</v>
      </c>
      <c r="G78" s="12">
        <f t="shared" si="5"/>
        <v>1.0366419859530409</v>
      </c>
    </row>
    <row r="79" spans="1:7" x14ac:dyDescent="0.2">
      <c r="A79" s="25">
        <v>2.0431056000000001</v>
      </c>
      <c r="B79" s="27">
        <v>-4.3303795000000003</v>
      </c>
      <c r="C79" s="28">
        <v>-1.8689632999999999E-4</v>
      </c>
      <c r="D79" s="18">
        <v>3.7470702999999999</v>
      </c>
      <c r="E79" s="28">
        <f t="shared" si="3"/>
        <v>2.8313200666666668E-5</v>
      </c>
      <c r="F79" s="18">
        <f t="shared" si="4"/>
        <v>0.15315584508640229</v>
      </c>
      <c r="G79" s="12">
        <f t="shared" si="5"/>
        <v>1.0559672486101661</v>
      </c>
    </row>
    <row r="80" spans="1:7" x14ac:dyDescent="0.2">
      <c r="A80" s="25">
        <v>2.0428092000000002</v>
      </c>
      <c r="B80" s="27">
        <v>-4.4151277999999996</v>
      </c>
      <c r="C80" s="28">
        <v>-1.9105076000000001E-4</v>
      </c>
      <c r="D80" s="18">
        <v>3.796875</v>
      </c>
      <c r="E80" s="28">
        <f t="shared" si="3"/>
        <v>2.9005605666666666E-5</v>
      </c>
      <c r="F80" s="18">
        <f t="shared" si="4"/>
        <v>0.15615320305609889</v>
      </c>
      <c r="G80" s="12">
        <f t="shared" si="5"/>
        <v>1.0766332039093236</v>
      </c>
    </row>
    <row r="81" spans="1:7" x14ac:dyDescent="0.2">
      <c r="A81" s="25">
        <v>2.0424361000000002</v>
      </c>
      <c r="B81" s="27">
        <v>-4.4813293999999999</v>
      </c>
      <c r="C81" s="28">
        <v>-1.9264816E-4</v>
      </c>
      <c r="D81" s="18">
        <v>3.8466797000000001</v>
      </c>
      <c r="E81" s="28">
        <f t="shared" si="3"/>
        <v>2.9271839000000003E-5</v>
      </c>
      <c r="F81" s="18">
        <f t="shared" si="4"/>
        <v>0.15849460569623056</v>
      </c>
      <c r="G81" s="12">
        <f t="shared" si="5"/>
        <v>1.0927765283929147</v>
      </c>
    </row>
    <row r="82" spans="1:7" x14ac:dyDescent="0.2">
      <c r="A82" s="25">
        <v>2.0422094</v>
      </c>
      <c r="B82" s="27">
        <v>-4.5487061000000004</v>
      </c>
      <c r="C82" s="28">
        <v>-1.9665361E-4</v>
      </c>
      <c r="D82" s="18">
        <v>3.8964843999999998</v>
      </c>
      <c r="E82" s="28">
        <f t="shared" si="3"/>
        <v>2.9939414000000002E-5</v>
      </c>
      <c r="F82" s="18">
        <f t="shared" si="4"/>
        <v>0.16087756899716829</v>
      </c>
      <c r="G82" s="12">
        <f t="shared" si="5"/>
        <v>1.1092064021532706</v>
      </c>
    </row>
    <row r="83" spans="1:7" x14ac:dyDescent="0.2">
      <c r="A83" s="25">
        <v>2.0419342999999999</v>
      </c>
      <c r="B83" s="27">
        <v>-4.6166611</v>
      </c>
      <c r="C83" s="28">
        <v>-1.9816159E-4</v>
      </c>
      <c r="D83" s="18">
        <v>3.9462891</v>
      </c>
      <c r="E83" s="28">
        <f t="shared" si="3"/>
        <v>3.0190743999999999E-5</v>
      </c>
      <c r="F83" s="18">
        <f t="shared" si="4"/>
        <v>0.16328098547668154</v>
      </c>
      <c r="G83" s="12">
        <f t="shared" si="5"/>
        <v>1.1257772949305211</v>
      </c>
    </row>
    <row r="84" spans="1:7" x14ac:dyDescent="0.2">
      <c r="A84" s="25">
        <v>2.0417342000000001</v>
      </c>
      <c r="B84" s="27">
        <v>-4.6740016999999998</v>
      </c>
      <c r="C84" s="28">
        <v>-1.9930600000000001E-4</v>
      </c>
      <c r="D84" s="18">
        <v>3.9960938000000001</v>
      </c>
      <c r="E84" s="28">
        <f t="shared" si="3"/>
        <v>3.0381479E-5</v>
      </c>
      <c r="F84" s="18">
        <f t="shared" si="4"/>
        <v>0.16530899434998267</v>
      </c>
      <c r="G84" s="12">
        <f t="shared" si="5"/>
        <v>1.1397598559544813</v>
      </c>
    </row>
    <row r="85" spans="1:7" x14ac:dyDescent="0.2">
      <c r="A85" s="25">
        <v>2.0414500000000002</v>
      </c>
      <c r="B85" s="27">
        <v>-4.7271761999999997</v>
      </c>
      <c r="C85" s="28">
        <v>-2.0229815999999999E-4</v>
      </c>
      <c r="D85" s="18">
        <v>4.0458983999999996</v>
      </c>
      <c r="E85" s="28">
        <f t="shared" si="3"/>
        <v>3.0880172333333336E-5</v>
      </c>
      <c r="F85" s="18">
        <f t="shared" si="4"/>
        <v>0.16718965757696935</v>
      </c>
      <c r="G85" s="12">
        <f t="shared" si="5"/>
        <v>1.1527265094455252</v>
      </c>
    </row>
    <row r="86" spans="1:7" x14ac:dyDescent="0.2">
      <c r="A86" s="25">
        <v>2.0412743</v>
      </c>
      <c r="B86" s="27">
        <v>-4.7741113000000004</v>
      </c>
      <c r="C86" s="28">
        <v>-2.0534395E-4</v>
      </c>
      <c r="D86" s="18">
        <v>4.0957030999999997</v>
      </c>
      <c r="E86" s="28">
        <f t="shared" si="3"/>
        <v>3.1387804000000002E-5</v>
      </c>
      <c r="F86" s="18">
        <f t="shared" si="4"/>
        <v>0.16884964717019435</v>
      </c>
      <c r="G86" s="12">
        <f t="shared" si="5"/>
        <v>1.1641716791841692</v>
      </c>
    </row>
    <row r="87" spans="1:7" x14ac:dyDescent="0.2">
      <c r="A87" s="25">
        <v>2.0410463999999999</v>
      </c>
      <c r="B87" s="27">
        <v>-4.8287759000000001</v>
      </c>
      <c r="C87" s="28">
        <v>-2.0590423E-4</v>
      </c>
      <c r="D87" s="18">
        <v>4.1455077999999999</v>
      </c>
      <c r="E87" s="28">
        <f t="shared" si="3"/>
        <v>3.1481184000000002E-5</v>
      </c>
      <c r="F87" s="18">
        <f t="shared" si="4"/>
        <v>0.1707830119040035</v>
      </c>
      <c r="G87" s="12">
        <f t="shared" si="5"/>
        <v>1.1775016950080421</v>
      </c>
    </row>
    <row r="88" spans="1:7" x14ac:dyDescent="0.2">
      <c r="A88" s="25">
        <v>2.0408552000000002</v>
      </c>
      <c r="B88" s="27">
        <v>-4.8694701</v>
      </c>
      <c r="C88" s="28">
        <v>-2.0808577000000001E-4</v>
      </c>
      <c r="D88" s="18">
        <v>4.1953125</v>
      </c>
      <c r="E88" s="28">
        <f t="shared" si="3"/>
        <v>3.1844773999999999E-5</v>
      </c>
      <c r="F88" s="18">
        <f t="shared" si="4"/>
        <v>0.17222227481181909</v>
      </c>
      <c r="G88" s="12">
        <f t="shared" si="5"/>
        <v>1.1874250152178278</v>
      </c>
    </row>
    <row r="89" spans="1:7" x14ac:dyDescent="0.2">
      <c r="A89" s="25">
        <v>2.0407373999999998</v>
      </c>
      <c r="B89" s="27">
        <v>-4.9147239000000003</v>
      </c>
      <c r="C89" s="28">
        <v>-2.1132825E-4</v>
      </c>
      <c r="D89" s="18">
        <v>4.2451172000000001</v>
      </c>
      <c r="E89" s="28">
        <f t="shared" si="3"/>
        <v>3.2385187333333337E-5</v>
      </c>
      <c r="F89" s="18">
        <f t="shared" si="4"/>
        <v>0.17382280058152844</v>
      </c>
      <c r="G89" s="12">
        <f t="shared" si="5"/>
        <v>1.1984601983178667</v>
      </c>
    </row>
    <row r="90" spans="1:7" x14ac:dyDescent="0.2">
      <c r="A90" s="25">
        <v>2.0406051000000001</v>
      </c>
      <c r="B90" s="27">
        <v>-4.9629474</v>
      </c>
      <c r="C90" s="28">
        <v>-2.1340846000000001E-4</v>
      </c>
      <c r="D90" s="18">
        <v>4.2949219000000003</v>
      </c>
      <c r="E90" s="28">
        <f t="shared" si="3"/>
        <v>3.2731889000000001E-5</v>
      </c>
      <c r="F90" s="18">
        <f t="shared" si="4"/>
        <v>0.17552835800334887</v>
      </c>
      <c r="G90" s="12">
        <f t="shared" si="5"/>
        <v>1.2102195456483609</v>
      </c>
    </row>
    <row r="91" spans="1:7" x14ac:dyDescent="0.2">
      <c r="A91" s="25">
        <v>2.0405326000000001</v>
      </c>
      <c r="B91" s="27">
        <v>-5.0144485999999997</v>
      </c>
      <c r="C91" s="28">
        <v>-2.1466017999999999E-4</v>
      </c>
      <c r="D91" s="18">
        <v>4.3447266000000004</v>
      </c>
      <c r="E91" s="28">
        <f t="shared" si="3"/>
        <v>3.2940508999999999E-5</v>
      </c>
      <c r="F91" s="18">
        <f t="shared" si="4"/>
        <v>0.17734984034894094</v>
      </c>
      <c r="G91" s="12">
        <f t="shared" si="5"/>
        <v>1.2227781633085733</v>
      </c>
    </row>
    <row r="92" spans="1:7" x14ac:dyDescent="0.2">
      <c r="A92" s="25">
        <v>2.0403123000000001</v>
      </c>
      <c r="B92" s="27">
        <v>-5.0494509000000001</v>
      </c>
      <c r="C92" s="28">
        <v>-2.1682976999999999E-4</v>
      </c>
      <c r="D92" s="18">
        <v>4.3945312999999997</v>
      </c>
      <c r="E92" s="28">
        <f t="shared" si="3"/>
        <v>3.330210733333333E-5</v>
      </c>
      <c r="F92" s="18">
        <f t="shared" si="4"/>
        <v>0.17858779347440437</v>
      </c>
      <c r="G92" s="12">
        <f t="shared" si="5"/>
        <v>1.2313135081729272</v>
      </c>
    </row>
    <row r="93" spans="1:7" x14ac:dyDescent="0.2">
      <c r="A93" s="25">
        <v>2.0402064000000002</v>
      </c>
      <c r="B93" s="27">
        <v>-5.1112603999999999</v>
      </c>
      <c r="C93" s="28">
        <v>-2.174914E-4</v>
      </c>
      <c r="D93" s="18">
        <v>4.4443358999999996</v>
      </c>
      <c r="E93" s="28">
        <f t="shared" si="3"/>
        <v>3.3412379000000001E-5</v>
      </c>
      <c r="F93" s="18">
        <f t="shared" si="4"/>
        <v>0.18077385735330181</v>
      </c>
      <c r="G93" s="12">
        <f t="shared" si="5"/>
        <v>1.2463858148040134</v>
      </c>
    </row>
    <row r="94" spans="1:7" x14ac:dyDescent="0.2">
      <c r="A94" s="25">
        <v>2.0401652000000001</v>
      </c>
      <c r="B94" s="27">
        <v>-5.157794</v>
      </c>
      <c r="C94" s="28">
        <v>-2.1975040999999999E-4</v>
      </c>
      <c r="D94" s="18">
        <v>4.4941405999999997</v>
      </c>
      <c r="E94" s="28">
        <f t="shared" si="3"/>
        <v>3.3788880666666662E-5</v>
      </c>
      <c r="F94" s="18">
        <f t="shared" si="4"/>
        <v>0.18241964678882649</v>
      </c>
      <c r="G94" s="12">
        <f t="shared" si="5"/>
        <v>1.2577330783775469</v>
      </c>
    </row>
    <row r="95" spans="1:7" x14ac:dyDescent="0.2">
      <c r="A95" s="25">
        <v>2.0399501</v>
      </c>
      <c r="B95" s="27">
        <v>-5.2144604000000001</v>
      </c>
      <c r="C95" s="28">
        <v>-2.2335051E-4</v>
      </c>
      <c r="D95" s="18">
        <v>4.5439452999999999</v>
      </c>
      <c r="E95" s="28">
        <f t="shared" si="3"/>
        <v>3.4388897333333334E-5</v>
      </c>
      <c r="F95" s="18">
        <f t="shared" si="4"/>
        <v>0.18442381071487596</v>
      </c>
      <c r="G95" s="12">
        <f t="shared" si="5"/>
        <v>1.2715512350764329</v>
      </c>
    </row>
    <row r="96" spans="1:7" x14ac:dyDescent="0.2">
      <c r="A96" s="25">
        <v>2.0398510000000001</v>
      </c>
      <c r="B96" s="27">
        <v>-5.2535071000000002</v>
      </c>
      <c r="C96" s="28">
        <v>-2.2197366E-4</v>
      </c>
      <c r="D96" s="18">
        <v>4.59375</v>
      </c>
      <c r="E96" s="28">
        <f t="shared" si="3"/>
        <v>3.4159422333333334E-5</v>
      </c>
      <c r="F96" s="18">
        <f t="shared" si="4"/>
        <v>0.18580480522963738</v>
      </c>
      <c r="G96" s="12">
        <f t="shared" si="5"/>
        <v>1.2810728108104548</v>
      </c>
    </row>
    <row r="97" spans="1:7" x14ac:dyDescent="0.2">
      <c r="A97" s="25">
        <v>2.0396348999999998</v>
      </c>
      <c r="B97" s="27">
        <v>-5.2989550000000003</v>
      </c>
      <c r="C97" s="28">
        <v>-2.2439956999999999E-4</v>
      </c>
      <c r="D97" s="18">
        <v>4.6435547000000001</v>
      </c>
      <c r="E97" s="28">
        <f t="shared" si="3"/>
        <v>3.4563740666666665E-5</v>
      </c>
      <c r="F97" s="18">
        <f t="shared" si="4"/>
        <v>0.18741219588255875</v>
      </c>
      <c r="G97" s="12">
        <f t="shared" si="5"/>
        <v>1.2921553253840876</v>
      </c>
    </row>
    <row r="98" spans="1:7" x14ac:dyDescent="0.2">
      <c r="A98" s="25">
        <v>2.0395541000000001</v>
      </c>
      <c r="B98" s="27">
        <v>-5.3444672000000004</v>
      </c>
      <c r="C98" s="28">
        <v>-2.283752E-4</v>
      </c>
      <c r="D98" s="18">
        <v>4.6933594000000003</v>
      </c>
      <c r="E98" s="28">
        <f t="shared" si="3"/>
        <v>3.5226345666666668E-5</v>
      </c>
      <c r="F98" s="18">
        <f t="shared" si="4"/>
        <v>0.18902186068277807</v>
      </c>
      <c r="G98" s="12">
        <f t="shared" si="5"/>
        <v>1.3032535195751962</v>
      </c>
    </row>
    <row r="99" spans="1:7" x14ac:dyDescent="0.2">
      <c r="A99" s="25">
        <v>2.0394747</v>
      </c>
      <c r="B99" s="27">
        <v>-5.3943118999999999</v>
      </c>
      <c r="C99" s="28">
        <v>-2.2981763E-4</v>
      </c>
      <c r="D99" s="18">
        <v>4.7431641000000004</v>
      </c>
      <c r="E99" s="28">
        <f t="shared" si="3"/>
        <v>3.5466750666666667E-5</v>
      </c>
      <c r="F99" s="18">
        <f t="shared" si="4"/>
        <v>0.19078475632542974</v>
      </c>
      <c r="G99" s="12">
        <f t="shared" si="5"/>
        <v>1.3154081981009</v>
      </c>
    </row>
    <row r="100" spans="1:7" x14ac:dyDescent="0.2">
      <c r="A100" s="25">
        <v>2.0393462000000002</v>
      </c>
      <c r="B100" s="27">
        <v>-5.4393678000000003</v>
      </c>
      <c r="C100" s="28">
        <v>-2.3438334999999999E-4</v>
      </c>
      <c r="D100" s="18">
        <v>4.7929687999999997</v>
      </c>
      <c r="E100" s="28">
        <f t="shared" si="3"/>
        <v>3.6227704000000003E-5</v>
      </c>
      <c r="F100" s="18">
        <f t="shared" si="4"/>
        <v>0.19237828281441957</v>
      </c>
      <c r="G100" s="12">
        <f t="shared" si="5"/>
        <v>1.326395123093653</v>
      </c>
    </row>
    <row r="101" spans="1:7" x14ac:dyDescent="0.2">
      <c r="A101" s="25">
        <v>2.0392885000000001</v>
      </c>
      <c r="B101" s="27">
        <v>-5.4701195</v>
      </c>
      <c r="C101" s="28">
        <v>-2.3352503000000001E-4</v>
      </c>
      <c r="D101" s="18">
        <v>4.8427733999999996</v>
      </c>
      <c r="E101" s="28">
        <f t="shared" si="3"/>
        <v>3.6084650666666673E-5</v>
      </c>
      <c r="F101" s="18">
        <f t="shared" si="4"/>
        <v>0.1934659017174149</v>
      </c>
      <c r="G101" s="12">
        <f t="shared" si="5"/>
        <v>1.3338939550179878</v>
      </c>
    </row>
    <row r="102" spans="1:7" x14ac:dyDescent="0.2">
      <c r="A102" s="25">
        <v>2.0391073</v>
      </c>
      <c r="B102" s="27">
        <v>-5.515574</v>
      </c>
      <c r="C102" s="28">
        <v>-2.3771524000000001E-4</v>
      </c>
      <c r="D102" s="18">
        <v>4.8925780999999997</v>
      </c>
      <c r="E102" s="28">
        <f t="shared" si="3"/>
        <v>3.6783019000000002E-5</v>
      </c>
      <c r="F102" s="18">
        <f t="shared" si="4"/>
        <v>0.19507352579758613</v>
      </c>
      <c r="G102" s="12">
        <f t="shared" si="5"/>
        <v>1.3449780790080332</v>
      </c>
    </row>
    <row r="103" spans="1:7" x14ac:dyDescent="0.2">
      <c r="A103" s="25">
        <v>2.0390386999999999</v>
      </c>
      <c r="B103" s="27">
        <v>-5.5675650000000001</v>
      </c>
      <c r="C103" s="28">
        <v>-2.3999810000000001E-4</v>
      </c>
      <c r="D103" s="18">
        <v>4.9423827999999999</v>
      </c>
      <c r="E103" s="28">
        <f t="shared" si="3"/>
        <v>3.716349566666667E-5</v>
      </c>
      <c r="F103" s="18">
        <f t="shared" si="4"/>
        <v>0.19691233127453964</v>
      </c>
      <c r="G103" s="12">
        <f t="shared" si="5"/>
        <v>1.3576561348741512</v>
      </c>
    </row>
    <row r="104" spans="1:7" x14ac:dyDescent="0.2">
      <c r="A104" s="25">
        <v>2.0387906999999998</v>
      </c>
      <c r="B104" s="27">
        <v>-5.6063093999999998</v>
      </c>
      <c r="C104" s="28">
        <v>-2.4140475999999999E-4</v>
      </c>
      <c r="D104" s="18">
        <v>4.9921875</v>
      </c>
      <c r="E104" s="28">
        <f t="shared" si="3"/>
        <v>3.7397939000000003E-5</v>
      </c>
      <c r="F104" s="18">
        <f t="shared" si="4"/>
        <v>0.19828263411390176</v>
      </c>
      <c r="G104" s="12">
        <f t="shared" si="5"/>
        <v>1.3671039944594487</v>
      </c>
    </row>
    <row r="105" spans="1:7" x14ac:dyDescent="0.2">
      <c r="A105" s="25">
        <v>2.0387176999999999</v>
      </c>
      <c r="B105" s="27">
        <v>-5.6503730000000001</v>
      </c>
      <c r="C105" s="28">
        <v>-2.4303199E-4</v>
      </c>
      <c r="D105" s="18">
        <v>5.0419922000000001</v>
      </c>
      <c r="E105" s="28">
        <f t="shared" si="3"/>
        <v>3.7669143999999995E-5</v>
      </c>
      <c r="F105" s="18">
        <f t="shared" si="4"/>
        <v>0.19984106516955155</v>
      </c>
      <c r="G105" s="12">
        <f t="shared" si="5"/>
        <v>1.3778489461330514</v>
      </c>
    </row>
    <row r="106" spans="1:7" x14ac:dyDescent="0.2">
      <c r="A106" s="25">
        <v>2.0386202</v>
      </c>
      <c r="B106" s="27">
        <v>-5.6968584</v>
      </c>
      <c r="C106" s="28">
        <v>-2.4684069999999998E-4</v>
      </c>
      <c r="D106" s="18">
        <v>5.0917969000000003</v>
      </c>
      <c r="E106" s="28">
        <f t="shared" si="3"/>
        <v>3.8303928999999997E-5</v>
      </c>
      <c r="F106" s="18">
        <f t="shared" si="4"/>
        <v>0.20148514987879687</v>
      </c>
      <c r="G106" s="12">
        <f t="shared" si="5"/>
        <v>1.3891844560897522</v>
      </c>
    </row>
    <row r="107" spans="1:7" x14ac:dyDescent="0.2">
      <c r="A107" s="25">
        <v>2.0384766999999999</v>
      </c>
      <c r="B107" s="27">
        <v>-5.7488127000000002</v>
      </c>
      <c r="C107" s="28">
        <v>-2.4865865000000002E-4</v>
      </c>
      <c r="D107" s="18">
        <v>5.1416016000000004</v>
      </c>
      <c r="E107" s="28">
        <f t="shared" si="3"/>
        <v>3.8606920666666666E-5</v>
      </c>
      <c r="F107" s="18">
        <f t="shared" si="4"/>
        <v>0.20332265735877006</v>
      </c>
      <c r="G107" s="12">
        <f t="shared" si="5"/>
        <v>1.4018535626252111</v>
      </c>
    </row>
    <row r="108" spans="1:7" x14ac:dyDescent="0.2">
      <c r="A108" s="25">
        <v>2.0383770000000001</v>
      </c>
      <c r="B108" s="27">
        <v>-5.7889900000000001</v>
      </c>
      <c r="C108" s="28">
        <v>-2.4989247E-4</v>
      </c>
      <c r="D108" s="18">
        <v>5.1914062999999997</v>
      </c>
      <c r="E108" s="28">
        <f t="shared" si="3"/>
        <v>3.8812557333333334E-5</v>
      </c>
      <c r="F108" s="18">
        <f t="shared" si="4"/>
        <v>0.20474363866878917</v>
      </c>
      <c r="G108" s="12">
        <f t="shared" si="5"/>
        <v>1.41165083626776</v>
      </c>
    </row>
    <row r="109" spans="1:7" x14ac:dyDescent="0.2">
      <c r="A109" s="25">
        <v>2.0382389999999999</v>
      </c>
      <c r="B109" s="27">
        <v>-5.8396993000000004</v>
      </c>
      <c r="C109" s="28">
        <v>-2.5229453000000002E-4</v>
      </c>
      <c r="D109" s="18">
        <v>5.2412108999999996</v>
      </c>
      <c r="E109" s="28">
        <f t="shared" si="3"/>
        <v>3.9212900666666665E-5</v>
      </c>
      <c r="F109" s="18">
        <f t="shared" si="4"/>
        <v>0.20653711328117358</v>
      </c>
      <c r="G109" s="12">
        <f t="shared" si="5"/>
        <v>1.4240163483435371</v>
      </c>
    </row>
    <row r="110" spans="1:7" x14ac:dyDescent="0.2">
      <c r="A110" s="25">
        <v>2.0381057</v>
      </c>
      <c r="B110" s="27">
        <v>-5.8835100999999996</v>
      </c>
      <c r="C110" s="28">
        <v>-2.5399325999999998E-4</v>
      </c>
      <c r="D110" s="18">
        <v>5.2910155999999997</v>
      </c>
      <c r="E110" s="28">
        <f t="shared" si="3"/>
        <v>3.9496022333333326E-5</v>
      </c>
      <c r="F110" s="18">
        <f t="shared" si="4"/>
        <v>0.2080866033657981</v>
      </c>
      <c r="G110" s="12">
        <f t="shared" si="5"/>
        <v>1.4346996544915109</v>
      </c>
    </row>
    <row r="111" spans="1:7" x14ac:dyDescent="0.2">
      <c r="A111" s="25">
        <v>2.0380239000000002</v>
      </c>
      <c r="B111" s="27">
        <v>-5.9362645000000001</v>
      </c>
      <c r="C111" s="28">
        <v>-2.5548337999999998E-4</v>
      </c>
      <c r="D111" s="18">
        <v>5.3408202999999999</v>
      </c>
      <c r="E111" s="28">
        <f t="shared" si="3"/>
        <v>3.9744375666666663E-5</v>
      </c>
      <c r="F111" s="18">
        <f t="shared" si="4"/>
        <v>0.20995240859465303</v>
      </c>
      <c r="G111" s="12">
        <f t="shared" si="5"/>
        <v>1.4475638661893728</v>
      </c>
    </row>
    <row r="112" spans="1:7" x14ac:dyDescent="0.2">
      <c r="A112" s="25">
        <v>2.037941</v>
      </c>
      <c r="B112" s="27">
        <v>-5.9562407000000004</v>
      </c>
      <c r="C112" s="28">
        <v>-2.5576949999999999E-4</v>
      </c>
      <c r="D112" s="18">
        <v>5.390625</v>
      </c>
      <c r="E112" s="28">
        <f t="shared" si="3"/>
        <v>3.9792062333333327E-5</v>
      </c>
      <c r="F112" s="18">
        <f t="shared" si="4"/>
        <v>0.21065892214447354</v>
      </c>
      <c r="G112" s="12">
        <f t="shared" si="5"/>
        <v>1.4524350819688874</v>
      </c>
    </row>
    <row r="113" spans="1:7" x14ac:dyDescent="0.2">
      <c r="A113" s="25">
        <v>2.0377711999999999</v>
      </c>
      <c r="B113" s="27">
        <v>-5.9691400999999997</v>
      </c>
      <c r="C113" s="28">
        <v>-2.5763510999999998E-4</v>
      </c>
      <c r="D113" s="18">
        <v>5.4404297000000001</v>
      </c>
      <c r="E113" s="28">
        <f t="shared" si="3"/>
        <v>4.0102997333333327E-5</v>
      </c>
      <c r="F113" s="18">
        <f t="shared" si="4"/>
        <v>0.21111514509401122</v>
      </c>
      <c r="G113" s="12">
        <f t="shared" si="5"/>
        <v>1.4555806131923565</v>
      </c>
    </row>
    <row r="114" spans="1:7" x14ac:dyDescent="0.2">
      <c r="A114" s="25">
        <v>2.0376200999999998</v>
      </c>
      <c r="B114" s="27">
        <v>-6.0101184999999999</v>
      </c>
      <c r="C114" s="28">
        <v>-2.5876163000000002E-4</v>
      </c>
      <c r="D114" s="18">
        <v>5.4902344000000003</v>
      </c>
      <c r="E114" s="28">
        <f t="shared" si="3"/>
        <v>4.0290750666666667E-5</v>
      </c>
      <c r="F114" s="18">
        <f t="shared" si="4"/>
        <v>0.21256445952067721</v>
      </c>
      <c r="G114" s="12">
        <f t="shared" si="5"/>
        <v>1.4655732358482803</v>
      </c>
    </row>
    <row r="115" spans="1:7" x14ac:dyDescent="0.2">
      <c r="A115" s="25">
        <v>2.0374346000000001</v>
      </c>
      <c r="B115" s="27">
        <v>-6.0568438000000002</v>
      </c>
      <c r="C115" s="28">
        <v>-2.6218889999999999E-4</v>
      </c>
      <c r="D115" s="18">
        <v>5.5400391000000004</v>
      </c>
      <c r="E115" s="28">
        <f t="shared" si="3"/>
        <v>4.0861962333333329E-5</v>
      </c>
      <c r="F115" s="18">
        <f t="shared" si="4"/>
        <v>0.21421702895677761</v>
      </c>
      <c r="G115" s="12">
        <f t="shared" si="5"/>
        <v>1.4769672456530756</v>
      </c>
    </row>
    <row r="116" spans="1:7" x14ac:dyDescent="0.2">
      <c r="A116" s="25">
        <v>2.0371896999999999</v>
      </c>
      <c r="B116" s="27">
        <v>-6.1116729000000003</v>
      </c>
      <c r="C116" s="28">
        <v>-2.6416181999999998E-4</v>
      </c>
      <c r="D116" s="18">
        <v>5.5898437999999997</v>
      </c>
      <c r="E116" s="28">
        <f t="shared" si="3"/>
        <v>4.1190782333333326E-5</v>
      </c>
      <c r="F116" s="18">
        <f t="shared" si="4"/>
        <v>0.21615621168795091</v>
      </c>
      <c r="G116" s="12">
        <f t="shared" si="5"/>
        <v>1.4903373749617821</v>
      </c>
    </row>
    <row r="117" spans="1:7" x14ac:dyDescent="0.2">
      <c r="A117" s="25">
        <v>2.0371098999999999</v>
      </c>
      <c r="B117" s="27">
        <v>-6.1698636999999996</v>
      </c>
      <c r="C117" s="28">
        <v>-2.6865004E-4</v>
      </c>
      <c r="D117" s="18">
        <v>5.6396483999999996</v>
      </c>
      <c r="E117" s="28">
        <f t="shared" si="3"/>
        <v>4.1938818999999998E-5</v>
      </c>
      <c r="F117" s="18">
        <f t="shared" si="4"/>
        <v>0.21821429023516684</v>
      </c>
      <c r="G117" s="12">
        <f t="shared" si="5"/>
        <v>1.5045272580818236</v>
      </c>
    </row>
    <row r="118" spans="1:7" x14ac:dyDescent="0.2">
      <c r="A118" s="25">
        <v>2.0368664000000001</v>
      </c>
      <c r="B118" s="27">
        <v>-6.2209567999999997</v>
      </c>
      <c r="C118" s="28">
        <v>-2.7185082E-4</v>
      </c>
      <c r="D118" s="18">
        <v>5.6894530999999997</v>
      </c>
      <c r="E118" s="28">
        <f t="shared" si="3"/>
        <v>4.247228233333333E-5</v>
      </c>
      <c r="F118" s="18">
        <f t="shared" si="4"/>
        <v>0.22002133899580872</v>
      </c>
      <c r="G118" s="12">
        <f t="shared" si="5"/>
        <v>1.5169863601605131</v>
      </c>
    </row>
    <row r="119" spans="1:7" x14ac:dyDescent="0.2">
      <c r="A119" s="25">
        <v>2.0367863000000002</v>
      </c>
      <c r="B119" s="27">
        <v>-6.2640672000000004</v>
      </c>
      <c r="C119" s="28">
        <v>-2.7236342000000002E-4</v>
      </c>
      <c r="D119" s="18">
        <v>5.7392577999999999</v>
      </c>
      <c r="E119" s="28">
        <f t="shared" si="3"/>
        <v>4.2557715666666668E-5</v>
      </c>
      <c r="F119" s="18">
        <f t="shared" si="4"/>
        <v>0.22154605749773518</v>
      </c>
      <c r="G119" s="12">
        <f t="shared" si="5"/>
        <v>1.527498873087956</v>
      </c>
    </row>
    <row r="120" spans="1:7" x14ac:dyDescent="0.2">
      <c r="A120" s="25">
        <v>2.036648</v>
      </c>
      <c r="B120" s="27">
        <v>-6.3218135999999996</v>
      </c>
      <c r="C120" s="28">
        <v>-2.7453303000000002E-4</v>
      </c>
      <c r="D120" s="18">
        <v>5.7890625</v>
      </c>
      <c r="E120" s="28">
        <f t="shared" si="3"/>
        <v>4.2919317333333337E-5</v>
      </c>
      <c r="F120" s="18">
        <f t="shared" si="4"/>
        <v>0.22358841861012665</v>
      </c>
      <c r="G120" s="12">
        <f t="shared" si="5"/>
        <v>1.5415803888362043</v>
      </c>
    </row>
    <row r="121" spans="1:7" x14ac:dyDescent="0.2">
      <c r="A121" s="25">
        <v>2.0365148</v>
      </c>
      <c r="B121" s="27">
        <v>-6.3913979999999997</v>
      </c>
      <c r="C121" s="28">
        <v>-2.7726294E-4</v>
      </c>
      <c r="D121" s="18">
        <v>5.8388672000000001</v>
      </c>
      <c r="E121" s="28">
        <f t="shared" si="3"/>
        <v>4.3374302333333331E-5</v>
      </c>
      <c r="F121" s="18">
        <f t="shared" si="4"/>
        <v>0.22604946332614526</v>
      </c>
      <c r="G121" s="12">
        <f t="shared" si="5"/>
        <v>1.5585486123866321</v>
      </c>
    </row>
    <row r="122" spans="1:7" x14ac:dyDescent="0.2">
      <c r="A122" s="25">
        <v>2.0363338</v>
      </c>
      <c r="B122" s="27">
        <v>-6.4308785999999998</v>
      </c>
      <c r="C122" s="28">
        <v>-2.7912854999999999E-4</v>
      </c>
      <c r="D122" s="18">
        <v>5.8886719000000003</v>
      </c>
      <c r="E122" s="28">
        <f t="shared" si="3"/>
        <v>4.3685237333333331E-5</v>
      </c>
      <c r="F122" s="18">
        <f t="shared" si="4"/>
        <v>0.22744580391419725</v>
      </c>
      <c r="G122" s="12">
        <f t="shared" si="5"/>
        <v>1.5681759950572451</v>
      </c>
    </row>
    <row r="123" spans="1:7" x14ac:dyDescent="0.2">
      <c r="A123" s="25">
        <v>2.0363128000000001</v>
      </c>
      <c r="B123" s="27">
        <v>-6.4743108999999999</v>
      </c>
      <c r="C123" s="28">
        <v>-2.8389692000000002E-4</v>
      </c>
      <c r="D123" s="18">
        <v>5.9384766000000004</v>
      </c>
      <c r="E123" s="28">
        <f t="shared" si="3"/>
        <v>4.4479965666666665E-5</v>
      </c>
      <c r="F123" s="18">
        <f t="shared" si="4"/>
        <v>0.22898190729971948</v>
      </c>
      <c r="G123" s="12">
        <f t="shared" si="5"/>
        <v>1.5787670036124564</v>
      </c>
    </row>
    <row r="124" spans="1:7" x14ac:dyDescent="0.2">
      <c r="A124" s="25">
        <v>2.0360624999999999</v>
      </c>
      <c r="B124" s="27">
        <v>-6.5106663999999999</v>
      </c>
      <c r="C124" s="28">
        <v>-2.8601884999999999E-4</v>
      </c>
      <c r="D124" s="18">
        <v>5.9882812999999997</v>
      </c>
      <c r="E124" s="28">
        <f t="shared" si="3"/>
        <v>4.4833620666666665E-5</v>
      </c>
      <c r="F124" s="18">
        <f t="shared" si="4"/>
        <v>0.23026772008495891</v>
      </c>
      <c r="G124" s="12">
        <f t="shared" si="5"/>
        <v>1.5876323276116224</v>
      </c>
    </row>
    <row r="125" spans="1:7" x14ac:dyDescent="0.2">
      <c r="A125" s="25">
        <v>2.0359869000000002</v>
      </c>
      <c r="B125" s="27">
        <v>-6.5826377999999997</v>
      </c>
      <c r="C125" s="28">
        <v>-2.8818845999999999E-4</v>
      </c>
      <c r="D125" s="18">
        <v>6.0380858999999996</v>
      </c>
      <c r="E125" s="28">
        <f t="shared" si="3"/>
        <v>4.5195222333333327E-5</v>
      </c>
      <c r="F125" s="18">
        <f t="shared" si="4"/>
        <v>0.23281318765634645</v>
      </c>
      <c r="G125" s="12">
        <f t="shared" si="5"/>
        <v>1.6051826234313356</v>
      </c>
    </row>
    <row r="126" spans="1:7" x14ac:dyDescent="0.2">
      <c r="A126" s="25">
        <v>2.0358717</v>
      </c>
      <c r="B126" s="27">
        <v>-6.6224093000000002</v>
      </c>
      <c r="C126" s="28">
        <v>-2.8952956E-4</v>
      </c>
      <c r="D126" s="18">
        <v>6.0878905999999997</v>
      </c>
      <c r="E126" s="28">
        <f t="shared" si="3"/>
        <v>4.5418738999999999E-5</v>
      </c>
      <c r="F126" s="18">
        <f t="shared" si="4"/>
        <v>0.23421981672727521</v>
      </c>
      <c r="G126" s="12">
        <f t="shared" si="5"/>
        <v>1.6148809423495967</v>
      </c>
    </row>
    <row r="127" spans="1:7" x14ac:dyDescent="0.2">
      <c r="A127" s="25">
        <v>2.0357609000000001</v>
      </c>
      <c r="B127" s="27">
        <v>-6.6760859000000004</v>
      </c>
      <c r="C127" s="28">
        <v>-2.9613373999999999E-4</v>
      </c>
      <c r="D127" s="18">
        <v>6.1376952999999999</v>
      </c>
      <c r="E127" s="28">
        <f t="shared" si="3"/>
        <v>4.6519435666666662E-5</v>
      </c>
      <c r="F127" s="18">
        <f t="shared" si="4"/>
        <v>0.23611823810913443</v>
      </c>
      <c r="G127" s="12">
        <f t="shared" si="5"/>
        <v>1.6279700334134974</v>
      </c>
    </row>
    <row r="128" spans="1:7" x14ac:dyDescent="0.2">
      <c r="A128" s="25">
        <v>2.0355663000000002</v>
      </c>
      <c r="B128" s="27">
        <v>-6.7337164999999999</v>
      </c>
      <c r="C128" s="28">
        <v>-2.9684900000000002E-4</v>
      </c>
      <c r="D128" s="18">
        <v>6.1875</v>
      </c>
      <c r="E128" s="28">
        <f t="shared" si="3"/>
        <v>4.6638645666666667E-5</v>
      </c>
      <c r="F128" s="18">
        <f t="shared" si="4"/>
        <v>0.2381565036343237</v>
      </c>
      <c r="G128" s="12">
        <f t="shared" si="5"/>
        <v>1.6420233112192306</v>
      </c>
    </row>
    <row r="129" spans="1:7" x14ac:dyDescent="0.2">
      <c r="A129" s="25">
        <v>2.0353791999999999</v>
      </c>
      <c r="B129" s="27">
        <v>-6.7806778000000003</v>
      </c>
      <c r="C129" s="28">
        <v>-2.9706954999999998E-4</v>
      </c>
      <c r="D129" s="18">
        <v>6.2373047000000001</v>
      </c>
      <c r="E129" s="28">
        <f t="shared" si="3"/>
        <v>4.6675403999999995E-5</v>
      </c>
      <c r="F129" s="18">
        <f t="shared" si="4"/>
        <v>0.23981741986299515</v>
      </c>
      <c r="G129" s="12">
        <f t="shared" si="5"/>
        <v>1.6534748698533313</v>
      </c>
    </row>
    <row r="130" spans="1:7" x14ac:dyDescent="0.2">
      <c r="A130" s="25">
        <v>2.0352592</v>
      </c>
      <c r="B130" s="27">
        <v>-6.8101472999999997</v>
      </c>
      <c r="C130" s="28">
        <v>-3.0204057E-4</v>
      </c>
      <c r="D130" s="18">
        <v>6.2871094000000003</v>
      </c>
      <c r="E130" s="28">
        <f t="shared" si="3"/>
        <v>4.7503907333333333E-5</v>
      </c>
      <c r="F130" s="18">
        <f t="shared" si="4"/>
        <v>0.24085969021753881</v>
      </c>
      <c r="G130" s="12">
        <f t="shared" si="5"/>
        <v>1.6606610360618395</v>
      </c>
    </row>
    <row r="131" spans="1:7" x14ac:dyDescent="0.2">
      <c r="A131" s="25">
        <v>2.035177</v>
      </c>
      <c r="B131" s="27">
        <v>-6.8553071000000001</v>
      </c>
      <c r="C131" s="28">
        <v>-3.0382871E-4</v>
      </c>
      <c r="D131" s="18">
        <v>6.3369141000000004</v>
      </c>
      <c r="E131" s="28">
        <f t="shared" si="3"/>
        <v>4.7801930666666662E-5</v>
      </c>
      <c r="F131" s="18">
        <f t="shared" si="4"/>
        <v>0.24245689141732579</v>
      </c>
      <c r="G131" s="12">
        <f t="shared" si="5"/>
        <v>1.6716732971705448</v>
      </c>
    </row>
    <row r="132" spans="1:7" x14ac:dyDescent="0.2">
      <c r="A132" s="25">
        <v>2.0350994999999998</v>
      </c>
      <c r="B132" s="27">
        <v>-6.9150796000000003</v>
      </c>
      <c r="C132" s="28">
        <v>-3.0685663999999998E-4</v>
      </c>
      <c r="D132" s="18">
        <v>6.3867187999999997</v>
      </c>
      <c r="E132" s="28">
        <f t="shared" si="3"/>
        <v>4.8306585666666661E-5</v>
      </c>
      <c r="F132" s="18">
        <f t="shared" si="4"/>
        <v>0.24457091115865032</v>
      </c>
      <c r="G132" s="12">
        <f t="shared" si="5"/>
        <v>1.6862488793724169</v>
      </c>
    </row>
    <row r="133" spans="1:7" x14ac:dyDescent="0.2">
      <c r="A133" s="25">
        <v>2.0349159000000001</v>
      </c>
      <c r="B133" s="27">
        <v>-6.9710964999999998</v>
      </c>
      <c r="C133" s="28">
        <v>-3.0975939999999997E-4</v>
      </c>
      <c r="D133" s="18">
        <v>6.4365233999999996</v>
      </c>
      <c r="E133" s="28">
        <f t="shared" ref="E133:E196" si="6" xml:space="preserve"> (delta_0 - C133) / L</f>
        <v>4.8790378999999995E-5</v>
      </c>
      <c r="F133" s="18">
        <f t="shared" ref="F133:F196" si="7" xml:space="preserve"> -B133 / A_6x12_in2</f>
        <v>0.24655210372124683</v>
      </c>
      <c r="G133" s="12">
        <f t="shared" ref="G133:G196" si="8" xml:space="preserve"> -B133 * kip_to_N / A_6x12_mm2</f>
        <v>1.6999086548652278</v>
      </c>
    </row>
    <row r="134" spans="1:7" x14ac:dyDescent="0.2">
      <c r="A134" s="25">
        <v>2.0347966999999998</v>
      </c>
      <c r="B134" s="27">
        <v>-7.0066718999999997</v>
      </c>
      <c r="C134" s="28">
        <v>-3.1079649E-4</v>
      </c>
      <c r="D134" s="18">
        <v>6.4863280999999997</v>
      </c>
      <c r="E134" s="28">
        <f t="shared" si="6"/>
        <v>4.8963227333333329E-5</v>
      </c>
      <c r="F134" s="18">
        <f t="shared" si="7"/>
        <v>0.24781032611290715</v>
      </c>
      <c r="G134" s="12">
        <f t="shared" si="8"/>
        <v>1.7085837507214237</v>
      </c>
    </row>
    <row r="135" spans="1:7" x14ac:dyDescent="0.2">
      <c r="A135" s="25">
        <v>2.0347046999999998</v>
      </c>
      <c r="B135" s="27">
        <v>-7.0374965999999999</v>
      </c>
      <c r="C135" s="28">
        <v>-3.1205414999999997E-4</v>
      </c>
      <c r="D135" s="18">
        <v>6.5361327999999999</v>
      </c>
      <c r="E135" s="28">
        <f t="shared" si="6"/>
        <v>4.9172837333333329E-5</v>
      </c>
      <c r="F135" s="18">
        <f t="shared" si="7"/>
        <v>0.2489005268627571</v>
      </c>
      <c r="G135" s="12">
        <f t="shared" si="8"/>
        <v>1.7161003837666877</v>
      </c>
    </row>
    <row r="136" spans="1:7" x14ac:dyDescent="0.2">
      <c r="A136" s="25">
        <v>2.0344834000000001</v>
      </c>
      <c r="B136" s="27">
        <v>-7.1078568000000004</v>
      </c>
      <c r="C136" s="28">
        <v>-3.1547547999999999E-4</v>
      </c>
      <c r="D136" s="18">
        <v>6.5859375</v>
      </c>
      <c r="E136" s="28">
        <f t="shared" si="6"/>
        <v>4.9743058999999996E-5</v>
      </c>
      <c r="F136" s="18">
        <f t="shared" si="7"/>
        <v>0.25138900989096474</v>
      </c>
      <c r="G136" s="12">
        <f t="shared" si="8"/>
        <v>1.7332577869009078</v>
      </c>
    </row>
    <row r="137" spans="1:7" x14ac:dyDescent="0.2">
      <c r="A137" s="25">
        <v>2.0343912</v>
      </c>
      <c r="B137" s="27">
        <v>-7.1582192999999998</v>
      </c>
      <c r="C137" s="28">
        <v>-3.1759141999999999E-4</v>
      </c>
      <c r="D137" s="18">
        <v>6.6357422000000001</v>
      </c>
      <c r="E137" s="28">
        <f t="shared" si="6"/>
        <v>5.0095715666666663E-5</v>
      </c>
      <c r="F137" s="18">
        <f t="shared" si="7"/>
        <v>0.25317021896240155</v>
      </c>
      <c r="G137" s="12">
        <f t="shared" si="8"/>
        <v>1.7455387314597228</v>
      </c>
    </row>
    <row r="138" spans="1:7" x14ac:dyDescent="0.2">
      <c r="A138" s="25">
        <v>2.0343239</v>
      </c>
      <c r="B138" s="27">
        <v>-7.1922816999999997</v>
      </c>
      <c r="C138" s="28">
        <v>-3.1924245000000001E-4</v>
      </c>
      <c r="D138" s="18">
        <v>6.6855469000000003</v>
      </c>
      <c r="E138" s="28">
        <f t="shared" si="6"/>
        <v>5.037088733333333E-5</v>
      </c>
      <c r="F138" s="18">
        <f t="shared" si="7"/>
        <v>0.25437492992541783</v>
      </c>
      <c r="G138" s="12">
        <f t="shared" si="8"/>
        <v>1.7538448807958393</v>
      </c>
    </row>
    <row r="139" spans="1:7" x14ac:dyDescent="0.2">
      <c r="A139" s="25">
        <v>2.0340601999999999</v>
      </c>
      <c r="B139" s="27">
        <v>-7.2393865999999996</v>
      </c>
      <c r="C139" s="28">
        <v>-3.2181738000000001E-4</v>
      </c>
      <c r="D139" s="18">
        <v>6.7353516000000004</v>
      </c>
      <c r="E139" s="28">
        <f t="shared" si="6"/>
        <v>5.0800042333333333E-5</v>
      </c>
      <c r="F139" s="18">
        <f t="shared" si="7"/>
        <v>0.25604092496516212</v>
      </c>
      <c r="G139" s="12">
        <f t="shared" si="8"/>
        <v>1.7653314564294662</v>
      </c>
    </row>
    <row r="140" spans="1:7" x14ac:dyDescent="0.2">
      <c r="A140" s="25">
        <v>2.0339930000000002</v>
      </c>
      <c r="B140" s="27">
        <v>-7.2938042000000003</v>
      </c>
      <c r="C140" s="28">
        <v>-3.2452939000000001E-4</v>
      </c>
      <c r="D140" s="18">
        <v>6.7851562999999997</v>
      </c>
      <c r="E140" s="28">
        <f t="shared" si="6"/>
        <v>5.1252043999999997E-5</v>
      </c>
      <c r="F140" s="18">
        <f t="shared" si="7"/>
        <v>0.25796555386098385</v>
      </c>
      <c r="G140" s="12">
        <f t="shared" si="8"/>
        <v>1.7786012410633463</v>
      </c>
    </row>
    <row r="141" spans="1:7" x14ac:dyDescent="0.2">
      <c r="A141" s="25">
        <v>2.0338414</v>
      </c>
      <c r="B141" s="27">
        <v>-7.3369464999999998</v>
      </c>
      <c r="C141" s="28">
        <v>-3.2651423999999999E-4</v>
      </c>
      <c r="D141" s="18">
        <v>6.8349608999999996</v>
      </c>
      <c r="E141" s="28">
        <f t="shared" si="6"/>
        <v>5.1582852333333329E-5</v>
      </c>
      <c r="F141" s="18">
        <f t="shared" si="7"/>
        <v>0.25949140059461795</v>
      </c>
      <c r="G141" s="12">
        <f t="shared" si="8"/>
        <v>1.7891215328367842</v>
      </c>
    </row>
    <row r="142" spans="1:7" x14ac:dyDescent="0.2">
      <c r="A142" s="25">
        <v>2.0338379999999998</v>
      </c>
      <c r="B142" s="27">
        <v>-7.3864384000000003</v>
      </c>
      <c r="C142" s="28">
        <v>-3.2864214000000001E-4</v>
      </c>
      <c r="D142" s="18">
        <v>6.8847655999999997</v>
      </c>
      <c r="E142" s="28">
        <f t="shared" si="6"/>
        <v>5.1937502333333331E-5</v>
      </c>
      <c r="F142" s="18">
        <f t="shared" si="7"/>
        <v>0.26124181848973121</v>
      </c>
      <c r="G142" s="12">
        <f t="shared" si="8"/>
        <v>1.8011901807396964</v>
      </c>
    </row>
    <row r="143" spans="1:7" x14ac:dyDescent="0.2">
      <c r="A143" s="25">
        <v>2.0336238999999998</v>
      </c>
      <c r="B143" s="27">
        <v>-7.4267325</v>
      </c>
      <c r="C143" s="28">
        <v>-3.3104416999999998E-4</v>
      </c>
      <c r="D143" s="18">
        <v>6.9345702999999999</v>
      </c>
      <c r="E143" s="28">
        <f t="shared" si="6"/>
        <v>5.2337840666666661E-5</v>
      </c>
      <c r="F143" s="18">
        <f t="shared" si="7"/>
        <v>0.2626669307547177</v>
      </c>
      <c r="G143" s="12">
        <f t="shared" si="8"/>
        <v>1.8110159361757323</v>
      </c>
    </row>
    <row r="144" spans="1:7" x14ac:dyDescent="0.2">
      <c r="A144" s="25">
        <v>2.0335163999999999</v>
      </c>
      <c r="B144" s="27">
        <v>-7.4801054000000002</v>
      </c>
      <c r="C144" s="28">
        <v>-3.3347009000000001E-4</v>
      </c>
      <c r="D144" s="18">
        <v>6.984375</v>
      </c>
      <c r="E144" s="28">
        <f t="shared" si="6"/>
        <v>5.2742160666666668E-5</v>
      </c>
      <c r="F144" s="18">
        <f t="shared" si="7"/>
        <v>0.26455461094630645</v>
      </c>
      <c r="G144" s="12">
        <f t="shared" si="8"/>
        <v>1.8240309696995485</v>
      </c>
    </row>
    <row r="145" spans="1:7" x14ac:dyDescent="0.2">
      <c r="A145" s="25">
        <v>2.0333847999999999</v>
      </c>
      <c r="B145" s="27">
        <v>-7.5284700000000004</v>
      </c>
      <c r="C145" s="28">
        <v>-3.3620594E-4</v>
      </c>
      <c r="D145" s="18">
        <v>7.0341797000000001</v>
      </c>
      <c r="E145" s="28">
        <f t="shared" si="6"/>
        <v>5.3198135666666663E-5</v>
      </c>
      <c r="F145" s="18">
        <f t="shared" si="7"/>
        <v>0.26626515875978696</v>
      </c>
      <c r="G145" s="12">
        <f t="shared" si="8"/>
        <v>1.8358247244021397</v>
      </c>
    </row>
    <row r="146" spans="1:7" x14ac:dyDescent="0.2">
      <c r="A146" s="25">
        <v>2.0332477</v>
      </c>
      <c r="B146" s="27">
        <v>-7.5784153999999999</v>
      </c>
      <c r="C146" s="28">
        <v>-3.4003259000000001E-4</v>
      </c>
      <c r="D146" s="18">
        <v>7.0839844000000003</v>
      </c>
      <c r="E146" s="28">
        <f t="shared" si="6"/>
        <v>5.3835910666666664E-5</v>
      </c>
      <c r="F146" s="18">
        <f t="shared" si="7"/>
        <v>0.26803161593638741</v>
      </c>
      <c r="G146" s="12">
        <f t="shared" si="8"/>
        <v>1.8480039587206873</v>
      </c>
    </row>
    <row r="147" spans="1:7" x14ac:dyDescent="0.2">
      <c r="A147" s="25">
        <v>2.0331267999999998</v>
      </c>
      <c r="B147" s="27">
        <v>-7.6188221</v>
      </c>
      <c r="C147" s="28">
        <v>-3.4204721999999999E-4</v>
      </c>
      <c r="D147" s="18">
        <v>7.1337891000000004</v>
      </c>
      <c r="E147" s="28">
        <f t="shared" si="6"/>
        <v>5.4171682333333329E-5</v>
      </c>
      <c r="F147" s="18">
        <f t="shared" si="7"/>
        <v>0.26946071061172766</v>
      </c>
      <c r="G147" s="12">
        <f t="shared" si="8"/>
        <v>1.857857171776129</v>
      </c>
    </row>
    <row r="148" spans="1:7" x14ac:dyDescent="0.2">
      <c r="A148" s="25">
        <v>2.0329263000000002</v>
      </c>
      <c r="B148" s="27">
        <v>-7.6806578999999999</v>
      </c>
      <c r="C148" s="28">
        <v>-3.4440156999999998E-4</v>
      </c>
      <c r="D148" s="18">
        <v>7.1835937999999997</v>
      </c>
      <c r="E148" s="28">
        <f t="shared" si="6"/>
        <v>5.4564073999999997E-5</v>
      </c>
      <c r="F148" s="18">
        <f t="shared" si="7"/>
        <v>0.2716477046628481</v>
      </c>
      <c r="G148" s="12">
        <f t="shared" si="8"/>
        <v>1.8729358916877688</v>
      </c>
    </row>
    <row r="149" spans="1:7" x14ac:dyDescent="0.2">
      <c r="A149" s="25">
        <v>2.0327777999999999</v>
      </c>
      <c r="B149" s="27">
        <v>-7.735703</v>
      </c>
      <c r="C149" s="28">
        <v>-3.4664868000000001E-4</v>
      </c>
      <c r="D149" s="18">
        <v>7.2333983999999996</v>
      </c>
      <c r="E149" s="28">
        <f t="shared" si="6"/>
        <v>5.4938592333333331E-5</v>
      </c>
      <c r="F149" s="18">
        <f t="shared" si="7"/>
        <v>0.27359452683128982</v>
      </c>
      <c r="G149" s="12">
        <f t="shared" si="8"/>
        <v>1.886358692806348</v>
      </c>
    </row>
    <row r="150" spans="1:7" x14ac:dyDescent="0.2">
      <c r="A150" s="25">
        <v>2.0326523999999999</v>
      </c>
      <c r="B150" s="27">
        <v>-7.7627702000000003</v>
      </c>
      <c r="C150" s="28">
        <v>-3.4975408999999999E-4</v>
      </c>
      <c r="D150" s="18">
        <v>7.2832030999999997</v>
      </c>
      <c r="E150" s="28">
        <f t="shared" si="6"/>
        <v>5.5456160666666663E-5</v>
      </c>
      <c r="F150" s="18">
        <f t="shared" si="7"/>
        <v>0.274551833203658</v>
      </c>
      <c r="G150" s="12">
        <f t="shared" si="8"/>
        <v>1.8929590558257048</v>
      </c>
    </row>
    <row r="151" spans="1:7" x14ac:dyDescent="0.2">
      <c r="A151" s="25">
        <v>2.0325443999999999</v>
      </c>
      <c r="B151" s="27">
        <v>-7.8240575999999997</v>
      </c>
      <c r="C151" s="28">
        <v>-3.5138128000000002E-4</v>
      </c>
      <c r="D151" s="18">
        <v>7.3330077999999999</v>
      </c>
      <c r="E151" s="28">
        <f t="shared" si="6"/>
        <v>5.5727358999999999E-5</v>
      </c>
      <c r="F151" s="18">
        <f t="shared" si="7"/>
        <v>0.27671943157238027</v>
      </c>
      <c r="G151" s="12">
        <f t="shared" si="8"/>
        <v>1.9079040478645022</v>
      </c>
    </row>
    <row r="152" spans="1:7" x14ac:dyDescent="0.2">
      <c r="A152" s="25">
        <v>2.0324035</v>
      </c>
      <c r="B152" s="27">
        <v>-7.8771424000000003</v>
      </c>
      <c r="C152" s="28">
        <v>-3.5563107999999998E-4</v>
      </c>
      <c r="D152" s="18">
        <v>7.3828125</v>
      </c>
      <c r="E152" s="28">
        <f t="shared" si="6"/>
        <v>5.6435658999999993E-5</v>
      </c>
      <c r="F152" s="18">
        <f t="shared" si="7"/>
        <v>0.27859692231083466</v>
      </c>
      <c r="G152" s="12">
        <f t="shared" si="8"/>
        <v>1.9208488279233908</v>
      </c>
    </row>
    <row r="153" spans="1:7" x14ac:dyDescent="0.2">
      <c r="A153" s="25">
        <v>2.0323091</v>
      </c>
      <c r="B153" s="27">
        <v>-7.9440708000000004</v>
      </c>
      <c r="C153" s="28">
        <v>-3.5783051999999999E-4</v>
      </c>
      <c r="D153" s="18">
        <v>7.4326172000000001</v>
      </c>
      <c r="E153" s="28">
        <f t="shared" si="6"/>
        <v>5.6802232333333327E-5</v>
      </c>
      <c r="F153" s="18">
        <f t="shared" si="7"/>
        <v>0.28096403024266392</v>
      </c>
      <c r="G153" s="12">
        <f t="shared" si="8"/>
        <v>1.9371693832931645</v>
      </c>
    </row>
    <row r="154" spans="1:7" x14ac:dyDescent="0.2">
      <c r="A154" s="25">
        <v>2.0322334999999998</v>
      </c>
      <c r="B154" s="27">
        <v>-7.9776201000000002</v>
      </c>
      <c r="C154" s="28">
        <v>-3.6033988E-4</v>
      </c>
      <c r="D154" s="18">
        <v>7.4824219000000003</v>
      </c>
      <c r="E154" s="28">
        <f t="shared" si="6"/>
        <v>5.7220459E-5</v>
      </c>
      <c r="F154" s="18">
        <f t="shared" si="7"/>
        <v>0.28215059400539122</v>
      </c>
      <c r="G154" s="12">
        <f t="shared" si="8"/>
        <v>1.9453504126957366</v>
      </c>
    </row>
    <row r="155" spans="1:7" x14ac:dyDescent="0.2">
      <c r="A155" s="25">
        <v>2.0320952000000001</v>
      </c>
      <c r="B155" s="27">
        <v>-8.0274848999999993</v>
      </c>
      <c r="C155" s="28">
        <v>-3.6095976E-4</v>
      </c>
      <c r="D155" s="18">
        <v>7.5322266000000004</v>
      </c>
      <c r="E155" s="28">
        <f t="shared" si="6"/>
        <v>5.7323772333333328E-5</v>
      </c>
      <c r="F155" s="18">
        <f t="shared" si="7"/>
        <v>0.28391420054012201</v>
      </c>
      <c r="G155" s="12">
        <f t="shared" si="8"/>
        <v>1.9575099926259703</v>
      </c>
    </row>
    <row r="156" spans="1:7" x14ac:dyDescent="0.2">
      <c r="A156" s="25">
        <v>2.0318444000000002</v>
      </c>
      <c r="B156" s="27">
        <v>-8.0892744000000008</v>
      </c>
      <c r="C156" s="28">
        <v>-3.6526320000000002E-4</v>
      </c>
      <c r="D156" s="18">
        <v>7.5820312999999997</v>
      </c>
      <c r="E156" s="28">
        <f t="shared" si="6"/>
        <v>5.8041012333333331E-5</v>
      </c>
      <c r="F156" s="18">
        <f t="shared" si="7"/>
        <v>0.28609955706371687</v>
      </c>
      <c r="G156" s="12">
        <f t="shared" si="8"/>
        <v>1.9725774222376244</v>
      </c>
    </row>
    <row r="157" spans="1:7" x14ac:dyDescent="0.2">
      <c r="A157" s="25">
        <v>2.0317340000000002</v>
      </c>
      <c r="B157" s="27">
        <v>-8.1215782000000001</v>
      </c>
      <c r="C157" s="28">
        <v>-3.6759374999999997E-4</v>
      </c>
      <c r="D157" s="18">
        <v>7.6318358999999996</v>
      </c>
      <c r="E157" s="28">
        <f t="shared" si="6"/>
        <v>5.8429437333333324E-5</v>
      </c>
      <c r="F157" s="18">
        <f t="shared" si="7"/>
        <v>0.28724207027497284</v>
      </c>
      <c r="G157" s="12">
        <f t="shared" si="8"/>
        <v>1.9804547352550288</v>
      </c>
    </row>
    <row r="158" spans="1:7" x14ac:dyDescent="0.2">
      <c r="A158" s="25">
        <v>2.0315219999999998</v>
      </c>
      <c r="B158" s="27">
        <v>-8.1842775000000003</v>
      </c>
      <c r="C158" s="28">
        <v>-3.6975738000000002E-4</v>
      </c>
      <c r="D158" s="18">
        <v>7.6816405999999997</v>
      </c>
      <c r="E158" s="28">
        <f t="shared" si="6"/>
        <v>5.8790042333333336E-5</v>
      </c>
      <c r="F158" s="18">
        <f t="shared" si="7"/>
        <v>0.28945960439128432</v>
      </c>
      <c r="G158" s="12">
        <f t="shared" si="8"/>
        <v>1.9957440204806731</v>
      </c>
    </row>
    <row r="159" spans="1:7" x14ac:dyDescent="0.2">
      <c r="A159" s="25">
        <v>2.0314275999999998</v>
      </c>
      <c r="B159" s="27">
        <v>-8.2173853000000001</v>
      </c>
      <c r="C159" s="28">
        <v>-3.7076473E-4</v>
      </c>
      <c r="D159" s="18">
        <v>7.7314452999999999</v>
      </c>
      <c r="E159" s="28">
        <f t="shared" si="6"/>
        <v>5.8957934E-5</v>
      </c>
      <c r="F159" s="18">
        <f t="shared" si="7"/>
        <v>0.29063055328570608</v>
      </c>
      <c r="G159" s="12">
        <f t="shared" si="8"/>
        <v>2.0038173896792704</v>
      </c>
    </row>
    <row r="160" spans="1:7" x14ac:dyDescent="0.2">
      <c r="A160" s="25">
        <v>2.0313530000000002</v>
      </c>
      <c r="B160" s="27">
        <v>-8.2519112000000003</v>
      </c>
      <c r="C160" s="28">
        <v>-3.7512180000000002E-4</v>
      </c>
      <c r="D160" s="18">
        <v>7.78125</v>
      </c>
      <c r="E160" s="28">
        <f t="shared" si="6"/>
        <v>5.9684112333333336E-5</v>
      </c>
      <c r="F160" s="18">
        <f t="shared" si="7"/>
        <v>0.29185165720786088</v>
      </c>
      <c r="G160" s="12">
        <f t="shared" si="8"/>
        <v>2.0122365639407382</v>
      </c>
    </row>
    <row r="161" spans="1:7" x14ac:dyDescent="0.2">
      <c r="A161" s="25">
        <v>2.0311458</v>
      </c>
      <c r="B161" s="27">
        <v>-8.2957982999999995</v>
      </c>
      <c r="C161" s="28">
        <v>-3.7704705E-4</v>
      </c>
      <c r="D161" s="18">
        <v>7.8310547000000001</v>
      </c>
      <c r="E161" s="28">
        <f t="shared" si="6"/>
        <v>6.0004987333333333E-5</v>
      </c>
      <c r="F161" s="18">
        <f t="shared" si="7"/>
        <v>0.29340384585296492</v>
      </c>
      <c r="G161" s="12">
        <f t="shared" si="8"/>
        <v>2.0229384759178481</v>
      </c>
    </row>
    <row r="162" spans="1:7" x14ac:dyDescent="0.2">
      <c r="A162" s="25">
        <v>2.0310790999999999</v>
      </c>
      <c r="B162" s="27">
        <v>-8.3580093000000009</v>
      </c>
      <c r="C162" s="28">
        <v>-3.7991997999999998E-4</v>
      </c>
      <c r="D162" s="18">
        <v>7.8808594000000003</v>
      </c>
      <c r="E162" s="28">
        <f t="shared" si="6"/>
        <v>6.0483808999999996E-5</v>
      </c>
      <c r="F162" s="18">
        <f t="shared" si="7"/>
        <v>0.29560410988956271</v>
      </c>
      <c r="G162" s="12">
        <f t="shared" si="8"/>
        <v>2.0381086887140447</v>
      </c>
    </row>
    <row r="163" spans="1:7" x14ac:dyDescent="0.2">
      <c r="A163" s="25">
        <v>2.0308250999999999</v>
      </c>
      <c r="B163" s="27">
        <v>-8.4009017999999998</v>
      </c>
      <c r="C163" s="28">
        <v>-3.8256644999999997E-4</v>
      </c>
      <c r="D163" s="18">
        <v>7.9306641000000004</v>
      </c>
      <c r="E163" s="28">
        <f t="shared" si="6"/>
        <v>6.0924887333333324E-5</v>
      </c>
      <c r="F163" s="18">
        <f t="shared" si="7"/>
        <v>0.2971211217554669</v>
      </c>
      <c r="G163" s="12">
        <f t="shared" si="8"/>
        <v>2.0485680665147687</v>
      </c>
    </row>
    <row r="164" spans="1:7" x14ac:dyDescent="0.2">
      <c r="A164" s="25">
        <v>2.0307189999999999</v>
      </c>
      <c r="B164" s="27">
        <v>-8.4587945999999992</v>
      </c>
      <c r="C164" s="28">
        <v>-3.8491489E-4</v>
      </c>
      <c r="D164" s="18">
        <v>7.9804687999999997</v>
      </c>
      <c r="E164" s="28">
        <f t="shared" si="6"/>
        <v>6.1316293999999998E-5</v>
      </c>
      <c r="F164" s="18">
        <f t="shared" si="7"/>
        <v>0.29916866070867365</v>
      </c>
      <c r="G164" s="12">
        <f t="shared" si="8"/>
        <v>2.0626852820452637</v>
      </c>
    </row>
    <row r="165" spans="1:7" x14ac:dyDescent="0.2">
      <c r="A165" s="25">
        <v>2.0305295000000001</v>
      </c>
      <c r="B165" s="27">
        <v>-8.4914780000000007</v>
      </c>
      <c r="C165" s="28">
        <v>-3.8690567999999999E-4</v>
      </c>
      <c r="D165" s="18">
        <v>8.0302734000000004</v>
      </c>
      <c r="E165" s="28">
        <f t="shared" si="6"/>
        <v>6.1648092333333325E-5</v>
      </c>
      <c r="F165" s="18">
        <f t="shared" si="7"/>
        <v>0.30032459952357365</v>
      </c>
      <c r="G165" s="12">
        <f t="shared" si="8"/>
        <v>2.0706551608915005</v>
      </c>
    </row>
    <row r="166" spans="1:7" x14ac:dyDescent="0.2">
      <c r="A166" s="25">
        <v>2.0303814</v>
      </c>
      <c r="B166" s="27">
        <v>-8.5432986999999994</v>
      </c>
      <c r="C166" s="28">
        <v>-3.8861632000000002E-4</v>
      </c>
      <c r="D166" s="18">
        <v>8.0800780999999997</v>
      </c>
      <c r="E166" s="28">
        <f t="shared" si="6"/>
        <v>6.1933198999999996E-5</v>
      </c>
      <c r="F166" s="18">
        <f t="shared" si="7"/>
        <v>0.3021573818701252</v>
      </c>
      <c r="G166" s="12">
        <f t="shared" si="8"/>
        <v>2.0832916889371491</v>
      </c>
    </row>
    <row r="167" spans="1:7" x14ac:dyDescent="0.2">
      <c r="A167" s="25">
        <v>2.0301659000000001</v>
      </c>
      <c r="B167" s="27">
        <v>-8.5977420999999996</v>
      </c>
      <c r="C167" s="28">
        <v>-3.9234160999999999E-4</v>
      </c>
      <c r="D167" s="18">
        <v>8.1298828000000007</v>
      </c>
      <c r="E167" s="28">
        <f t="shared" si="6"/>
        <v>6.2554080666666663E-5</v>
      </c>
      <c r="F167" s="18">
        <f t="shared" si="7"/>
        <v>0.30408292325428726</v>
      </c>
      <c r="G167" s="12">
        <f t="shared" si="8"/>
        <v>2.0965677649260974</v>
      </c>
    </row>
    <row r="168" spans="1:7" x14ac:dyDescent="0.2">
      <c r="A168" s="25">
        <v>2.0300669999999998</v>
      </c>
      <c r="B168" s="27">
        <v>-8.6417570000000001</v>
      </c>
      <c r="C168" s="28">
        <v>-3.9371848000000002E-4</v>
      </c>
      <c r="D168" s="18">
        <v>8.1796875</v>
      </c>
      <c r="E168" s="28">
        <f t="shared" si="6"/>
        <v>6.2783559000000001E-5</v>
      </c>
      <c r="F168" s="18">
        <f t="shared" si="7"/>
        <v>0.30563963189977517</v>
      </c>
      <c r="G168" s="12">
        <f t="shared" si="8"/>
        <v>2.1073008410573815</v>
      </c>
    </row>
    <row r="169" spans="1:7" x14ac:dyDescent="0.2">
      <c r="A169" s="25">
        <v>2.0299195999999999</v>
      </c>
      <c r="B169" s="27">
        <v>-8.6865149000000006</v>
      </c>
      <c r="C169" s="28">
        <v>-3.9482113999999999E-4</v>
      </c>
      <c r="D169" s="18">
        <v>8.2294921999999993</v>
      </c>
      <c r="E169" s="28">
        <f t="shared" si="6"/>
        <v>6.2967335666666658E-5</v>
      </c>
      <c r="F169" s="18">
        <f t="shared" si="7"/>
        <v>0.30722261879475576</v>
      </c>
      <c r="G169" s="12">
        <f t="shared" si="8"/>
        <v>2.1182150984605879</v>
      </c>
    </row>
    <row r="170" spans="1:7" x14ac:dyDescent="0.2">
      <c r="A170" s="25">
        <v>2.0296712000000001</v>
      </c>
      <c r="B170" s="27">
        <v>-8.7521409999999999</v>
      </c>
      <c r="C170" s="28">
        <v>-4.0124654000000002E-4</v>
      </c>
      <c r="D170" s="18">
        <v>8.2792969000000003</v>
      </c>
      <c r="E170" s="28">
        <f t="shared" si="6"/>
        <v>6.4038235666666668E-5</v>
      </c>
      <c r="F170" s="18">
        <f t="shared" si="7"/>
        <v>0.3095436672860542</v>
      </c>
      <c r="G170" s="12">
        <f t="shared" si="8"/>
        <v>2.1342180867100047</v>
      </c>
    </row>
    <row r="171" spans="1:7" x14ac:dyDescent="0.2">
      <c r="A171" s="25">
        <v>2.0295869999999998</v>
      </c>
      <c r="B171" s="27">
        <v>-8.8149070999999992</v>
      </c>
      <c r="C171" s="28">
        <v>-4.0262938E-4</v>
      </c>
      <c r="D171" s="18">
        <v>8.3291015999999996</v>
      </c>
      <c r="E171" s="28">
        <f t="shared" si="6"/>
        <v>6.4268709000000001E-5</v>
      </c>
      <c r="F171" s="18">
        <f t="shared" si="7"/>
        <v>0.31176356396907645</v>
      </c>
      <c r="G171" s="12">
        <f t="shared" si="8"/>
        <v>2.1495236611805542</v>
      </c>
    </row>
    <row r="172" spans="1:7" x14ac:dyDescent="0.2">
      <c r="A172" s="25">
        <v>2.0293534000000002</v>
      </c>
      <c r="B172" s="27">
        <v>-8.8612670999999992</v>
      </c>
      <c r="C172" s="28">
        <v>-4.0525195000000003E-4</v>
      </c>
      <c r="D172" s="18">
        <v>8.3789063000000006</v>
      </c>
      <c r="E172" s="28">
        <f t="shared" si="6"/>
        <v>6.4705803999999997E-5</v>
      </c>
      <c r="F172" s="18">
        <f t="shared" si="7"/>
        <v>0.31340321356057432</v>
      </c>
      <c r="G172" s="12">
        <f t="shared" si="8"/>
        <v>2.1608285922254122</v>
      </c>
    </row>
    <row r="173" spans="1:7" x14ac:dyDescent="0.2">
      <c r="A173" s="25">
        <v>2.0292099000000001</v>
      </c>
      <c r="B173" s="27">
        <v>-8.9008912999999996</v>
      </c>
      <c r="C173" s="28">
        <v>-4.0808917000000001E-4</v>
      </c>
      <c r="D173" s="18">
        <v>8.4287109000000004</v>
      </c>
      <c r="E173" s="28">
        <f t="shared" si="6"/>
        <v>6.5178673999999995E-5</v>
      </c>
      <c r="F173" s="18">
        <f t="shared" si="7"/>
        <v>0.31480463295969918</v>
      </c>
      <c r="G173" s="12">
        <f t="shared" si="8"/>
        <v>2.1704909918955515</v>
      </c>
    </row>
    <row r="174" spans="1:7" x14ac:dyDescent="0.2">
      <c r="A174" s="25">
        <v>2.0290637</v>
      </c>
      <c r="B174" s="27">
        <v>-8.9726868</v>
      </c>
      <c r="C174" s="28">
        <v>-4.1227933000000002E-4</v>
      </c>
      <c r="D174" s="18">
        <v>8.4785155999999997</v>
      </c>
      <c r="E174" s="28">
        <f t="shared" si="6"/>
        <v>6.5877034000000006E-5</v>
      </c>
      <c r="F174" s="18">
        <f t="shared" si="7"/>
        <v>0.31734387934120012</v>
      </c>
      <c r="G174" s="12">
        <f t="shared" si="8"/>
        <v>2.1879983943293548</v>
      </c>
    </row>
    <row r="175" spans="1:7" x14ac:dyDescent="0.2">
      <c r="A175" s="25">
        <v>2.0288776999999998</v>
      </c>
      <c r="B175" s="27">
        <v>-9.0143833000000004</v>
      </c>
      <c r="C175" s="28">
        <v>-4.1361449999999998E-4</v>
      </c>
      <c r="D175" s="18">
        <v>8.5283203000000007</v>
      </c>
      <c r="E175" s="28">
        <f t="shared" si="6"/>
        <v>6.6099562333333332E-5</v>
      </c>
      <c r="F175" s="18">
        <f t="shared" si="7"/>
        <v>0.31881859136000706</v>
      </c>
      <c r="G175" s="12">
        <f t="shared" si="8"/>
        <v>2.1981661263680072</v>
      </c>
    </row>
    <row r="176" spans="1:7" x14ac:dyDescent="0.2">
      <c r="A176" s="25">
        <v>2.0287120000000001</v>
      </c>
      <c r="B176" s="27">
        <v>-9.0859337</v>
      </c>
      <c r="C176" s="28">
        <v>-4.1708350000000001E-4</v>
      </c>
      <c r="D176" s="18">
        <v>8.578125</v>
      </c>
      <c r="E176" s="28">
        <f t="shared" si="6"/>
        <v>6.6677729E-5</v>
      </c>
      <c r="F176" s="18">
        <f t="shared" si="7"/>
        <v>0.32134916910227423</v>
      </c>
      <c r="G176" s="12">
        <f t="shared" si="8"/>
        <v>2.2156137609286635</v>
      </c>
    </row>
    <row r="177" spans="1:7" x14ac:dyDescent="0.2">
      <c r="A177" s="25">
        <v>2.0285530000000001</v>
      </c>
      <c r="B177" s="27">
        <v>-9.1243981999999999</v>
      </c>
      <c r="C177" s="28">
        <v>-4.1991472000000001E-4</v>
      </c>
      <c r="D177" s="18">
        <v>8.6279296999999993</v>
      </c>
      <c r="E177" s="28">
        <f t="shared" si="6"/>
        <v>6.7149598999999995E-5</v>
      </c>
      <c r="F177" s="18">
        <f t="shared" si="7"/>
        <v>0.32270957250417603</v>
      </c>
      <c r="G177" s="12">
        <f t="shared" si="8"/>
        <v>2.2249933666270016</v>
      </c>
    </row>
    <row r="178" spans="1:7" x14ac:dyDescent="0.2">
      <c r="A178" s="25">
        <v>2.0283945000000001</v>
      </c>
      <c r="B178" s="27">
        <v>-9.1893749000000007</v>
      </c>
      <c r="C178" s="28">
        <v>-4.1909812999999999E-4</v>
      </c>
      <c r="D178" s="18">
        <v>8.6777344000000003</v>
      </c>
      <c r="E178" s="28">
        <f t="shared" si="6"/>
        <v>6.7013500666666657E-5</v>
      </c>
      <c r="F178" s="18">
        <f t="shared" si="7"/>
        <v>0.32500765316879815</v>
      </c>
      <c r="G178" s="12">
        <f t="shared" si="8"/>
        <v>2.2408379980554405</v>
      </c>
    </row>
    <row r="179" spans="1:7" x14ac:dyDescent="0.2">
      <c r="A179" s="25">
        <v>2.0283224999999998</v>
      </c>
      <c r="B179" s="27">
        <v>-9.2356882000000002</v>
      </c>
      <c r="C179" s="28">
        <v>-4.2457581999999998E-4</v>
      </c>
      <c r="D179" s="18">
        <v>8.7275390999999996</v>
      </c>
      <c r="E179" s="28">
        <f t="shared" si="6"/>
        <v>6.7926448999999995E-5</v>
      </c>
      <c r="F179" s="18">
        <f t="shared" si="7"/>
        <v>0.32664565108566429</v>
      </c>
      <c r="G179" s="12">
        <f t="shared" si="8"/>
        <v>2.2521315412599234</v>
      </c>
    </row>
    <row r="180" spans="1:7" x14ac:dyDescent="0.2">
      <c r="A180" s="25">
        <v>2.0280876000000001</v>
      </c>
      <c r="B180" s="27">
        <v>-9.2625332</v>
      </c>
      <c r="C180" s="28">
        <v>-4.2641160000000001E-4</v>
      </c>
      <c r="D180" s="18">
        <v>8.7773438000000006</v>
      </c>
      <c r="E180" s="28">
        <f t="shared" si="6"/>
        <v>6.8232412333333337E-5</v>
      </c>
      <c r="F180" s="18">
        <f t="shared" si="7"/>
        <v>0.32759509874062026</v>
      </c>
      <c r="G180" s="12">
        <f t="shared" si="8"/>
        <v>2.2586777205933837</v>
      </c>
    </row>
    <row r="181" spans="1:7" x14ac:dyDescent="0.2">
      <c r="A181" s="25">
        <v>2.0280024999999999</v>
      </c>
      <c r="B181" s="27">
        <v>-9.3100547999999996</v>
      </c>
      <c r="C181" s="28">
        <v>-4.2715072E-4</v>
      </c>
      <c r="D181" s="18">
        <v>8.8271484000000004</v>
      </c>
      <c r="E181" s="28">
        <f t="shared" si="6"/>
        <v>6.8355598999999997E-5</v>
      </c>
      <c r="F181" s="18">
        <f t="shared" si="7"/>
        <v>0.32927583152809486</v>
      </c>
      <c r="G181" s="12">
        <f t="shared" si="8"/>
        <v>2.2702659089268895</v>
      </c>
    </row>
    <row r="182" spans="1:7" x14ac:dyDescent="0.2">
      <c r="A182" s="25">
        <v>2.0277788999999999</v>
      </c>
      <c r="B182" s="27">
        <v>-9.3665380000000003</v>
      </c>
      <c r="C182" s="28">
        <v>-4.2949914E-4</v>
      </c>
      <c r="D182" s="18">
        <v>8.8769530999999997</v>
      </c>
      <c r="E182" s="28">
        <f t="shared" si="6"/>
        <v>6.8747002333333326E-5</v>
      </c>
      <c r="F182" s="18">
        <f t="shared" si="7"/>
        <v>0.33127351607957228</v>
      </c>
      <c r="G182" s="12">
        <f t="shared" si="8"/>
        <v>2.2840393921277724</v>
      </c>
    </row>
    <row r="183" spans="1:7" x14ac:dyDescent="0.2">
      <c r="A183" s="25">
        <v>2.0276122000000001</v>
      </c>
      <c r="B183" s="27">
        <v>-9.4161043000000006</v>
      </c>
      <c r="C183" s="28">
        <v>-4.3253300999999999E-4</v>
      </c>
      <c r="D183" s="18">
        <v>8.9267578000000007</v>
      </c>
      <c r="E183" s="28">
        <f t="shared" si="6"/>
        <v>6.9252647333333333E-5</v>
      </c>
      <c r="F183" s="18">
        <f t="shared" si="7"/>
        <v>0.33302656533641134</v>
      </c>
      <c r="G183" s="12">
        <f t="shared" si="8"/>
        <v>2.2961261825429742</v>
      </c>
    </row>
    <row r="184" spans="1:7" x14ac:dyDescent="0.2">
      <c r="A184" s="25">
        <v>2.0275025000000002</v>
      </c>
      <c r="B184" s="27">
        <v>-9.4535426999999999</v>
      </c>
      <c r="C184" s="28">
        <v>-4.3569205000000002E-4</v>
      </c>
      <c r="D184" s="18">
        <v>8.9765625</v>
      </c>
      <c r="E184" s="28">
        <f t="shared" si="6"/>
        <v>6.9779154000000005E-5</v>
      </c>
      <c r="F184" s="18">
        <f t="shared" si="7"/>
        <v>0.33435067787451167</v>
      </c>
      <c r="G184" s="12">
        <f t="shared" si="8"/>
        <v>2.3052555727593202</v>
      </c>
    </row>
    <row r="185" spans="1:7" x14ac:dyDescent="0.2">
      <c r="A185" s="25">
        <v>2.0273398999999999</v>
      </c>
      <c r="B185" s="27">
        <v>-9.5011635000000005</v>
      </c>
      <c r="C185" s="28">
        <v>-4.4050813000000001E-4</v>
      </c>
      <c r="D185" s="18">
        <v>9.0263671999999993</v>
      </c>
      <c r="E185" s="28">
        <f t="shared" si="6"/>
        <v>7.0581833999999995E-5</v>
      </c>
      <c r="F185" s="18">
        <f t="shared" si="7"/>
        <v>0.3360349191442874</v>
      </c>
      <c r="G185" s="12">
        <f t="shared" si="8"/>
        <v>2.3168679511092121</v>
      </c>
    </row>
    <row r="186" spans="1:7" x14ac:dyDescent="0.2">
      <c r="A186" s="25">
        <v>2.0272228999999999</v>
      </c>
      <c r="B186" s="27">
        <v>-9.5502014000000006</v>
      </c>
      <c r="C186" s="28">
        <v>-4.3933390000000001E-4</v>
      </c>
      <c r="D186" s="18">
        <v>9.0761719000000003</v>
      </c>
      <c r="E186" s="28">
        <f t="shared" si="6"/>
        <v>7.0386129E-5</v>
      </c>
      <c r="F186" s="18">
        <f t="shared" si="7"/>
        <v>0.33776928007403095</v>
      </c>
      <c r="G186" s="12">
        <f t="shared" si="8"/>
        <v>2.3288258906710038</v>
      </c>
    </row>
    <row r="187" spans="1:7" x14ac:dyDescent="0.2">
      <c r="A187" s="25">
        <v>2.0270529000000002</v>
      </c>
      <c r="B187" s="27">
        <v>-9.5991734999999991</v>
      </c>
      <c r="C187" s="28">
        <v>-4.4178362999999998E-4</v>
      </c>
      <c r="D187" s="18">
        <v>9.1259765999999996</v>
      </c>
      <c r="E187" s="28">
        <f t="shared" si="6"/>
        <v>7.0794417333333324E-5</v>
      </c>
      <c r="F187" s="18">
        <f t="shared" si="7"/>
        <v>0.33950131380482884</v>
      </c>
      <c r="G187" s="12">
        <f t="shared" si="8"/>
        <v>2.3407677848388615</v>
      </c>
    </row>
    <row r="188" spans="1:7" x14ac:dyDescent="0.2">
      <c r="A188" s="25">
        <v>2.0269035999999998</v>
      </c>
      <c r="B188" s="27">
        <v>-9.6482468000000008</v>
      </c>
      <c r="C188" s="28">
        <v>-4.4137239E-4</v>
      </c>
      <c r="D188" s="18">
        <v>9.1757813000000006</v>
      </c>
      <c r="E188" s="28">
        <f t="shared" si="6"/>
        <v>7.0725877333333327E-5</v>
      </c>
      <c r="F188" s="18">
        <f t="shared" si="7"/>
        <v>0.34123692675345813</v>
      </c>
      <c r="G188" s="12">
        <f t="shared" si="8"/>
        <v>2.3527343567250489</v>
      </c>
    </row>
    <row r="189" spans="1:7" x14ac:dyDescent="0.2">
      <c r="A189" s="25">
        <v>2.0267808</v>
      </c>
      <c r="B189" s="27">
        <v>-9.6856766000000007</v>
      </c>
      <c r="C189" s="28">
        <v>-4.4334529000000003E-4</v>
      </c>
      <c r="D189" s="18">
        <v>9.2255859000000004</v>
      </c>
      <c r="E189" s="28">
        <f t="shared" si="6"/>
        <v>7.1054694000000006E-5</v>
      </c>
      <c r="F189" s="18">
        <f t="shared" si="7"/>
        <v>0.34256073512877833</v>
      </c>
      <c r="G189" s="12">
        <f t="shared" si="8"/>
        <v>2.3618616498230391</v>
      </c>
    </row>
    <row r="190" spans="1:7" x14ac:dyDescent="0.2">
      <c r="A190" s="25">
        <v>2.0265757999999998</v>
      </c>
      <c r="B190" s="27">
        <v>-9.7519597999999998</v>
      </c>
      <c r="C190" s="28">
        <v>-4.4800044000000002E-4</v>
      </c>
      <c r="D190" s="18">
        <v>9.2753905999999997</v>
      </c>
      <c r="E190" s="28">
        <f t="shared" si="6"/>
        <v>7.1830552333333335E-5</v>
      </c>
      <c r="F190" s="18">
        <f t="shared" si="7"/>
        <v>0.34490502377854471</v>
      </c>
      <c r="G190" s="12">
        <f t="shared" si="8"/>
        <v>2.378024872545915</v>
      </c>
    </row>
    <row r="191" spans="1:7" x14ac:dyDescent="0.2">
      <c r="A191" s="25">
        <v>2.0264502000000002</v>
      </c>
      <c r="B191" s="27">
        <v>-9.7984475999999994</v>
      </c>
      <c r="C191" s="28">
        <v>-4.4884680999999999E-4</v>
      </c>
      <c r="D191" s="18">
        <v>9.3251953000000007</v>
      </c>
      <c r="E191" s="28">
        <f t="shared" si="6"/>
        <v>7.1971613999999992E-5</v>
      </c>
      <c r="F191" s="18">
        <f t="shared" si="7"/>
        <v>0.34654919337042633</v>
      </c>
      <c r="G191" s="12">
        <f t="shared" si="8"/>
        <v>2.3893609677449481</v>
      </c>
    </row>
    <row r="192" spans="1:7" x14ac:dyDescent="0.2">
      <c r="A192" s="25">
        <v>2.0262673000000002</v>
      </c>
      <c r="B192" s="27">
        <v>-9.8445119999999999</v>
      </c>
      <c r="C192" s="28">
        <v>-4.5342443999999999E-4</v>
      </c>
      <c r="D192" s="18">
        <v>9.375</v>
      </c>
      <c r="E192" s="28">
        <f t="shared" si="6"/>
        <v>7.2734552333333325E-5</v>
      </c>
      <c r="F192" s="18">
        <f t="shared" si="7"/>
        <v>0.34817838825055131</v>
      </c>
      <c r="G192" s="12">
        <f t="shared" si="8"/>
        <v>2.4005938164425915</v>
      </c>
    </row>
    <row r="193" spans="1:7" x14ac:dyDescent="0.2">
      <c r="A193" s="25">
        <v>2.0260444</v>
      </c>
      <c r="B193" s="27">
        <v>-9.9026145999999997</v>
      </c>
      <c r="C193" s="28">
        <v>-4.5399665000000003E-4</v>
      </c>
      <c r="D193" s="18">
        <v>9.4248046999999993</v>
      </c>
      <c r="E193" s="28">
        <f t="shared" si="6"/>
        <v>7.2829920666666673E-5</v>
      </c>
      <c r="F193" s="18">
        <f t="shared" si="7"/>
        <v>0.35023334736088263</v>
      </c>
      <c r="G193" s="12">
        <f t="shared" si="8"/>
        <v>2.4147621919069353</v>
      </c>
    </row>
    <row r="194" spans="1:7" x14ac:dyDescent="0.2">
      <c r="A194" s="25">
        <v>2.0260240999999999</v>
      </c>
      <c r="B194" s="27">
        <v>-9.9561539000000003</v>
      </c>
      <c r="C194" s="28">
        <v>-4.5710799E-4</v>
      </c>
      <c r="D194" s="18">
        <v>9.4746094000000003</v>
      </c>
      <c r="E194" s="28">
        <f t="shared" si="6"/>
        <v>7.3348477333333331E-5</v>
      </c>
      <c r="F194" s="18">
        <f t="shared" si="7"/>
        <v>0.35212691274858932</v>
      </c>
      <c r="G194" s="12">
        <f t="shared" si="8"/>
        <v>2.4278178022324313</v>
      </c>
    </row>
    <row r="195" spans="1:7" x14ac:dyDescent="0.2">
      <c r="A195" s="25">
        <v>2.0258188000000001</v>
      </c>
      <c r="B195" s="27">
        <v>-10.003375999999999</v>
      </c>
      <c r="C195" s="28">
        <v>-4.5774576999999998E-4</v>
      </c>
      <c r="D195" s="18">
        <v>9.5244140999999996</v>
      </c>
      <c r="E195" s="28">
        <f t="shared" si="6"/>
        <v>7.3454773999999989E-5</v>
      </c>
      <c r="F195" s="18">
        <f t="shared" si="7"/>
        <v>0.35379705289040703</v>
      </c>
      <c r="G195" s="12">
        <f t="shared" si="8"/>
        <v>2.4393329571999329</v>
      </c>
    </row>
    <row r="196" spans="1:7" x14ac:dyDescent="0.2">
      <c r="A196" s="25">
        <v>2.0257409000000002</v>
      </c>
      <c r="B196" s="27">
        <v>-10.067251000000001</v>
      </c>
      <c r="C196" s="28">
        <v>-4.6398636000000002E-4</v>
      </c>
      <c r="D196" s="18">
        <v>9.5742188000000006</v>
      </c>
      <c r="E196" s="28">
        <f t="shared" si="6"/>
        <v>7.449487233333333E-5</v>
      </c>
      <c r="F196" s="18">
        <f t="shared" si="7"/>
        <v>0.3560561688881837</v>
      </c>
      <c r="G196" s="12">
        <f t="shared" si="8"/>
        <v>2.4549089380129256</v>
      </c>
    </row>
    <row r="197" spans="1:7" x14ac:dyDescent="0.2">
      <c r="A197" s="25">
        <v>2.0255486999999999</v>
      </c>
      <c r="B197" s="27">
        <v>-10.091388999999999</v>
      </c>
      <c r="C197" s="28">
        <v>-4.6375394E-4</v>
      </c>
      <c r="D197" s="18">
        <v>9.6240234000000004</v>
      </c>
      <c r="E197" s="28">
        <f t="shared" ref="E197:E260" si="9" xml:space="preserve"> (delta_0 - C197) / L</f>
        <v>7.4456135666666669E-5</v>
      </c>
      <c r="F197" s="18">
        <f t="shared" ref="F197:F260" si="10" xml:space="preserve"> -B197 / A_6x12_in2</f>
        <v>0.35690987600292856</v>
      </c>
      <c r="G197" s="12">
        <f t="shared" ref="G197:G260" si="11" xml:space="preserve"> -B197 * kip_to_N / A_6x12_mm2</f>
        <v>2.4607950127661775</v>
      </c>
    </row>
    <row r="198" spans="1:7" x14ac:dyDescent="0.2">
      <c r="A198" s="25">
        <v>2.0253663</v>
      </c>
      <c r="B198" s="27">
        <v>-10.153047000000001</v>
      </c>
      <c r="C198" s="28">
        <v>-4.6815868999999999E-4</v>
      </c>
      <c r="D198" s="18">
        <v>9.6738280999999997</v>
      </c>
      <c r="E198" s="28">
        <f t="shared" si="9"/>
        <v>7.5190260666666668E-5</v>
      </c>
      <c r="F198" s="18">
        <f t="shared" si="10"/>
        <v>0.35909058166540864</v>
      </c>
      <c r="G198" s="12">
        <f t="shared" si="11"/>
        <v>2.4758303759750619</v>
      </c>
    </row>
    <row r="199" spans="1:7" x14ac:dyDescent="0.2">
      <c r="A199" s="25">
        <v>2.0253166999999999</v>
      </c>
      <c r="B199" s="27">
        <v>-10.205602000000001</v>
      </c>
      <c r="C199" s="28">
        <v>-4.6823022000000002E-4</v>
      </c>
      <c r="D199" s="18">
        <v>9.7236328000000007</v>
      </c>
      <c r="E199" s="28">
        <f t="shared" si="9"/>
        <v>7.520218233333333E-5</v>
      </c>
      <c r="F199" s="18">
        <f t="shared" si="10"/>
        <v>0.36094933456189632</v>
      </c>
      <c r="G199" s="12">
        <f t="shared" si="11"/>
        <v>2.48864596378918</v>
      </c>
    </row>
    <row r="200" spans="1:7" x14ac:dyDescent="0.2">
      <c r="A200" s="25">
        <v>2.0251763</v>
      </c>
      <c r="B200" s="27">
        <v>-10.259484</v>
      </c>
      <c r="C200" s="28">
        <v>-4.7268867E-4</v>
      </c>
      <c r="D200" s="18">
        <v>9.7734375</v>
      </c>
      <c r="E200" s="28">
        <f t="shared" si="9"/>
        <v>7.5945257333333332E-5</v>
      </c>
      <c r="F200" s="18">
        <f t="shared" si="10"/>
        <v>0.36285502048271351</v>
      </c>
      <c r="G200" s="12">
        <f t="shared" si="11"/>
        <v>2.501785141842654</v>
      </c>
    </row>
    <row r="201" spans="1:7" x14ac:dyDescent="0.2">
      <c r="A201" s="25">
        <v>2.0249983999999999</v>
      </c>
      <c r="B201" s="27">
        <v>-10.296756</v>
      </c>
      <c r="C201" s="28">
        <v>-4.7607420000000001E-4</v>
      </c>
      <c r="D201" s="18">
        <v>9.8232421999999993</v>
      </c>
      <c r="E201" s="28">
        <f t="shared" si="9"/>
        <v>7.6509512333333333E-5</v>
      </c>
      <c r="F201" s="18">
        <f t="shared" si="10"/>
        <v>0.36417324782469601</v>
      </c>
      <c r="G201" s="12">
        <f t="shared" si="11"/>
        <v>2.5108739552573205</v>
      </c>
    </row>
    <row r="202" spans="1:7" x14ac:dyDescent="0.2">
      <c r="A202" s="25">
        <v>2.0248637</v>
      </c>
      <c r="B202" s="27">
        <v>-10.362164999999999</v>
      </c>
      <c r="C202" s="28">
        <v>-4.7727228999999997E-4</v>
      </c>
      <c r="D202" s="18">
        <v>9.8730469000000003</v>
      </c>
      <c r="E202" s="28">
        <f t="shared" si="9"/>
        <v>7.6709193999999998E-5</v>
      </c>
      <c r="F202" s="18">
        <f t="shared" si="10"/>
        <v>0.36648661797418436</v>
      </c>
      <c r="G202" s="12">
        <f t="shared" si="11"/>
        <v>2.5268240034607956</v>
      </c>
    </row>
    <row r="203" spans="1:7" x14ac:dyDescent="0.2">
      <c r="A203" s="25">
        <v>2.0247087000000001</v>
      </c>
      <c r="B203" s="27">
        <v>-10.420406</v>
      </c>
      <c r="C203" s="28">
        <v>-4.8134924000000002E-4</v>
      </c>
      <c r="D203" s="18">
        <v>9.9228515999999996</v>
      </c>
      <c r="E203" s="28">
        <f t="shared" si="9"/>
        <v>7.7388685666666672E-5</v>
      </c>
      <c r="F203" s="18">
        <f t="shared" si="10"/>
        <v>0.36854647198320994</v>
      </c>
      <c r="G203" s="12">
        <f t="shared" si="11"/>
        <v>2.5410261278996136</v>
      </c>
    </row>
    <row r="204" spans="1:7" x14ac:dyDescent="0.2">
      <c r="A204" s="25">
        <v>2.0247147000000001</v>
      </c>
      <c r="B204" s="27">
        <v>-10.461339000000001</v>
      </c>
      <c r="C204" s="28">
        <v>-4.8277972000000002E-4</v>
      </c>
      <c r="D204" s="18">
        <v>9.9726563000000006</v>
      </c>
      <c r="E204" s="28">
        <f t="shared" si="9"/>
        <v>7.7627099000000005E-5</v>
      </c>
      <c r="F204" s="18">
        <f t="shared" si="10"/>
        <v>0.369994180713339</v>
      </c>
      <c r="G204" s="12">
        <f t="shared" si="11"/>
        <v>2.5510076797214252</v>
      </c>
    </row>
    <row r="205" spans="1:7" x14ac:dyDescent="0.2">
      <c r="A205" s="25">
        <v>2.0245329999999999</v>
      </c>
      <c r="B205" s="27">
        <v>-10.507947</v>
      </c>
      <c r="C205" s="28">
        <v>-4.8369169000000002E-4</v>
      </c>
      <c r="D205" s="18">
        <v>10.022461</v>
      </c>
      <c r="E205" s="28">
        <f t="shared" si="9"/>
        <v>7.7779094000000006E-5</v>
      </c>
      <c r="F205" s="18">
        <f t="shared" si="10"/>
        <v>0.37164260151058942</v>
      </c>
      <c r="G205" s="12">
        <f t="shared" si="11"/>
        <v>2.562373085807248</v>
      </c>
    </row>
    <row r="206" spans="1:7" x14ac:dyDescent="0.2">
      <c r="A206" s="25">
        <v>2.0243658999999998</v>
      </c>
      <c r="B206" s="27">
        <v>-10.566095000000001</v>
      </c>
      <c r="C206" s="28">
        <v>-4.8922893000000005E-4</v>
      </c>
      <c r="D206" s="18">
        <v>10.072266000000001</v>
      </c>
      <c r="E206" s="28">
        <f t="shared" si="9"/>
        <v>7.8701967333333339E-5</v>
      </c>
      <c r="F206" s="18">
        <f t="shared" si="10"/>
        <v>0.37369916631745781</v>
      </c>
      <c r="G206" s="12">
        <f t="shared" si="11"/>
        <v>2.5765525321057043</v>
      </c>
    </row>
    <row r="207" spans="1:7" x14ac:dyDescent="0.2">
      <c r="A207" s="25">
        <v>2.0242051999999999</v>
      </c>
      <c r="B207" s="27">
        <v>-10.61481</v>
      </c>
      <c r="C207" s="28">
        <v>-4.8765537000000002E-4</v>
      </c>
      <c r="D207" s="18">
        <v>10.122070000000001</v>
      </c>
      <c r="E207" s="28">
        <f t="shared" si="9"/>
        <v>7.8439707333333329E-5</v>
      </c>
      <c r="F207" s="18">
        <f t="shared" si="10"/>
        <v>0.37542210699584039</v>
      </c>
      <c r="G207" s="12">
        <f t="shared" si="11"/>
        <v>2.5884317321887553</v>
      </c>
    </row>
    <row r="208" spans="1:7" x14ac:dyDescent="0.2">
      <c r="A208" s="25">
        <v>2.0241237000000001</v>
      </c>
      <c r="B208" s="27">
        <v>-10.652164000000001</v>
      </c>
      <c r="C208" s="28">
        <v>-4.9116014000000002E-4</v>
      </c>
      <c r="D208" s="18">
        <v>10.171875</v>
      </c>
      <c r="E208" s="28">
        <f t="shared" si="9"/>
        <v>7.9023835666666662E-5</v>
      </c>
      <c r="F208" s="18">
        <f t="shared" si="10"/>
        <v>0.37674323449456365</v>
      </c>
      <c r="G208" s="12">
        <f t="shared" si="11"/>
        <v>2.5975405413830961</v>
      </c>
    </row>
    <row r="209" spans="1:7" x14ac:dyDescent="0.2">
      <c r="A209" s="25">
        <v>2.0239718</v>
      </c>
      <c r="B209" s="27">
        <v>-10.699166</v>
      </c>
      <c r="C209" s="28">
        <v>-4.9490329999999998E-4</v>
      </c>
      <c r="D209" s="18">
        <v>10.221679999999999</v>
      </c>
      <c r="E209" s="28">
        <f t="shared" si="9"/>
        <v>7.9647695666666666E-5</v>
      </c>
      <c r="F209" s="18">
        <f t="shared" si="10"/>
        <v>0.3784055901912759</v>
      </c>
      <c r="G209" s="12">
        <f t="shared" si="11"/>
        <v>2.6090020247517418</v>
      </c>
    </row>
    <row r="210" spans="1:7" x14ac:dyDescent="0.2">
      <c r="A210" s="25">
        <v>2.0238817</v>
      </c>
      <c r="B210" s="27">
        <v>-10.734216</v>
      </c>
      <c r="C210" s="28">
        <v>-4.9586290999999996E-4</v>
      </c>
      <c r="D210" s="18">
        <v>10.271483999999999</v>
      </c>
      <c r="E210" s="28">
        <f t="shared" si="9"/>
        <v>7.9807630666666653E-5</v>
      </c>
      <c r="F210" s="18">
        <f t="shared" si="10"/>
        <v>0.37964523035913611</v>
      </c>
      <c r="G210" s="12">
        <f t="shared" si="11"/>
        <v>2.6175490013074421</v>
      </c>
    </row>
    <row r="211" spans="1:7" x14ac:dyDescent="0.2">
      <c r="A211" s="25">
        <v>2.0237699</v>
      </c>
      <c r="B211" s="27">
        <v>-10.783937</v>
      </c>
      <c r="C211" s="28">
        <v>-5.0084589999999996E-4</v>
      </c>
      <c r="D211" s="18">
        <v>10.321289</v>
      </c>
      <c r="E211" s="28">
        <f t="shared" si="9"/>
        <v>8.0638128999999996E-5</v>
      </c>
      <c r="F211" s="18">
        <f t="shared" si="10"/>
        <v>0.38140375100924101</v>
      </c>
      <c r="G211" s="12">
        <f t="shared" si="11"/>
        <v>2.6296735154679554</v>
      </c>
    </row>
    <row r="212" spans="1:7" x14ac:dyDescent="0.2">
      <c r="A212" s="25">
        <v>2.0235588999999998</v>
      </c>
      <c r="B212" s="27">
        <v>-10.831885</v>
      </c>
      <c r="C212" s="28">
        <v>-5.0173996999999999E-4</v>
      </c>
      <c r="D212" s="18">
        <v>10.371093999999999</v>
      </c>
      <c r="E212" s="28">
        <f t="shared" si="9"/>
        <v>8.0787140666666667E-5</v>
      </c>
      <c r="F212" s="18">
        <f t="shared" si="10"/>
        <v>0.3830995646117677</v>
      </c>
      <c r="G212" s="12">
        <f t="shared" si="11"/>
        <v>2.6413656818557651</v>
      </c>
    </row>
    <row r="213" spans="1:7" x14ac:dyDescent="0.2">
      <c r="A213" s="25">
        <v>2.0234000999999999</v>
      </c>
      <c r="B213" s="27">
        <v>-10.870507999999999</v>
      </c>
      <c r="C213" s="28">
        <v>-5.0479173999999996E-4</v>
      </c>
      <c r="D213" s="18">
        <v>10.420897999999999</v>
      </c>
      <c r="E213" s="28">
        <f t="shared" si="9"/>
        <v>8.129576899999999E-5</v>
      </c>
      <c r="F213" s="18">
        <f t="shared" si="10"/>
        <v>0.38446557380444285</v>
      </c>
      <c r="G213" s="12">
        <f t="shared" si="11"/>
        <v>2.6507839379331068</v>
      </c>
    </row>
    <row r="214" spans="1:7" x14ac:dyDescent="0.2">
      <c r="A214" s="25">
        <v>2.0232562999999999</v>
      </c>
      <c r="B214" s="27">
        <v>-10.91484</v>
      </c>
      <c r="C214" s="28">
        <v>-5.0728918999999996E-4</v>
      </c>
      <c r="D214" s="18">
        <v>10.470703</v>
      </c>
      <c r="E214" s="28">
        <f t="shared" si="9"/>
        <v>8.1712010666666667E-5</v>
      </c>
      <c r="F214" s="18">
        <f t="shared" si="10"/>
        <v>0.386033497568254</v>
      </c>
      <c r="G214" s="12">
        <f t="shared" si="11"/>
        <v>2.6615943392074954</v>
      </c>
    </row>
    <row r="215" spans="1:7" x14ac:dyDescent="0.2">
      <c r="A215" s="25">
        <v>2.0231387999999999</v>
      </c>
      <c r="B215" s="27">
        <v>-10.962108000000001</v>
      </c>
      <c r="C215" s="28">
        <v>-5.0899386000000004E-4</v>
      </c>
      <c r="D215" s="18">
        <v>10.520508</v>
      </c>
      <c r="E215" s="28">
        <f t="shared" si="9"/>
        <v>8.1996122333333343E-5</v>
      </c>
      <c r="F215" s="18">
        <f t="shared" si="10"/>
        <v>0.3877052610904913</v>
      </c>
      <c r="G215" s="12">
        <f t="shared" si="11"/>
        <v>2.6731206869345954</v>
      </c>
    </row>
    <row r="216" spans="1:7" x14ac:dyDescent="0.2">
      <c r="A216" s="25">
        <v>2.0230671999999998</v>
      </c>
      <c r="B216" s="27">
        <v>-11.019066</v>
      </c>
      <c r="C216" s="28">
        <v>-5.1212909999999998E-4</v>
      </c>
      <c r="D216" s="18">
        <v>10.570313000000001</v>
      </c>
      <c r="E216" s="28">
        <f t="shared" si="9"/>
        <v>8.2518662333333332E-5</v>
      </c>
      <c r="F216" s="18">
        <f t="shared" si="10"/>
        <v>0.38971973825685308</v>
      </c>
      <c r="G216" s="12">
        <f t="shared" si="11"/>
        <v>2.687009950576809</v>
      </c>
    </row>
    <row r="217" spans="1:7" x14ac:dyDescent="0.2">
      <c r="A217" s="25">
        <v>2.0228920000000001</v>
      </c>
      <c r="B217" s="27">
        <v>-11.072042</v>
      </c>
      <c r="C217" s="28">
        <v>-5.1522255000000005E-4</v>
      </c>
      <c r="D217" s="18">
        <v>10.620117</v>
      </c>
      <c r="E217" s="28">
        <f t="shared" si="9"/>
        <v>8.3034237333333343E-5</v>
      </c>
      <c r="F217" s="18">
        <f t="shared" si="10"/>
        <v>0.3915933809824611</v>
      </c>
      <c r="G217" s="12">
        <f t="shared" si="11"/>
        <v>2.6999281996499844</v>
      </c>
    </row>
    <row r="218" spans="1:7" x14ac:dyDescent="0.2">
      <c r="A218" s="25">
        <v>2.0226996000000002</v>
      </c>
      <c r="B218" s="27">
        <v>-11.124108</v>
      </c>
      <c r="C218" s="28">
        <v>-5.1733252E-4</v>
      </c>
      <c r="D218" s="18">
        <v>10.669922</v>
      </c>
      <c r="E218" s="28">
        <f t="shared" si="9"/>
        <v>8.3385899000000001E-5</v>
      </c>
      <c r="F218" s="18">
        <f t="shared" si="10"/>
        <v>0.39343483904179949</v>
      </c>
      <c r="G218" s="12">
        <f t="shared" si="11"/>
        <v>2.7126245443389747</v>
      </c>
    </row>
    <row r="219" spans="1:7" x14ac:dyDescent="0.2">
      <c r="A219" s="25">
        <v>2.0226274000000002</v>
      </c>
      <c r="B219" s="27">
        <v>-11.193068</v>
      </c>
      <c r="C219" s="28">
        <v>-5.2252411999999997E-4</v>
      </c>
      <c r="D219" s="18">
        <v>10.719727000000001</v>
      </c>
      <c r="E219" s="28">
        <f t="shared" si="9"/>
        <v>8.4251165666666668E-5</v>
      </c>
      <c r="F219" s="18">
        <f t="shared" si="10"/>
        <v>0.39587380012526996</v>
      </c>
      <c r="G219" s="12">
        <f t="shared" si="11"/>
        <v>2.7294405073427153</v>
      </c>
    </row>
    <row r="220" spans="1:7" x14ac:dyDescent="0.2">
      <c r="A220" s="25">
        <v>2.0225100999999999</v>
      </c>
      <c r="B220" s="27">
        <v>-11.233057000000001</v>
      </c>
      <c r="C220" s="28">
        <v>-5.2540300999999998E-4</v>
      </c>
      <c r="D220" s="18">
        <v>10.769531000000001</v>
      </c>
      <c r="E220" s="28">
        <f t="shared" si="9"/>
        <v>8.4730980666666671E-5</v>
      </c>
      <c r="F220" s="18">
        <f t="shared" si="10"/>
        <v>0.39728812168511485</v>
      </c>
      <c r="G220" s="12">
        <f t="shared" si="11"/>
        <v>2.7391918638473061</v>
      </c>
    </row>
    <row r="221" spans="1:7" x14ac:dyDescent="0.2">
      <c r="A221" s="25">
        <v>2.0223211999999999</v>
      </c>
      <c r="B221" s="27">
        <v>-11.262150999999999</v>
      </c>
      <c r="C221" s="28">
        <v>-5.2732229000000002E-4</v>
      </c>
      <c r="D221" s="18">
        <v>10.819336</v>
      </c>
      <c r="E221" s="28">
        <f t="shared" si="9"/>
        <v>8.5050860666666673E-5</v>
      </c>
      <c r="F221" s="18">
        <f t="shared" si="10"/>
        <v>0.39831711144385157</v>
      </c>
      <c r="G221" s="12">
        <f t="shared" si="11"/>
        <v>2.7462864640159665</v>
      </c>
    </row>
    <row r="222" spans="1:7" x14ac:dyDescent="0.2">
      <c r="A222" s="25">
        <v>2.0221958</v>
      </c>
      <c r="B222" s="27">
        <v>-11.326757000000001</v>
      </c>
      <c r="C222" s="28">
        <v>-5.2999256999999996E-4</v>
      </c>
      <c r="D222" s="18">
        <v>10.869141000000001</v>
      </c>
      <c r="E222" s="28">
        <f t="shared" si="9"/>
        <v>8.5495907333333338E-5</v>
      </c>
      <c r="F222" s="18">
        <f t="shared" si="10"/>
        <v>0.40060208127793939</v>
      </c>
      <c r="G222" s="12">
        <f t="shared" si="11"/>
        <v>2.762040699889222</v>
      </c>
    </row>
    <row r="223" spans="1:7" x14ac:dyDescent="0.2">
      <c r="A223" s="25">
        <v>2.0220777999999999</v>
      </c>
      <c r="B223" s="27">
        <v>-11.375833999999999</v>
      </c>
      <c r="C223" s="28">
        <v>-5.3499342000000005E-4</v>
      </c>
      <c r="D223" s="18">
        <v>10.918945000000001</v>
      </c>
      <c r="E223" s="28">
        <f t="shared" si="9"/>
        <v>8.6329382333333348E-5</v>
      </c>
      <c r="F223" s="18">
        <f t="shared" si="10"/>
        <v>0.40233782508729959</v>
      </c>
      <c r="G223" s="12">
        <f t="shared" si="11"/>
        <v>2.7740081740240039</v>
      </c>
    </row>
    <row r="224" spans="1:7" x14ac:dyDescent="0.2">
      <c r="A224" s="25">
        <v>2.0219979000000001</v>
      </c>
      <c r="B224" s="27">
        <v>-11.435498000000001</v>
      </c>
      <c r="C224" s="28">
        <v>-5.3616164999999996E-4</v>
      </c>
      <c r="D224" s="18">
        <v>10.96875</v>
      </c>
      <c r="E224" s="28">
        <f t="shared" si="9"/>
        <v>8.6524087333333328E-5</v>
      </c>
      <c r="F224" s="18">
        <f t="shared" si="10"/>
        <v>0.40444800742610737</v>
      </c>
      <c r="G224" s="12">
        <f t="shared" si="11"/>
        <v>2.7885572983954536</v>
      </c>
    </row>
    <row r="225" spans="1:7" x14ac:dyDescent="0.2">
      <c r="A225" s="25">
        <v>2.0218956000000001</v>
      </c>
      <c r="B225" s="27">
        <v>-11.472784000000001</v>
      </c>
      <c r="C225" s="28">
        <v>-5.4007174999999997E-4</v>
      </c>
      <c r="D225" s="18">
        <v>11.018554999999999</v>
      </c>
      <c r="E225" s="28">
        <f t="shared" si="9"/>
        <v>8.7175770666666664E-5</v>
      </c>
      <c r="F225" s="18">
        <f t="shared" si="10"/>
        <v>0.40576672991680168</v>
      </c>
      <c r="G225" s="12">
        <f t="shared" si="11"/>
        <v>2.7976495257237239</v>
      </c>
    </row>
    <row r="226" spans="1:7" x14ac:dyDescent="0.2">
      <c r="A226" s="25">
        <v>2.0217318999999998</v>
      </c>
      <c r="B226" s="27">
        <v>-11.533944999999999</v>
      </c>
      <c r="C226" s="28">
        <v>-5.4441688999999995E-4</v>
      </c>
      <c r="D226" s="18">
        <v>11.068358999999999</v>
      </c>
      <c r="E226" s="28">
        <f t="shared" si="9"/>
        <v>8.7899960666666666E-5</v>
      </c>
      <c r="F226" s="18">
        <f t="shared" si="10"/>
        <v>0.40792985780001129</v>
      </c>
      <c r="G226" s="12">
        <f t="shared" si="11"/>
        <v>2.8125636949997062</v>
      </c>
    </row>
    <row r="227" spans="1:7" x14ac:dyDescent="0.2">
      <c r="A227" s="25">
        <v>2.0215907</v>
      </c>
      <c r="B227" s="27">
        <v>-11.585073</v>
      </c>
      <c r="C227" s="28">
        <v>-5.4596067999999995E-4</v>
      </c>
      <c r="D227" s="18">
        <v>11.118164</v>
      </c>
      <c r="E227" s="28">
        <f t="shared" si="9"/>
        <v>8.8157258999999998E-5</v>
      </c>
      <c r="F227" s="18">
        <f t="shared" si="10"/>
        <v>0.40973814089565624</v>
      </c>
      <c r="G227" s="12">
        <f t="shared" si="11"/>
        <v>2.8250313074773059</v>
      </c>
    </row>
    <row r="228" spans="1:7" x14ac:dyDescent="0.2">
      <c r="A228" s="25">
        <v>2.0215036999999998</v>
      </c>
      <c r="B228" s="27">
        <v>-11.647539999999999</v>
      </c>
      <c r="C228" s="28">
        <v>-5.4796936000000001E-4</v>
      </c>
      <c r="D228" s="18">
        <v>11.167968999999999</v>
      </c>
      <c r="E228" s="28">
        <f t="shared" si="9"/>
        <v>8.8492039000000013E-5</v>
      </c>
      <c r="F228" s="18">
        <f t="shared" si="10"/>
        <v>0.4119474590801277</v>
      </c>
      <c r="G228" s="12">
        <f t="shared" si="11"/>
        <v>2.8402639461222399</v>
      </c>
    </row>
    <row r="229" spans="1:7" x14ac:dyDescent="0.2">
      <c r="A229" s="25">
        <v>2.0213760999999999</v>
      </c>
      <c r="B229" s="27">
        <v>-11.695614000000001</v>
      </c>
      <c r="C229" s="28">
        <v>-5.5130716999999998E-4</v>
      </c>
      <c r="D229" s="18">
        <v>11.217772999999999</v>
      </c>
      <c r="E229" s="28">
        <f t="shared" si="9"/>
        <v>8.9048340666666675E-5</v>
      </c>
      <c r="F229" s="18">
        <f t="shared" si="10"/>
        <v>0.41364772902106101</v>
      </c>
      <c r="G229" s="12">
        <f t="shared" si="11"/>
        <v>2.8519868377324755</v>
      </c>
    </row>
    <row r="230" spans="1:7" x14ac:dyDescent="0.2">
      <c r="A230" s="25">
        <v>2.0212645999999999</v>
      </c>
      <c r="B230" s="27">
        <v>-11.739896999999999</v>
      </c>
      <c r="C230" s="28">
        <v>-5.5265426999999998E-4</v>
      </c>
      <c r="D230" s="18">
        <v>11.267578</v>
      </c>
      <c r="E230" s="28">
        <f t="shared" si="9"/>
        <v>8.9272857333333336E-5</v>
      </c>
      <c r="F230" s="18">
        <f t="shared" si="10"/>
        <v>0.4152139197643806</v>
      </c>
      <c r="G230" s="12">
        <f t="shared" si="11"/>
        <v>2.8627852903092537</v>
      </c>
    </row>
    <row r="231" spans="1:7" x14ac:dyDescent="0.2">
      <c r="A231" s="25">
        <v>2.0211306000000002</v>
      </c>
      <c r="B231" s="27">
        <v>-11.794003</v>
      </c>
      <c r="C231" s="28">
        <v>-5.5523514000000004E-4</v>
      </c>
      <c r="D231" s="18">
        <v>11.317383</v>
      </c>
      <c r="E231" s="28">
        <f t="shared" si="9"/>
        <v>8.9703002333333347E-5</v>
      </c>
      <c r="F231" s="18">
        <f t="shared" si="10"/>
        <v>0.41712752806458731</v>
      </c>
      <c r="G231" s="12">
        <f t="shared" si="11"/>
        <v>2.8759790909803731</v>
      </c>
    </row>
    <row r="232" spans="1:7" x14ac:dyDescent="0.2">
      <c r="A232" s="25">
        <v>2.0210900000000001</v>
      </c>
      <c r="B232" s="27">
        <v>-11.851832</v>
      </c>
      <c r="C232" s="28">
        <v>-5.5950879999999996E-4</v>
      </c>
      <c r="D232" s="18">
        <v>11.367188000000001</v>
      </c>
      <c r="E232" s="28">
        <f t="shared" si="9"/>
        <v>9.0415279000000004E-5</v>
      </c>
      <c r="F232" s="18">
        <f t="shared" si="10"/>
        <v>0.41917281055437872</v>
      </c>
      <c r="G232" s="12">
        <f t="shared" si="11"/>
        <v>2.8900807488188787</v>
      </c>
    </row>
    <row r="233" spans="1:7" x14ac:dyDescent="0.2">
      <c r="A233" s="25">
        <v>2.0209467000000001</v>
      </c>
      <c r="B233" s="27">
        <v>-11.900326</v>
      </c>
      <c r="C233" s="28">
        <v>-5.6053994999999998E-4</v>
      </c>
      <c r="D233" s="18">
        <v>11.416992</v>
      </c>
      <c r="E233" s="28">
        <f t="shared" si="9"/>
        <v>9.0587137333333336E-5</v>
      </c>
      <c r="F233" s="18">
        <f t="shared" si="10"/>
        <v>0.42088793495666721</v>
      </c>
      <c r="G233" s="12">
        <f t="shared" si="11"/>
        <v>2.9019060578371989</v>
      </c>
    </row>
    <row r="234" spans="1:7" x14ac:dyDescent="0.2">
      <c r="A234" s="25">
        <v>2.0208826000000002</v>
      </c>
      <c r="B234" s="27">
        <v>-11.950417</v>
      </c>
      <c r="C234" s="28">
        <v>-5.6368113000000004E-4</v>
      </c>
      <c r="D234" s="18">
        <v>11.466797</v>
      </c>
      <c r="E234" s="28">
        <f t="shared" si="9"/>
        <v>9.1110667333333341E-5</v>
      </c>
      <c r="F234" s="18">
        <f t="shared" si="10"/>
        <v>0.4226595416798708</v>
      </c>
      <c r="G234" s="12">
        <f t="shared" si="11"/>
        <v>2.9141207968572163</v>
      </c>
    </row>
    <row r="235" spans="1:7" x14ac:dyDescent="0.2">
      <c r="A235" s="25">
        <v>2.0207945999999999</v>
      </c>
      <c r="B235" s="27">
        <v>-11.995231</v>
      </c>
      <c r="C235" s="28">
        <v>-5.6610704999999996E-4</v>
      </c>
      <c r="D235" s="18">
        <v>11.516602000000001</v>
      </c>
      <c r="E235" s="28">
        <f t="shared" si="9"/>
        <v>9.1514987333333328E-5</v>
      </c>
      <c r="F235" s="18">
        <f t="shared" si="10"/>
        <v>0.42424451270647534</v>
      </c>
      <c r="G235" s="12">
        <f t="shared" si="11"/>
        <v>2.9250487342999318</v>
      </c>
    </row>
    <row r="236" spans="1:7" x14ac:dyDescent="0.2">
      <c r="A236" s="25">
        <v>2.0206472999999998</v>
      </c>
      <c r="B236" s="27">
        <v>-12.04965</v>
      </c>
      <c r="C236" s="28">
        <v>-5.6759715999999999E-4</v>
      </c>
      <c r="D236" s="18">
        <v>11.566406000000001</v>
      </c>
      <c r="E236" s="28">
        <f t="shared" si="9"/>
        <v>9.176333900000001E-5</v>
      </c>
      <c r="F236" s="18">
        <f t="shared" si="10"/>
        <v>0.42616919111716817</v>
      </c>
      <c r="G236" s="12">
        <f t="shared" si="11"/>
        <v>2.9383188603251718</v>
      </c>
    </row>
    <row r="237" spans="1:7" x14ac:dyDescent="0.2">
      <c r="A237" s="25">
        <v>2.0205796</v>
      </c>
      <c r="B237" s="27">
        <v>-12.110875999999999</v>
      </c>
      <c r="C237" s="28">
        <v>-5.7125092000000004E-4</v>
      </c>
      <c r="D237" s="18">
        <v>11.616211</v>
      </c>
      <c r="E237" s="28">
        <f t="shared" si="9"/>
        <v>9.2372299000000014E-5</v>
      </c>
      <c r="F237" s="18">
        <f t="shared" si="10"/>
        <v>0.42833461790511135</v>
      </c>
      <c r="G237" s="12">
        <f t="shared" si="11"/>
        <v>2.9532488799143102</v>
      </c>
    </row>
    <row r="238" spans="1:7" x14ac:dyDescent="0.2">
      <c r="A238" s="25">
        <v>2.0204430000000002</v>
      </c>
      <c r="B238" s="27">
        <v>-12.150353000000001</v>
      </c>
      <c r="C238" s="28">
        <v>-5.7425494999999995E-4</v>
      </c>
      <c r="D238" s="18">
        <v>11.666016000000001</v>
      </c>
      <c r="E238" s="28">
        <f t="shared" si="9"/>
        <v>9.2872970666666661E-5</v>
      </c>
      <c r="F238" s="18">
        <f t="shared" si="10"/>
        <v>0.4297308311692089</v>
      </c>
      <c r="G238" s="12">
        <f t="shared" si="11"/>
        <v>2.9628753847214262</v>
      </c>
    </row>
    <row r="239" spans="1:7" x14ac:dyDescent="0.2">
      <c r="A239" s="25">
        <v>2.0204165000000001</v>
      </c>
      <c r="B239" s="27">
        <v>-12.207644</v>
      </c>
      <c r="C239" s="28">
        <v>-5.7778949999999995E-4</v>
      </c>
      <c r="D239" s="18">
        <v>11.715820000000001</v>
      </c>
      <c r="E239" s="28">
        <f t="shared" si="9"/>
        <v>9.3462062333333327E-5</v>
      </c>
      <c r="F239" s="18">
        <f t="shared" si="10"/>
        <v>0.43175708580135946</v>
      </c>
      <c r="G239" s="12">
        <f t="shared" si="11"/>
        <v>2.9768458507371931</v>
      </c>
    </row>
    <row r="240" spans="1:7" x14ac:dyDescent="0.2">
      <c r="A240" s="25">
        <v>2.0203307000000001</v>
      </c>
      <c r="B240" s="27">
        <v>-12.240269</v>
      </c>
      <c r="C240" s="28">
        <v>-5.7809951000000002E-4</v>
      </c>
      <c r="D240" s="18">
        <v>11.765625</v>
      </c>
      <c r="E240" s="28">
        <f t="shared" si="9"/>
        <v>9.3513730666666681E-5</v>
      </c>
      <c r="F240" s="18">
        <f t="shared" si="10"/>
        <v>0.4329109591387757</v>
      </c>
      <c r="G240" s="12">
        <f t="shared" si="11"/>
        <v>2.9848014886866863</v>
      </c>
    </row>
    <row r="241" spans="1:7" x14ac:dyDescent="0.2">
      <c r="A241" s="25">
        <v>2.0202054999999999</v>
      </c>
      <c r="B241" s="27">
        <v>-12.298473</v>
      </c>
      <c r="C241" s="28">
        <v>-5.7932134999999995E-4</v>
      </c>
      <c r="D241" s="18">
        <v>11.815429999999999</v>
      </c>
      <c r="E241" s="28">
        <f t="shared" si="9"/>
        <v>9.3717370666666669E-5</v>
      </c>
      <c r="F241" s="18">
        <f t="shared" si="10"/>
        <v>0.43496950454049138</v>
      </c>
      <c r="G241" s="12">
        <f t="shared" si="11"/>
        <v>2.9989945906395534</v>
      </c>
    </row>
    <row r="242" spans="1:7" x14ac:dyDescent="0.2">
      <c r="A242" s="25">
        <v>2.0200512000000002</v>
      </c>
      <c r="B242" s="27">
        <v>-12.339764000000001</v>
      </c>
      <c r="C242" s="28">
        <v>-5.833864E-4</v>
      </c>
      <c r="D242" s="18">
        <v>11.865233999999999</v>
      </c>
      <c r="E242" s="28">
        <f t="shared" si="9"/>
        <v>9.4394879000000002E-5</v>
      </c>
      <c r="F242" s="18">
        <f t="shared" si="10"/>
        <v>0.43642987493053753</v>
      </c>
      <c r="G242" s="12">
        <f t="shared" si="11"/>
        <v>3.009063441109209</v>
      </c>
    </row>
    <row r="243" spans="1:7" x14ac:dyDescent="0.2">
      <c r="A243" s="25">
        <v>2.0200716999999999</v>
      </c>
      <c r="B243" s="27">
        <v>-12.37304</v>
      </c>
      <c r="C243" s="28">
        <v>-5.8699247999999997E-4</v>
      </c>
      <c r="D243" s="18">
        <v>11.915039</v>
      </c>
      <c r="E243" s="28">
        <f t="shared" si="9"/>
        <v>9.4995892333333331E-5</v>
      </c>
      <c r="F243" s="18">
        <f t="shared" si="10"/>
        <v>0.43760677268305437</v>
      </c>
      <c r="G243" s="12">
        <f t="shared" si="11"/>
        <v>3.0171778260412343</v>
      </c>
    </row>
    <row r="244" spans="1:7" x14ac:dyDescent="0.2">
      <c r="A244" s="25">
        <v>2.0199571000000001</v>
      </c>
      <c r="B244" s="27">
        <v>-12.429038</v>
      </c>
      <c r="C244" s="28">
        <v>-5.8884615999999998E-4</v>
      </c>
      <c r="D244" s="18">
        <v>11.964843999999999</v>
      </c>
      <c r="E244" s="28">
        <f t="shared" si="9"/>
        <v>9.5304839000000003E-5</v>
      </c>
      <c r="F244" s="18">
        <f t="shared" si="10"/>
        <v>0.43958729679488995</v>
      </c>
      <c r="G244" s="12">
        <f t="shared" si="11"/>
        <v>3.0308329927506819</v>
      </c>
    </row>
    <row r="245" spans="1:7" x14ac:dyDescent="0.2">
      <c r="A245" s="25">
        <v>2.0199223000000002</v>
      </c>
      <c r="B245" s="27">
        <v>-12.475474</v>
      </c>
      <c r="C245" s="28">
        <v>-5.9239863000000003E-4</v>
      </c>
      <c r="D245" s="18">
        <v>12.014647999999999</v>
      </c>
      <c r="E245" s="28">
        <f t="shared" si="9"/>
        <v>9.589691733333335E-5</v>
      </c>
      <c r="F245" s="18">
        <f t="shared" si="10"/>
        <v>0.44122963433653778</v>
      </c>
      <c r="G245" s="12">
        <f t="shared" si="11"/>
        <v>3.0421564564693835</v>
      </c>
    </row>
    <row r="246" spans="1:7" x14ac:dyDescent="0.2">
      <c r="A246" s="25">
        <v>2.0198068999999998</v>
      </c>
      <c r="B246" s="27">
        <v>-12.529792</v>
      </c>
      <c r="C246" s="28">
        <v>-5.9365033000000002E-4</v>
      </c>
      <c r="D246" s="18">
        <v>12.064453</v>
      </c>
      <c r="E246" s="28">
        <f t="shared" si="9"/>
        <v>9.610553400000001E-5</v>
      </c>
      <c r="F246" s="18">
        <f t="shared" si="10"/>
        <v>0.44315074060295234</v>
      </c>
      <c r="G246" s="12">
        <f t="shared" si="11"/>
        <v>3.0554019535464891</v>
      </c>
    </row>
    <row r="247" spans="1:7" x14ac:dyDescent="0.2">
      <c r="A247" s="25">
        <v>2.0197148</v>
      </c>
      <c r="B247" s="27">
        <v>-12.581572</v>
      </c>
      <c r="C247" s="28">
        <v>-5.9627292999999998E-4</v>
      </c>
      <c r="D247" s="18">
        <v>12.114258</v>
      </c>
      <c r="E247" s="28">
        <f t="shared" si="9"/>
        <v>9.6542633999999999E-5</v>
      </c>
      <c r="F247" s="18">
        <f t="shared" si="10"/>
        <v>0.44498208348146306</v>
      </c>
      <c r="G247" s="12">
        <f t="shared" si="11"/>
        <v>3.0680285568575925</v>
      </c>
    </row>
    <row r="248" spans="1:7" x14ac:dyDescent="0.2">
      <c r="A248" s="25">
        <v>2.019568</v>
      </c>
      <c r="B248" s="27">
        <v>-12.636315</v>
      </c>
      <c r="C248" s="28">
        <v>-5.9860944999999999E-4</v>
      </c>
      <c r="D248" s="18">
        <v>12.164063000000001</v>
      </c>
      <c r="E248" s="28">
        <f t="shared" si="9"/>
        <v>9.6932054000000001E-5</v>
      </c>
      <c r="F248" s="18">
        <f t="shared" si="10"/>
        <v>0.44691822104805856</v>
      </c>
      <c r="G248" s="12">
        <f t="shared" si="11"/>
        <v>3.0813776905976415</v>
      </c>
    </row>
    <row r="249" spans="1:7" x14ac:dyDescent="0.2">
      <c r="A249" s="25">
        <v>2.0195191000000001</v>
      </c>
      <c r="B249" s="27">
        <v>-12.680197</v>
      </c>
      <c r="C249" s="28">
        <v>-6.0153607E-4</v>
      </c>
      <c r="D249" s="18">
        <v>12.213867</v>
      </c>
      <c r="E249" s="28">
        <f t="shared" si="9"/>
        <v>9.7419824000000011E-5</v>
      </c>
      <c r="F249" s="18">
        <f t="shared" si="10"/>
        <v>0.44847022931756042</v>
      </c>
      <c r="G249" s="12">
        <f t="shared" si="11"/>
        <v>3.0920783589347955</v>
      </c>
    </row>
    <row r="250" spans="1:7" x14ac:dyDescent="0.2">
      <c r="A250" s="25">
        <v>2.0193664999999998</v>
      </c>
      <c r="B250" s="27">
        <v>-12.725902</v>
      </c>
      <c r="C250" s="28">
        <v>-6.0216785999999995E-4</v>
      </c>
      <c r="D250" s="18">
        <v>12.263672</v>
      </c>
      <c r="E250" s="28">
        <f t="shared" si="9"/>
        <v>9.7525122333333336E-5</v>
      </c>
      <c r="F250" s="18">
        <f t="shared" si="10"/>
        <v>0.4500867130228971</v>
      </c>
      <c r="G250" s="12">
        <f t="shared" si="11"/>
        <v>3.1032235675932349</v>
      </c>
    </row>
    <row r="251" spans="1:7" x14ac:dyDescent="0.2">
      <c r="A251" s="25">
        <v>2.0193243000000001</v>
      </c>
      <c r="B251" s="27">
        <v>-12.775747000000001</v>
      </c>
      <c r="C251" s="28">
        <v>-6.0386059000000004E-4</v>
      </c>
      <c r="D251" s="18">
        <v>12.313477000000001</v>
      </c>
      <c r="E251" s="28">
        <f t="shared" si="9"/>
        <v>9.7807244000000008E-5</v>
      </c>
      <c r="F251" s="18">
        <f t="shared" si="10"/>
        <v>0.45184961927587841</v>
      </c>
      <c r="G251" s="12">
        <f t="shared" si="11"/>
        <v>3.1153783192742308</v>
      </c>
    </row>
    <row r="252" spans="1:7" x14ac:dyDescent="0.2">
      <c r="A252" s="25">
        <v>2.0193365000000001</v>
      </c>
      <c r="B252" s="27">
        <v>-12.820641999999999</v>
      </c>
      <c r="C252" s="28">
        <v>-6.0826540000000001E-4</v>
      </c>
      <c r="D252" s="18">
        <v>12.363281000000001</v>
      </c>
      <c r="E252" s="28">
        <f t="shared" si="9"/>
        <v>9.8541379000000007E-5</v>
      </c>
      <c r="F252" s="18">
        <f t="shared" si="10"/>
        <v>0.4534374550914585</v>
      </c>
      <c r="G252" s="12">
        <f t="shared" si="11"/>
        <v>3.1263260086456475</v>
      </c>
    </row>
    <row r="253" spans="1:7" x14ac:dyDescent="0.2">
      <c r="A253" s="25">
        <v>2.0191208999999999</v>
      </c>
      <c r="B253" s="27">
        <v>-12.871937000000001</v>
      </c>
      <c r="C253" s="28">
        <v>-6.1380862999999995E-4</v>
      </c>
      <c r="D253" s="18">
        <v>12.413086</v>
      </c>
      <c r="E253" s="28">
        <f t="shared" si="9"/>
        <v>9.9465250666666661E-5</v>
      </c>
      <c r="F253" s="18">
        <f t="shared" si="10"/>
        <v>0.45525164460388051</v>
      </c>
      <c r="G253" s="12">
        <f t="shared" si="11"/>
        <v>3.13883434423551</v>
      </c>
    </row>
    <row r="254" spans="1:7" x14ac:dyDescent="0.2">
      <c r="A254" s="25">
        <v>2.0191143</v>
      </c>
      <c r="B254" s="27">
        <v>-12.92287</v>
      </c>
      <c r="C254" s="28">
        <v>-6.1102507999999996E-4</v>
      </c>
      <c r="D254" s="18">
        <v>12.462891000000001</v>
      </c>
      <c r="E254" s="28">
        <f t="shared" si="9"/>
        <v>9.9001325666666672E-5</v>
      </c>
      <c r="F254" s="18">
        <f t="shared" si="10"/>
        <v>0.45705303098532479</v>
      </c>
      <c r="G254" s="12">
        <f t="shared" si="11"/>
        <v>3.1512544057736407</v>
      </c>
    </row>
    <row r="255" spans="1:7" x14ac:dyDescent="0.2">
      <c r="A255" s="25">
        <v>2.0189826000000002</v>
      </c>
      <c r="B255" s="27">
        <v>-12.981287</v>
      </c>
      <c r="C255" s="28">
        <v>-6.1435107000000001E-4</v>
      </c>
      <c r="D255" s="18">
        <v>12.512695000000001</v>
      </c>
      <c r="E255" s="28">
        <f t="shared" si="9"/>
        <v>9.9555657333333345E-5</v>
      </c>
      <c r="F255" s="18">
        <f t="shared" si="10"/>
        <v>0.4591191097210135</v>
      </c>
      <c r="G255" s="12">
        <f t="shared" si="11"/>
        <v>3.1654994479834655</v>
      </c>
    </row>
    <row r="256" spans="1:7" x14ac:dyDescent="0.2">
      <c r="A256" s="25">
        <v>2.0188255000000002</v>
      </c>
      <c r="B256" s="27">
        <v>-13.023358999999999</v>
      </c>
      <c r="C256" s="28">
        <v>-6.1843992000000004E-4</v>
      </c>
      <c r="D256" s="18">
        <v>12.5625</v>
      </c>
      <c r="E256" s="28">
        <f t="shared" si="9"/>
        <v>1.0023713233333335E-4</v>
      </c>
      <c r="F256" s="18">
        <f t="shared" si="10"/>
        <v>0.46060710233562729</v>
      </c>
      <c r="G256" s="12">
        <f t="shared" si="11"/>
        <v>3.1757587460619656</v>
      </c>
    </row>
    <row r="257" spans="1:7" x14ac:dyDescent="0.2">
      <c r="A257" s="25">
        <v>2.0188259999999998</v>
      </c>
      <c r="B257" s="27">
        <v>-13.076460000000001</v>
      </c>
      <c r="C257" s="28">
        <v>-6.1993004000000004E-4</v>
      </c>
      <c r="D257" s="18">
        <v>12.612304999999999</v>
      </c>
      <c r="E257" s="28">
        <f t="shared" si="9"/>
        <v>1.0048548566666668E-4</v>
      </c>
      <c r="F257" s="18">
        <f t="shared" si="10"/>
        <v>0.46248516603187689</v>
      </c>
      <c r="G257" s="12">
        <f t="shared" si="11"/>
        <v>3.1887074765065955</v>
      </c>
    </row>
    <row r="258" spans="1:7" x14ac:dyDescent="0.2">
      <c r="A258" s="25">
        <v>2.0187316000000002</v>
      </c>
      <c r="B258" s="27">
        <v>-13.122807</v>
      </c>
      <c r="C258" s="28">
        <v>-6.2152742999999999E-4</v>
      </c>
      <c r="D258" s="18">
        <v>12.662108999999999</v>
      </c>
      <c r="E258" s="28">
        <f t="shared" si="9"/>
        <v>1.0075171733333334E-4</v>
      </c>
      <c r="F258" s="18">
        <f t="shared" si="10"/>
        <v>0.46412435584242795</v>
      </c>
      <c r="G258" s="12">
        <f t="shared" si="11"/>
        <v>3.200009237488822</v>
      </c>
    </row>
    <row r="259" spans="1:7" x14ac:dyDescent="0.2">
      <c r="A259" s="25">
        <v>2.0186039999999998</v>
      </c>
      <c r="B259" s="27">
        <v>-13.172601</v>
      </c>
      <c r="C259" s="28">
        <v>-6.2249297999999998E-4</v>
      </c>
      <c r="D259" s="18">
        <v>12.711914</v>
      </c>
      <c r="E259" s="28">
        <f t="shared" si="9"/>
        <v>1.0091264233333333E-4</v>
      </c>
      <c r="F259" s="18">
        <f t="shared" si="10"/>
        <v>0.46588545833938749</v>
      </c>
      <c r="G259" s="12">
        <f t="shared" si="11"/>
        <v>3.2121515527702642</v>
      </c>
    </row>
    <row r="260" spans="1:7" x14ac:dyDescent="0.2">
      <c r="A260" s="25">
        <v>2.0185048999999999</v>
      </c>
      <c r="B260" s="27">
        <v>-13.213100000000001</v>
      </c>
      <c r="C260" s="28">
        <v>-6.2630767999999999E-4</v>
      </c>
      <c r="D260" s="18">
        <v>12.761718999999999</v>
      </c>
      <c r="E260" s="28">
        <f t="shared" si="9"/>
        <v>1.0154842566666667E-4</v>
      </c>
      <c r="F260" s="18">
        <f t="shared" si="10"/>
        <v>0.46731781745944945</v>
      </c>
      <c r="G260" s="12">
        <f t="shared" si="11"/>
        <v>3.2220272732703878</v>
      </c>
    </row>
    <row r="261" spans="1:7" x14ac:dyDescent="0.2">
      <c r="A261" s="25">
        <v>2.0184305</v>
      </c>
      <c r="B261" s="27">
        <v>-13.273363</v>
      </c>
      <c r="C261" s="28">
        <v>-6.2737467999999998E-4</v>
      </c>
      <c r="D261" s="18">
        <v>12.811522999999999</v>
      </c>
      <c r="E261" s="28">
        <f t="shared" ref="E261:E324" si="12" xml:space="preserve"> (delta_0 - C261) / L</f>
        <v>1.01726259E-4</v>
      </c>
      <c r="F261" s="18">
        <f t="shared" ref="F261:F324" si="13" xml:space="preserve"> -B261 / A_6x12_in2</f>
        <v>0.46944918508957095</v>
      </c>
      <c r="G261" s="12">
        <f t="shared" ref="G261:G324" si="14" xml:space="preserve"> -B261 * kip_to_N / A_6x12_mm2</f>
        <v>3.236722464373845</v>
      </c>
    </row>
    <row r="262" spans="1:7" x14ac:dyDescent="0.2">
      <c r="A262" s="25">
        <v>2.0183515999999999</v>
      </c>
      <c r="B262" s="27">
        <v>-13.327309</v>
      </c>
      <c r="C262" s="28">
        <v>-6.2967540000000003E-4</v>
      </c>
      <c r="D262" s="18">
        <v>12.861328</v>
      </c>
      <c r="E262" s="28">
        <f t="shared" si="12"/>
        <v>1.0210971233333335E-4</v>
      </c>
      <c r="F262" s="18">
        <f t="shared" si="13"/>
        <v>0.47135713454735656</v>
      </c>
      <c r="G262" s="12">
        <f t="shared" si="14"/>
        <v>3.2498772488895034</v>
      </c>
    </row>
    <row r="263" spans="1:7" x14ac:dyDescent="0.2">
      <c r="A263" s="25">
        <v>2.0182880999999999</v>
      </c>
      <c r="B263" s="27">
        <v>-13.373729000000001</v>
      </c>
      <c r="C263" s="28">
        <v>-6.3150526999999998E-4</v>
      </c>
      <c r="D263" s="18">
        <v>12.911133</v>
      </c>
      <c r="E263" s="28">
        <f t="shared" si="12"/>
        <v>1.0241469066666667E-4</v>
      </c>
      <c r="F263" s="18">
        <f t="shared" si="13"/>
        <v>0.47299890620476231</v>
      </c>
      <c r="G263" s="12">
        <f t="shared" si="14"/>
        <v>3.2611968109926597</v>
      </c>
    </row>
    <row r="264" spans="1:7" x14ac:dyDescent="0.2">
      <c r="A264" s="25">
        <v>2.0181143000000001</v>
      </c>
      <c r="B264" s="27">
        <v>-13.419278</v>
      </c>
      <c r="C264" s="28">
        <v>-6.3238146999999997E-4</v>
      </c>
      <c r="D264" s="18">
        <v>12.960938000000001</v>
      </c>
      <c r="E264" s="28">
        <f t="shared" si="12"/>
        <v>1.02560724E-4</v>
      </c>
      <c r="F264" s="18">
        <f t="shared" si="13"/>
        <v>0.47460987253873849</v>
      </c>
      <c r="G264" s="12">
        <f t="shared" si="14"/>
        <v>3.2723039788995241</v>
      </c>
    </row>
    <row r="265" spans="1:7" x14ac:dyDescent="0.2">
      <c r="A265" s="25">
        <v>2.0179771999999998</v>
      </c>
      <c r="B265" s="27">
        <v>-13.441345</v>
      </c>
      <c r="C265" s="28">
        <v>-6.3410995E-4</v>
      </c>
      <c r="D265" s="18">
        <v>13.010742</v>
      </c>
      <c r="E265" s="28">
        <f t="shared" si="12"/>
        <v>1.02848804E-4</v>
      </c>
      <c r="F265" s="18">
        <f t="shared" si="13"/>
        <v>0.47539033301189598</v>
      </c>
      <c r="G265" s="12">
        <f t="shared" si="14"/>
        <v>3.2776850382905267</v>
      </c>
    </row>
    <row r="266" spans="1:7" x14ac:dyDescent="0.2">
      <c r="A266" s="25">
        <v>2.0179776999999999</v>
      </c>
      <c r="B266" s="27">
        <v>-13.496905999999999</v>
      </c>
      <c r="C266" s="28">
        <v>-6.3518883000000001E-4</v>
      </c>
      <c r="D266" s="18">
        <v>13.060547</v>
      </c>
      <c r="E266" s="28">
        <f t="shared" si="12"/>
        <v>1.0302861733333334E-4</v>
      </c>
      <c r="F266" s="18">
        <f t="shared" si="13"/>
        <v>0.47735540141036903</v>
      </c>
      <c r="G266" s="12">
        <f t="shared" si="14"/>
        <v>3.2912336421253703</v>
      </c>
    </row>
    <row r="267" spans="1:7" x14ac:dyDescent="0.2">
      <c r="A267" s="25">
        <v>2.0178427999999999</v>
      </c>
      <c r="B267" s="27">
        <v>-13.540874000000001</v>
      </c>
      <c r="C267" s="28">
        <v>-6.3751341000000002E-4</v>
      </c>
      <c r="D267" s="18">
        <v>13.110352000000001</v>
      </c>
      <c r="E267" s="28">
        <f t="shared" si="12"/>
        <v>1.0341604733333334E-4</v>
      </c>
      <c r="F267" s="18">
        <f t="shared" si="13"/>
        <v>0.47891045130767229</v>
      </c>
      <c r="G267" s="12">
        <f t="shared" si="14"/>
        <v>3.3019552816460851</v>
      </c>
    </row>
    <row r="268" spans="1:7" x14ac:dyDescent="0.2">
      <c r="A268" s="25">
        <v>2.0177908000000002</v>
      </c>
      <c r="B268" s="27">
        <v>-13.594374</v>
      </c>
      <c r="C268" s="28">
        <v>-6.3677429000000003E-4</v>
      </c>
      <c r="D268" s="18">
        <v>13.160156000000001</v>
      </c>
      <c r="E268" s="28">
        <f t="shared" si="12"/>
        <v>1.0329286066666668E-4</v>
      </c>
      <c r="F268" s="18">
        <f t="shared" si="13"/>
        <v>0.48080262674220925</v>
      </c>
      <c r="G268" s="12">
        <f t="shared" si="14"/>
        <v>3.3150013086283954</v>
      </c>
    </row>
    <row r="269" spans="1:7" x14ac:dyDescent="0.2">
      <c r="A269" s="25">
        <v>2.0176682000000001</v>
      </c>
      <c r="B269" s="27">
        <v>-13.644304999999999</v>
      </c>
      <c r="C269" s="28">
        <v>-6.4342619999999996E-4</v>
      </c>
      <c r="D269" s="18">
        <v>13.209961</v>
      </c>
      <c r="E269" s="28">
        <f t="shared" si="12"/>
        <v>1.0440151233333333E-4</v>
      </c>
      <c r="F269" s="18">
        <f t="shared" si="13"/>
        <v>0.48256857462299174</v>
      </c>
      <c r="G269" s="12">
        <f t="shared" si="14"/>
        <v>3.3271770314929512</v>
      </c>
    </row>
    <row r="270" spans="1:7" x14ac:dyDescent="0.2">
      <c r="A270" s="25">
        <v>2.0176373000000001</v>
      </c>
      <c r="B270" s="27">
        <v>-13.688051</v>
      </c>
      <c r="C270" s="28">
        <v>-6.4502953000000003E-4</v>
      </c>
      <c r="D270" s="18">
        <v>13.259766000000001</v>
      </c>
      <c r="E270" s="28">
        <f t="shared" si="12"/>
        <v>1.0466873400000002E-4</v>
      </c>
      <c r="F270" s="18">
        <f t="shared" si="13"/>
        <v>0.48411577287643581</v>
      </c>
      <c r="G270" s="12">
        <f t="shared" si="14"/>
        <v>3.3378445360979634</v>
      </c>
    </row>
    <row r="271" spans="1:7" x14ac:dyDescent="0.2">
      <c r="A271" s="25">
        <v>2.0174248000000001</v>
      </c>
      <c r="B271" s="27">
        <v>-13.735403</v>
      </c>
      <c r="C271" s="28">
        <v>-6.4744352000000002E-4</v>
      </c>
      <c r="D271" s="18">
        <v>13.309570000000001</v>
      </c>
      <c r="E271" s="28">
        <f t="shared" si="12"/>
        <v>1.0507106566666668E-4</v>
      </c>
      <c r="F271" s="18">
        <f t="shared" si="13"/>
        <v>0.48579050729094414</v>
      </c>
      <c r="G271" s="12">
        <f t="shared" si="14"/>
        <v>3.3493913673066804</v>
      </c>
    </row>
    <row r="272" spans="1:7" x14ac:dyDescent="0.2">
      <c r="A272" s="25">
        <v>2.0172753000000001</v>
      </c>
      <c r="B272" s="27">
        <v>-13.783676</v>
      </c>
      <c r="C272" s="28">
        <v>-6.4978004000000003E-4</v>
      </c>
      <c r="D272" s="18">
        <v>13.359375</v>
      </c>
      <c r="E272" s="28">
        <f t="shared" si="12"/>
        <v>1.0546048566666668E-4</v>
      </c>
      <c r="F272" s="18">
        <f t="shared" si="13"/>
        <v>0.4874978154171386</v>
      </c>
      <c r="G272" s="12">
        <f t="shared" si="14"/>
        <v>3.3611627852602703</v>
      </c>
    </row>
    <row r="273" spans="1:7" x14ac:dyDescent="0.2">
      <c r="A273" s="25">
        <v>2.0172799000000001</v>
      </c>
      <c r="B273" s="27">
        <v>-13.841851</v>
      </c>
      <c r="C273" s="28">
        <v>-6.5116881000000005E-4</v>
      </c>
      <c r="D273" s="18">
        <v>13.409179999999999</v>
      </c>
      <c r="E273" s="28">
        <f t="shared" si="12"/>
        <v>1.0569194733333335E-4</v>
      </c>
      <c r="F273" s="18">
        <f t="shared" si="13"/>
        <v>0.48955533515366551</v>
      </c>
      <c r="G273" s="12">
        <f t="shared" si="14"/>
        <v>3.3753488155349602</v>
      </c>
    </row>
    <row r="274" spans="1:7" x14ac:dyDescent="0.2">
      <c r="A274" s="25">
        <v>2.0171728</v>
      </c>
      <c r="B274" s="27">
        <v>-13.88655</v>
      </c>
      <c r="C274" s="28">
        <v>-6.5317149999999998E-4</v>
      </c>
      <c r="D274" s="18">
        <v>13.458983999999999</v>
      </c>
      <c r="E274" s="28">
        <f t="shared" si="12"/>
        <v>1.06025729E-4</v>
      </c>
      <c r="F274" s="18">
        <f t="shared" si="13"/>
        <v>0.49113623888727981</v>
      </c>
      <c r="G274" s="12">
        <f t="shared" si="14"/>
        <v>3.3862487101159382</v>
      </c>
    </row>
    <row r="275" spans="1:7" x14ac:dyDescent="0.2">
      <c r="A275" s="25">
        <v>2.0170938999999999</v>
      </c>
      <c r="B275" s="27">
        <v>-13.918426999999999</v>
      </c>
      <c r="C275" s="28">
        <v>-6.5530540000000004E-4</v>
      </c>
      <c r="D275" s="18">
        <v>13.508789</v>
      </c>
      <c r="E275" s="28">
        <f t="shared" si="12"/>
        <v>1.0638137900000001E-4</v>
      </c>
      <c r="F275" s="18">
        <f t="shared" si="13"/>
        <v>0.49226365713637765</v>
      </c>
      <c r="G275" s="12">
        <f t="shared" si="14"/>
        <v>3.3940219475386502</v>
      </c>
    </row>
    <row r="276" spans="1:7" x14ac:dyDescent="0.2">
      <c r="A276" s="25">
        <v>2.0169294</v>
      </c>
      <c r="B276" s="27">
        <v>-13.977904000000001</v>
      </c>
      <c r="C276" s="28">
        <v>-6.4524408999999997E-4</v>
      </c>
      <c r="D276" s="18">
        <v>13.558593999999999</v>
      </c>
      <c r="E276" s="28">
        <f t="shared" si="12"/>
        <v>1.04704494E-4</v>
      </c>
      <c r="F276" s="18">
        <f t="shared" si="13"/>
        <v>0.49436722570310587</v>
      </c>
      <c r="G276" s="12">
        <f t="shared" si="14"/>
        <v>3.4085254717784048</v>
      </c>
    </row>
    <row r="277" spans="1:7" x14ac:dyDescent="0.2">
      <c r="A277" s="25">
        <v>2.0168268999999999</v>
      </c>
      <c r="B277" s="27">
        <v>-14.037375000000001</v>
      </c>
      <c r="C277" s="28">
        <v>-6.7287683000000003E-4</v>
      </c>
      <c r="D277" s="18">
        <v>13.608397999999999</v>
      </c>
      <c r="E277" s="28">
        <f t="shared" si="12"/>
        <v>1.0930995066666668E-4</v>
      </c>
      <c r="F277" s="18">
        <f t="shared" si="13"/>
        <v>0.49647058206324324</v>
      </c>
      <c r="G277" s="12">
        <f t="shared" si="14"/>
        <v>3.4230275329123301</v>
      </c>
    </row>
    <row r="278" spans="1:7" x14ac:dyDescent="0.2">
      <c r="A278" s="25">
        <v>2.0167654000000002</v>
      </c>
      <c r="B278" s="27">
        <v>-14.068065000000001</v>
      </c>
      <c r="C278" s="28">
        <v>-6.6936016000000004E-4</v>
      </c>
      <c r="D278" s="18">
        <v>13.658203</v>
      </c>
      <c r="E278" s="28">
        <f t="shared" si="12"/>
        <v>1.0872383900000002E-4</v>
      </c>
      <c r="F278" s="18">
        <f t="shared" si="13"/>
        <v>0.49755601877512995</v>
      </c>
      <c r="G278" s="12">
        <f t="shared" si="14"/>
        <v>3.4305113192317154</v>
      </c>
    </row>
    <row r="279" spans="1:7" x14ac:dyDescent="0.2">
      <c r="A279" s="25">
        <v>2.016664</v>
      </c>
      <c r="B279" s="27">
        <v>-14.131031999999999</v>
      </c>
      <c r="C279" s="28">
        <v>-6.6481833000000005E-4</v>
      </c>
      <c r="D279" s="18">
        <v>13.708008</v>
      </c>
      <c r="E279" s="28">
        <f t="shared" si="12"/>
        <v>1.0796686733333334E-4</v>
      </c>
      <c r="F279" s="18">
        <f t="shared" si="13"/>
        <v>0.49978302084216708</v>
      </c>
      <c r="G279" s="12">
        <f t="shared" si="14"/>
        <v>3.4458658833624649</v>
      </c>
    </row>
    <row r="280" spans="1:7" x14ac:dyDescent="0.2">
      <c r="A280" s="25">
        <v>2.0165079000000001</v>
      </c>
      <c r="B280" s="27">
        <v>-14.175303</v>
      </c>
      <c r="C280" s="28">
        <v>-6.7255495000000001E-4</v>
      </c>
      <c r="D280" s="18">
        <v>13.757813000000001</v>
      </c>
      <c r="E280" s="28">
        <f t="shared" si="12"/>
        <v>1.09256304E-4</v>
      </c>
      <c r="F280" s="18">
        <f t="shared" si="13"/>
        <v>0.50134878717230513</v>
      </c>
      <c r="G280" s="12">
        <f t="shared" si="14"/>
        <v>3.4566614097275843</v>
      </c>
    </row>
    <row r="281" spans="1:7" x14ac:dyDescent="0.2">
      <c r="A281" s="25">
        <v>2.0164008</v>
      </c>
      <c r="B281" s="27">
        <v>-14.225652999999999</v>
      </c>
      <c r="C281" s="28">
        <v>-6.7250128000000001E-4</v>
      </c>
      <c r="D281" s="18">
        <v>13.807617</v>
      </c>
      <c r="E281" s="28">
        <f t="shared" si="12"/>
        <v>1.0924735900000001E-4</v>
      </c>
      <c r="F281" s="18">
        <f t="shared" si="13"/>
        <v>0.50312955414667782</v>
      </c>
      <c r="G281" s="12">
        <f t="shared" si="14"/>
        <v>3.4689393061492537</v>
      </c>
    </row>
    <row r="282" spans="1:7" x14ac:dyDescent="0.2">
      <c r="A282" s="25">
        <v>2.0163229</v>
      </c>
      <c r="B282" s="27">
        <v>-14.290276</v>
      </c>
      <c r="C282" s="28">
        <v>-6.7815778000000001E-4</v>
      </c>
      <c r="D282" s="18">
        <v>13.857422</v>
      </c>
      <c r="E282" s="28">
        <f t="shared" si="12"/>
        <v>1.1019010900000001E-4</v>
      </c>
      <c r="F282" s="18">
        <f t="shared" si="13"/>
        <v>0.50541512523277288</v>
      </c>
      <c r="G282" s="12">
        <f t="shared" si="14"/>
        <v>3.4846976874890268</v>
      </c>
    </row>
    <row r="283" spans="1:7" x14ac:dyDescent="0.2">
      <c r="A283" s="25">
        <v>2.0161831000000001</v>
      </c>
      <c r="B283" s="27">
        <v>-14.339221</v>
      </c>
      <c r="C283" s="28">
        <v>-6.7710283E-4</v>
      </c>
      <c r="D283" s="18">
        <v>13.907227000000001</v>
      </c>
      <c r="E283" s="28">
        <f t="shared" si="12"/>
        <v>1.1001428400000001E-4</v>
      </c>
      <c r="F283" s="18">
        <f t="shared" si="13"/>
        <v>0.50714620049713566</v>
      </c>
      <c r="G283" s="12">
        <f t="shared" si="14"/>
        <v>3.4966329732955539</v>
      </c>
    </row>
    <row r="284" spans="1:7" x14ac:dyDescent="0.2">
      <c r="A284" s="25">
        <v>2.0160995000000002</v>
      </c>
      <c r="B284" s="27">
        <v>-14.392721999999999</v>
      </c>
      <c r="C284" s="28">
        <v>-6.8091159E-4</v>
      </c>
      <c r="D284" s="18">
        <v>13.957031000000001</v>
      </c>
      <c r="E284" s="28">
        <f t="shared" si="12"/>
        <v>1.1064907733333334E-4</v>
      </c>
      <c r="F284" s="18">
        <f t="shared" si="13"/>
        <v>0.50903841129943772</v>
      </c>
      <c r="G284" s="12">
        <f t="shared" si="14"/>
        <v>3.5096792441288356</v>
      </c>
    </row>
    <row r="285" spans="1:7" x14ac:dyDescent="0.2">
      <c r="A285" s="25">
        <v>2.0159313999999999</v>
      </c>
      <c r="B285" s="27">
        <v>-14.444155</v>
      </c>
      <c r="C285" s="28">
        <v>-6.8452355E-4</v>
      </c>
      <c r="D285" s="18">
        <v>14.006836</v>
      </c>
      <c r="E285" s="28">
        <f t="shared" si="12"/>
        <v>1.1125107066666667E-4</v>
      </c>
      <c r="F285" s="18">
        <f t="shared" si="13"/>
        <v>0.5108574815634479</v>
      </c>
      <c r="G285" s="12">
        <f t="shared" si="14"/>
        <v>3.5222212311527827</v>
      </c>
    </row>
    <row r="286" spans="1:7" x14ac:dyDescent="0.2">
      <c r="A286" s="25">
        <v>2.0159402000000002</v>
      </c>
      <c r="B286" s="27">
        <v>-14.46393</v>
      </c>
      <c r="C286" s="28">
        <v>-6.7960616000000004E-4</v>
      </c>
      <c r="D286" s="18">
        <v>14.056641000000001</v>
      </c>
      <c r="E286" s="28">
        <f t="shared" si="12"/>
        <v>1.1043150566666667E-4</v>
      </c>
      <c r="F286" s="18">
        <f t="shared" si="13"/>
        <v>0.51155687911892389</v>
      </c>
      <c r="G286" s="12">
        <f t="shared" si="14"/>
        <v>3.527043384116805</v>
      </c>
    </row>
    <row r="287" spans="1:7" x14ac:dyDescent="0.2">
      <c r="A287" s="25">
        <v>2.0157938</v>
      </c>
      <c r="B287" s="27">
        <v>-14.510577</v>
      </c>
      <c r="C287" s="28">
        <v>-6.8570969999999997E-4</v>
      </c>
      <c r="D287" s="18">
        <v>14.106445000000001</v>
      </c>
      <c r="E287" s="28">
        <f t="shared" si="12"/>
        <v>1.1144876233333334E-4</v>
      </c>
      <c r="F287" s="18">
        <f t="shared" si="13"/>
        <v>0.51320667925901453</v>
      </c>
      <c r="G287" s="12">
        <f t="shared" si="14"/>
        <v>3.5384183003905214</v>
      </c>
    </row>
    <row r="288" spans="1:7" x14ac:dyDescent="0.2">
      <c r="A288" s="25">
        <v>2.0156266999999999</v>
      </c>
      <c r="B288" s="27">
        <v>-14.580852999999999</v>
      </c>
      <c r="C288" s="28">
        <v>-6.8868993999999996E-4</v>
      </c>
      <c r="D288" s="18">
        <v>14.15625</v>
      </c>
      <c r="E288" s="28">
        <f t="shared" si="12"/>
        <v>1.11945469E-4</v>
      </c>
      <c r="F288" s="18">
        <f t="shared" si="13"/>
        <v>0.51569218432139807</v>
      </c>
      <c r="G288" s="12">
        <f t="shared" si="14"/>
        <v>3.5555551712729301</v>
      </c>
    </row>
    <row r="289" spans="1:7" x14ac:dyDescent="0.2">
      <c r="A289" s="25">
        <v>2.0155253000000002</v>
      </c>
      <c r="B289" s="27">
        <v>-14.645898000000001</v>
      </c>
      <c r="C289" s="28">
        <v>-6.9407227999999997E-4</v>
      </c>
      <c r="D289" s="18">
        <v>14.206054999999999</v>
      </c>
      <c r="E289" s="28">
        <f t="shared" si="12"/>
        <v>1.1284252566666666E-4</v>
      </c>
      <c r="F289" s="18">
        <f t="shared" si="13"/>
        <v>0.51799268060437864</v>
      </c>
      <c r="G289" s="12">
        <f t="shared" si="14"/>
        <v>3.5714164577227319</v>
      </c>
    </row>
    <row r="290" spans="1:7" x14ac:dyDescent="0.2">
      <c r="A290" s="25">
        <v>2.0155001000000001</v>
      </c>
      <c r="B290" s="27">
        <v>-14.663995</v>
      </c>
      <c r="C290" s="28">
        <v>-6.9621804999999998E-4</v>
      </c>
      <c r="D290" s="18">
        <v>14.255858999999999</v>
      </c>
      <c r="E290" s="28">
        <f t="shared" si="12"/>
        <v>1.1320015400000001E-4</v>
      </c>
      <c r="F290" s="18">
        <f t="shared" si="13"/>
        <v>0.51863273104996399</v>
      </c>
      <c r="G290" s="12">
        <f t="shared" si="14"/>
        <v>3.575829428756355</v>
      </c>
    </row>
    <row r="291" spans="1:7" x14ac:dyDescent="0.2">
      <c r="A291" s="25">
        <v>2.0153642000000001</v>
      </c>
      <c r="B291" s="27">
        <v>-14.717185000000001</v>
      </c>
      <c r="C291" s="28">
        <v>-6.9807767E-4</v>
      </c>
      <c r="D291" s="18">
        <v>14.305664</v>
      </c>
      <c r="E291" s="28">
        <f t="shared" si="12"/>
        <v>1.1351009066666667E-4</v>
      </c>
      <c r="F291" s="18">
        <f t="shared" si="13"/>
        <v>0.5205139424773102</v>
      </c>
      <c r="G291" s="12">
        <f t="shared" si="14"/>
        <v>3.5887998619374599</v>
      </c>
    </row>
    <row r="292" spans="1:7" x14ac:dyDescent="0.2">
      <c r="A292" s="25">
        <v>2.0152481</v>
      </c>
      <c r="B292" s="27">
        <v>-14.770702999999999</v>
      </c>
      <c r="C292" s="28">
        <v>-6.9960357999999999E-4</v>
      </c>
      <c r="D292" s="18">
        <v>14.355468999999999</v>
      </c>
      <c r="E292" s="28">
        <f t="shared" si="12"/>
        <v>1.1376440900000001E-4</v>
      </c>
      <c r="F292" s="18">
        <f t="shared" si="13"/>
        <v>0.52240675453161944</v>
      </c>
      <c r="G292" s="12">
        <f t="shared" si="14"/>
        <v>3.6018502782372588</v>
      </c>
    </row>
    <row r="293" spans="1:7" x14ac:dyDescent="0.2">
      <c r="A293" s="25">
        <v>2.0151241</v>
      </c>
      <c r="B293" s="27">
        <v>-14.825037999999999</v>
      </c>
      <c r="C293" s="28">
        <v>-7.0314406000000003E-4</v>
      </c>
      <c r="D293" s="18">
        <v>14.405272999999999</v>
      </c>
      <c r="E293" s="28">
        <f t="shared" si="12"/>
        <v>1.1435448900000001E-4</v>
      </c>
      <c r="F293" s="18">
        <f t="shared" si="13"/>
        <v>0.52432846205004124</v>
      </c>
      <c r="G293" s="12">
        <f t="shared" si="14"/>
        <v>3.615099920780882</v>
      </c>
    </row>
    <row r="294" spans="1:7" x14ac:dyDescent="0.2">
      <c r="A294" s="25">
        <v>2.0150366000000002</v>
      </c>
      <c r="B294" s="27">
        <v>-14.876049999999999</v>
      </c>
      <c r="C294" s="28">
        <v>-7.0297123999999995E-4</v>
      </c>
      <c r="D294" s="18">
        <v>14.455078</v>
      </c>
      <c r="E294" s="28">
        <f t="shared" si="12"/>
        <v>1.1432568566666666E-4</v>
      </c>
      <c r="F294" s="18">
        <f t="shared" si="13"/>
        <v>0.52613264248493097</v>
      </c>
      <c r="G294" s="12">
        <f t="shared" si="14"/>
        <v>3.6275392465457723</v>
      </c>
    </row>
    <row r="295" spans="1:7" x14ac:dyDescent="0.2">
      <c r="A295" s="25">
        <v>2.0149406999999999</v>
      </c>
      <c r="B295" s="27">
        <v>-14.935542999999999</v>
      </c>
      <c r="C295" s="28">
        <v>-7.0759654000000002E-4</v>
      </c>
      <c r="D295" s="18">
        <v>14.504883</v>
      </c>
      <c r="E295" s="28">
        <f t="shared" si="12"/>
        <v>1.1509656900000001E-4</v>
      </c>
      <c r="F295" s="18">
        <f t="shared" si="13"/>
        <v>0.52823677693590132</v>
      </c>
      <c r="G295" s="12">
        <f t="shared" si="14"/>
        <v>3.6420466724010732</v>
      </c>
    </row>
    <row r="296" spans="1:7" x14ac:dyDescent="0.2">
      <c r="A296" s="25">
        <v>2.0149629</v>
      </c>
      <c r="B296" s="27">
        <v>-14.971335</v>
      </c>
      <c r="C296" s="28">
        <v>-7.0844294000000003E-4</v>
      </c>
      <c r="D296" s="18">
        <v>14.554688000000001</v>
      </c>
      <c r="E296" s="28">
        <f t="shared" si="12"/>
        <v>1.1523763566666668E-4</v>
      </c>
      <c r="F296" s="18">
        <f t="shared" si="13"/>
        <v>0.52950265998548907</v>
      </c>
      <c r="G296" s="12">
        <f t="shared" si="14"/>
        <v>3.6507745863777248</v>
      </c>
    </row>
    <row r="297" spans="1:7" x14ac:dyDescent="0.2">
      <c r="A297" s="25">
        <v>2.0148584999999999</v>
      </c>
      <c r="B297" s="27">
        <v>-15.038309999999999</v>
      </c>
      <c r="C297" s="28">
        <v>-7.1288942000000003E-4</v>
      </c>
      <c r="D297" s="18">
        <v>14.604492</v>
      </c>
      <c r="E297" s="28">
        <f t="shared" si="12"/>
        <v>1.1597871566666668E-4</v>
      </c>
      <c r="F297" s="18">
        <f t="shared" si="13"/>
        <v>0.53187141605517341</v>
      </c>
      <c r="G297" s="12">
        <f t="shared" si="14"/>
        <v>3.667106505202776</v>
      </c>
    </row>
    <row r="298" spans="1:7" x14ac:dyDescent="0.2">
      <c r="A298" s="25">
        <v>2.0147452000000001</v>
      </c>
      <c r="B298" s="27">
        <v>-15.083781</v>
      </c>
      <c r="C298" s="28">
        <v>-7.1546434999999998E-4</v>
      </c>
      <c r="D298" s="18">
        <v>14.654297</v>
      </c>
      <c r="E298" s="28">
        <f t="shared" si="12"/>
        <v>1.1640787066666666E-4</v>
      </c>
      <c r="F298" s="18">
        <f t="shared" si="13"/>
        <v>0.53347962370346935</v>
      </c>
      <c r="G298" s="12">
        <f t="shared" si="14"/>
        <v>3.6781946527338536</v>
      </c>
    </row>
    <row r="299" spans="1:7" x14ac:dyDescent="0.2">
      <c r="A299" s="25">
        <v>2.0146858999999999</v>
      </c>
      <c r="B299" s="27">
        <v>-15.129432</v>
      </c>
      <c r="C299" s="28">
        <v>-7.1856374000000005E-4</v>
      </c>
      <c r="D299" s="18">
        <v>14.704102000000001</v>
      </c>
      <c r="E299" s="28">
        <f t="shared" si="12"/>
        <v>1.1692443566666668E-4</v>
      </c>
      <c r="F299" s="18">
        <f t="shared" si="13"/>
        <v>0.53509419754948895</v>
      </c>
      <c r="G299" s="12">
        <f t="shared" si="14"/>
        <v>3.689326693439825</v>
      </c>
    </row>
    <row r="300" spans="1:7" x14ac:dyDescent="0.2">
      <c r="A300" s="25">
        <v>2.0146453000000002</v>
      </c>
      <c r="B300" s="27">
        <v>-15.17563</v>
      </c>
      <c r="C300" s="28">
        <v>-7.1818830000000002E-4</v>
      </c>
      <c r="D300" s="18">
        <v>14.753906000000001</v>
      </c>
      <c r="E300" s="28">
        <f t="shared" si="12"/>
        <v>1.1686186233333334E-4</v>
      </c>
      <c r="F300" s="18">
        <f t="shared" si="13"/>
        <v>0.53672811756303551</v>
      </c>
      <c r="G300" s="12">
        <f t="shared" si="14"/>
        <v>3.7005921206272787</v>
      </c>
    </row>
    <row r="301" spans="1:7" x14ac:dyDescent="0.2">
      <c r="A301" s="25">
        <v>2.0145401999999999</v>
      </c>
      <c r="B301" s="27">
        <v>-15.229509</v>
      </c>
      <c r="C301" s="28">
        <v>-7.2329643000000002E-4</v>
      </c>
      <c r="D301" s="18">
        <v>14.803711</v>
      </c>
      <c r="E301" s="28">
        <f t="shared" si="12"/>
        <v>1.1771321733333334E-4</v>
      </c>
      <c r="F301" s="18">
        <f t="shared" si="13"/>
        <v>0.53863369738055733</v>
      </c>
      <c r="G301" s="12">
        <f t="shared" si="14"/>
        <v>3.7137305671278371</v>
      </c>
    </row>
    <row r="302" spans="1:7" x14ac:dyDescent="0.2">
      <c r="A302" s="25">
        <v>2.0144652999999999</v>
      </c>
      <c r="B302" s="27">
        <v>-15.284312</v>
      </c>
      <c r="C302" s="28">
        <v>-7.2464347000000004E-4</v>
      </c>
      <c r="D302" s="18">
        <v>14.853516000000001</v>
      </c>
      <c r="E302" s="28">
        <f t="shared" si="12"/>
        <v>1.1793772400000001E-4</v>
      </c>
      <c r="F302" s="18">
        <f t="shared" si="13"/>
        <v>0.54057195701306071</v>
      </c>
      <c r="G302" s="12">
        <f t="shared" si="14"/>
        <v>3.727094331926184</v>
      </c>
    </row>
    <row r="303" spans="1:7" x14ac:dyDescent="0.2">
      <c r="A303" s="25">
        <v>2.0143043999999999</v>
      </c>
      <c r="B303" s="27">
        <v>-15.318535000000001</v>
      </c>
      <c r="C303" s="28">
        <v>-7.2822567999999998E-4</v>
      </c>
      <c r="D303" s="18">
        <v>14.903320000000001</v>
      </c>
      <c r="E303" s="28">
        <f t="shared" si="12"/>
        <v>1.18534759E-4</v>
      </c>
      <c r="F303" s="18">
        <f t="shared" si="13"/>
        <v>0.54178234803915715</v>
      </c>
      <c r="G303" s="12">
        <f t="shared" si="14"/>
        <v>3.7354396437283452</v>
      </c>
    </row>
    <row r="304" spans="1:7" x14ac:dyDescent="0.2">
      <c r="A304" s="25">
        <v>2.0142570000000002</v>
      </c>
      <c r="B304" s="27">
        <v>-15.367623999999999</v>
      </c>
      <c r="C304" s="28">
        <v>-7.3037144999999999E-4</v>
      </c>
      <c r="D304" s="18">
        <v>14.953125</v>
      </c>
      <c r="E304" s="28">
        <f t="shared" si="12"/>
        <v>1.1889238733333333E-4</v>
      </c>
      <c r="F304" s="18">
        <f t="shared" si="13"/>
        <v>0.54351851626169889</v>
      </c>
      <c r="G304" s="12">
        <f t="shared" si="14"/>
        <v>3.7474100440747864</v>
      </c>
    </row>
    <row r="305" spans="1:7" x14ac:dyDescent="0.2">
      <c r="A305" s="25">
        <v>2.0141939999999998</v>
      </c>
      <c r="B305" s="27">
        <v>-15.427414000000001</v>
      </c>
      <c r="C305" s="28">
        <v>-7.3497294000000001E-4</v>
      </c>
      <c r="D305" s="18">
        <v>15.002929999999999</v>
      </c>
      <c r="E305" s="28">
        <f t="shared" si="12"/>
        <v>1.1965930233333334E-4</v>
      </c>
      <c r="F305" s="18">
        <f t="shared" si="13"/>
        <v>0.54563315493891329</v>
      </c>
      <c r="G305" s="12">
        <f t="shared" si="14"/>
        <v>3.7619898936686624</v>
      </c>
    </row>
    <row r="306" spans="1:7" x14ac:dyDescent="0.2">
      <c r="A306" s="25">
        <v>2.0140660000000001</v>
      </c>
      <c r="B306" s="27">
        <v>-15.481356</v>
      </c>
      <c r="C306" s="28">
        <v>-7.3755380999999997E-4</v>
      </c>
      <c r="D306" s="18">
        <v>15.052733999999999</v>
      </c>
      <c r="E306" s="28">
        <f t="shared" si="12"/>
        <v>1.2008944733333333E-4</v>
      </c>
      <c r="F306" s="18">
        <f t="shared" si="13"/>
        <v>0.54754096292563836</v>
      </c>
      <c r="G306" s="12">
        <f t="shared" si="14"/>
        <v>3.7751437027804338</v>
      </c>
    </row>
    <row r="307" spans="1:7" x14ac:dyDescent="0.2">
      <c r="A307" s="25">
        <v>2.0140864999999999</v>
      </c>
      <c r="B307" s="27">
        <v>-15.525793999999999</v>
      </c>
      <c r="C307" s="28">
        <v>-7.3829886999999996E-4</v>
      </c>
      <c r="D307" s="18">
        <v>15.102539</v>
      </c>
      <c r="E307" s="28">
        <f t="shared" si="12"/>
        <v>1.20213624E-4</v>
      </c>
      <c r="F307" s="18">
        <f t="shared" si="13"/>
        <v>0.54911263567255331</v>
      </c>
      <c r="G307" s="12">
        <f t="shared" si="14"/>
        <v>3.785979952257815</v>
      </c>
    </row>
    <row r="308" spans="1:7" x14ac:dyDescent="0.2">
      <c r="A308" s="25">
        <v>2.0139539000000002</v>
      </c>
      <c r="B308" s="27">
        <v>-15.575874000000001</v>
      </c>
      <c r="C308" s="28">
        <v>-7.4274534999999996E-4</v>
      </c>
      <c r="D308" s="18">
        <v>15.152343999999999</v>
      </c>
      <c r="E308" s="28">
        <f t="shared" si="12"/>
        <v>1.20954704E-4</v>
      </c>
      <c r="F308" s="18">
        <f t="shared" si="13"/>
        <v>0.55088385335034051</v>
      </c>
      <c r="G308" s="12">
        <f t="shared" si="14"/>
        <v>3.798192008917145</v>
      </c>
    </row>
    <row r="309" spans="1:7" x14ac:dyDescent="0.2">
      <c r="A309" s="25">
        <v>2.0139132000000002</v>
      </c>
      <c r="B309" s="27">
        <v>-15.637810999999999</v>
      </c>
      <c r="C309" s="28">
        <v>-7.4516534000000005E-4</v>
      </c>
      <c r="D309" s="18">
        <v>15.202147999999999</v>
      </c>
      <c r="E309" s="28">
        <f t="shared" si="12"/>
        <v>1.2135803566666668E-4</v>
      </c>
      <c r="F309" s="18">
        <f t="shared" si="13"/>
        <v>0.55307442661929218</v>
      </c>
      <c r="G309" s="12">
        <f t="shared" si="14"/>
        <v>3.8132954065471139</v>
      </c>
    </row>
    <row r="310" spans="1:7" x14ac:dyDescent="0.2">
      <c r="A310" s="25">
        <v>2.0138593</v>
      </c>
      <c r="B310" s="27">
        <v>-15.675601</v>
      </c>
      <c r="C310" s="28">
        <v>-7.4675678999999999E-4</v>
      </c>
      <c r="D310" s="18">
        <v>15.251953</v>
      </c>
      <c r="E310" s="28">
        <f t="shared" si="12"/>
        <v>1.2162327733333334E-4</v>
      </c>
      <c r="F310" s="18">
        <f t="shared" si="13"/>
        <v>0.55441097446361287</v>
      </c>
      <c r="G310" s="12">
        <f t="shared" si="14"/>
        <v>3.8225105347650858</v>
      </c>
    </row>
    <row r="311" spans="1:7" x14ac:dyDescent="0.2">
      <c r="A311" s="25">
        <v>2.0137260000000001</v>
      </c>
      <c r="B311" s="27">
        <v>-15.730601999999999</v>
      </c>
      <c r="C311" s="28">
        <v>-7.4879522E-4</v>
      </c>
      <c r="D311" s="18">
        <v>15.301758</v>
      </c>
      <c r="E311" s="28">
        <f t="shared" si="12"/>
        <v>1.2196301566666668E-4</v>
      </c>
      <c r="F311" s="18">
        <f t="shared" si="13"/>
        <v>0.55635623691361225</v>
      </c>
      <c r="G311" s="12">
        <f t="shared" si="14"/>
        <v>3.8359225820558165</v>
      </c>
    </row>
    <row r="312" spans="1:7" x14ac:dyDescent="0.2">
      <c r="A312" s="25">
        <v>2.0137241000000001</v>
      </c>
      <c r="B312" s="27">
        <v>-15.783068</v>
      </c>
      <c r="C312" s="28">
        <v>-7.5206161E-4</v>
      </c>
      <c r="D312" s="18">
        <v>15.351563000000001</v>
      </c>
      <c r="E312" s="28">
        <f t="shared" si="12"/>
        <v>1.22507414E-4</v>
      </c>
      <c r="F312" s="18">
        <f t="shared" si="13"/>
        <v>0.55821184207900321</v>
      </c>
      <c r="G312" s="12">
        <f t="shared" si="14"/>
        <v>3.8487164671334591</v>
      </c>
    </row>
    <row r="313" spans="1:7" x14ac:dyDescent="0.2">
      <c r="A313" s="25">
        <v>2.0136018</v>
      </c>
      <c r="B313" s="27">
        <v>-15.825264000000001</v>
      </c>
      <c r="C313" s="28">
        <v>-7.5348617999999997E-4</v>
      </c>
      <c r="D313" s="18">
        <v>15.401367</v>
      </c>
      <c r="E313" s="28">
        <f t="shared" si="12"/>
        <v>1.2274484233333334E-4</v>
      </c>
      <c r="F313" s="18">
        <f t="shared" si="13"/>
        <v>0.55970422029649336</v>
      </c>
      <c r="G313" s="12">
        <f t="shared" si="14"/>
        <v>3.8590060027324418</v>
      </c>
    </row>
    <row r="314" spans="1:7" x14ac:dyDescent="0.2">
      <c r="A314" s="25">
        <v>2.0135171000000001</v>
      </c>
      <c r="B314" s="27">
        <v>-15.87754</v>
      </c>
      <c r="C314" s="28">
        <v>-7.5582863000000003E-4</v>
      </c>
      <c r="D314" s="18">
        <v>15.451172</v>
      </c>
      <c r="E314" s="28">
        <f t="shared" si="12"/>
        <v>1.2313525066666667E-4</v>
      </c>
      <c r="F314" s="18">
        <f t="shared" si="13"/>
        <v>0.56155310558650928</v>
      </c>
      <c r="G314" s="12">
        <f t="shared" si="14"/>
        <v>3.8717535561254746</v>
      </c>
    </row>
    <row r="315" spans="1:7" x14ac:dyDescent="0.2">
      <c r="A315" s="25">
        <v>2.0134349</v>
      </c>
      <c r="B315" s="27">
        <v>-15.925456000000001</v>
      </c>
      <c r="C315" s="28">
        <v>-7.5714586999999997E-4</v>
      </c>
      <c r="D315" s="18">
        <v>15.500977000000001</v>
      </c>
      <c r="E315" s="28">
        <f t="shared" si="12"/>
        <v>1.2335479066666666E-4</v>
      </c>
      <c r="F315" s="18">
        <f t="shared" si="13"/>
        <v>0.56324778742055182</v>
      </c>
      <c r="G315" s="12">
        <f t="shared" si="14"/>
        <v>3.8834379192821924</v>
      </c>
    </row>
    <row r="316" spans="1:7" x14ac:dyDescent="0.2">
      <c r="A316" s="25">
        <v>2.0133790999999999</v>
      </c>
      <c r="B316" s="27">
        <v>-15.984813000000001</v>
      </c>
      <c r="C316" s="28">
        <v>-7.6084136000000003E-4</v>
      </c>
      <c r="D316" s="18">
        <v>15.550781000000001</v>
      </c>
      <c r="E316" s="28">
        <f t="shared" si="12"/>
        <v>1.2397070566666667E-4</v>
      </c>
      <c r="F316" s="18">
        <f t="shared" si="13"/>
        <v>0.56534711185546427</v>
      </c>
      <c r="G316" s="12">
        <f t="shared" si="14"/>
        <v>3.897912181405351</v>
      </c>
    </row>
    <row r="317" spans="1:7" x14ac:dyDescent="0.2">
      <c r="A317" s="25">
        <v>2.0132918000000002</v>
      </c>
      <c r="B317" s="27">
        <v>-16.017714000000002</v>
      </c>
      <c r="C317" s="28">
        <v>-7.6594943000000005E-4</v>
      </c>
      <c r="D317" s="18">
        <v>15.600586</v>
      </c>
      <c r="E317" s="28">
        <f t="shared" si="12"/>
        <v>1.2482205066666668E-4</v>
      </c>
      <c r="F317" s="18">
        <f t="shared" si="13"/>
        <v>0.56651074669605683</v>
      </c>
      <c r="G317" s="12">
        <f t="shared" si="14"/>
        <v>3.9059351222230152</v>
      </c>
    </row>
    <row r="318" spans="1:7" x14ac:dyDescent="0.2">
      <c r="A318" s="25">
        <v>2.0132873</v>
      </c>
      <c r="B318" s="27">
        <v>-16.071079000000001</v>
      </c>
      <c r="C318" s="28">
        <v>-7.6605675999999998E-4</v>
      </c>
      <c r="D318" s="18">
        <v>15.650391000000001</v>
      </c>
      <c r="E318" s="28">
        <f t="shared" si="12"/>
        <v>1.24839939E-4</v>
      </c>
      <c r="F318" s="18">
        <f t="shared" si="13"/>
        <v>0.568398147482301</v>
      </c>
      <c r="G318" s="12">
        <f t="shared" si="14"/>
        <v>3.9189482293241551</v>
      </c>
    </row>
    <row r="319" spans="1:7" x14ac:dyDescent="0.2">
      <c r="A319" s="25">
        <v>2.0131985999999999</v>
      </c>
      <c r="B319" s="27">
        <v>-16.126781000000001</v>
      </c>
      <c r="C319" s="28">
        <v>-7.6704623999999998E-4</v>
      </c>
      <c r="D319" s="18">
        <v>15.700195000000001</v>
      </c>
      <c r="E319" s="28">
        <f t="shared" si="12"/>
        <v>1.2500485233333335E-4</v>
      </c>
      <c r="F319" s="18">
        <f t="shared" si="13"/>
        <v>0.57036820273565758</v>
      </c>
      <c r="G319" s="12">
        <f t="shared" si="14"/>
        <v>3.9325312161459993</v>
      </c>
    </row>
    <row r="320" spans="1:7" x14ac:dyDescent="0.2">
      <c r="A320" s="25">
        <v>2.0130968</v>
      </c>
      <c r="B320" s="27">
        <v>-16.165861</v>
      </c>
      <c r="C320" s="28">
        <v>-7.7089067999999998E-4</v>
      </c>
      <c r="D320" s="18">
        <v>15.75</v>
      </c>
      <c r="E320" s="28">
        <f t="shared" si="12"/>
        <v>1.2564559233333334E-4</v>
      </c>
      <c r="F320" s="18">
        <f t="shared" si="13"/>
        <v>0.57175037499699788</v>
      </c>
      <c r="G320" s="12">
        <f t="shared" si="14"/>
        <v>3.9420609121173755</v>
      </c>
    </row>
    <row r="321" spans="1:7" x14ac:dyDescent="0.2">
      <c r="A321" s="25">
        <v>2.0130640999999998</v>
      </c>
      <c r="B321" s="27">
        <v>-16.210032000000002</v>
      </c>
      <c r="C321" s="28">
        <v>-7.7306030999999996E-4</v>
      </c>
      <c r="D321" s="18">
        <v>15.799804999999999</v>
      </c>
      <c r="E321" s="28">
        <f t="shared" si="12"/>
        <v>1.2600719733333332E-4</v>
      </c>
      <c r="F321" s="18">
        <f t="shared" si="13"/>
        <v>0.57331260455062283</v>
      </c>
      <c r="G321" s="12">
        <f t="shared" si="14"/>
        <v>3.9528320533853325</v>
      </c>
    </row>
    <row r="322" spans="1:7" x14ac:dyDescent="0.2">
      <c r="A322" s="25">
        <v>2.0129318</v>
      </c>
      <c r="B322" s="27">
        <v>-16.251705000000001</v>
      </c>
      <c r="C322" s="28">
        <v>-7.7615381000000004E-4</v>
      </c>
      <c r="D322" s="18">
        <v>15.849608999999999</v>
      </c>
      <c r="E322" s="28">
        <f t="shared" si="12"/>
        <v>1.2652278066666668E-4</v>
      </c>
      <c r="F322" s="18">
        <f t="shared" si="13"/>
        <v>0.5747864854269491</v>
      </c>
      <c r="G322" s="12">
        <f t="shared" si="14"/>
        <v>3.9629940549261509</v>
      </c>
    </row>
    <row r="323" spans="1:7" x14ac:dyDescent="0.2">
      <c r="A323" s="25">
        <v>2.0128659999999998</v>
      </c>
      <c r="B323" s="27">
        <v>-16.308111</v>
      </c>
      <c r="C323" s="28">
        <v>-7.7894330000000003E-4</v>
      </c>
      <c r="D323" s="18">
        <v>15.899414</v>
      </c>
      <c r="E323" s="28">
        <f t="shared" si="12"/>
        <v>1.2698769566666667E-4</v>
      </c>
      <c r="F323" s="18">
        <f t="shared" si="13"/>
        <v>0.57678143958695838</v>
      </c>
      <c r="G323" s="12">
        <f t="shared" si="14"/>
        <v>3.9767487128320242</v>
      </c>
    </row>
    <row r="324" spans="1:7" x14ac:dyDescent="0.2">
      <c r="A324" s="25">
        <v>2.0128183000000002</v>
      </c>
      <c r="B324" s="27">
        <v>-16.362501000000002</v>
      </c>
      <c r="C324" s="28">
        <v>-7.8185799000000001E-4</v>
      </c>
      <c r="D324" s="18">
        <v>15.949218999999999</v>
      </c>
      <c r="E324" s="28">
        <f t="shared" si="12"/>
        <v>1.2747347733333333E-4</v>
      </c>
      <c r="F324" s="18">
        <f t="shared" si="13"/>
        <v>0.57870509233246237</v>
      </c>
      <c r="G324" s="12">
        <f t="shared" si="14"/>
        <v>3.9900117671790873</v>
      </c>
    </row>
    <row r="325" spans="1:7" x14ac:dyDescent="0.2">
      <c r="A325" s="25">
        <v>2.0127324999999998</v>
      </c>
      <c r="B325" s="27">
        <v>-16.397435999999999</v>
      </c>
      <c r="C325" s="28">
        <v>-7.856607E-4</v>
      </c>
      <c r="D325" s="18">
        <v>15.999022999999999</v>
      </c>
      <c r="E325" s="28">
        <f t="shared" ref="E325:E388" si="15" xml:space="preserve"> (delta_0 - C325) / L</f>
        <v>1.2810726233333333E-4</v>
      </c>
      <c r="F325" s="18">
        <f t="shared" ref="F325:F388" si="16" xml:space="preserve"> -B325 / A_6x12_in2</f>
        <v>0.57994066520733245</v>
      </c>
      <c r="G325" s="12">
        <f t="shared" ref="G325:G388" si="17" xml:space="preserve"> -B325 * kip_to_N / A_6x12_mm2</f>
        <v>3.9985307008730491</v>
      </c>
    </row>
    <row r="326" spans="1:7" x14ac:dyDescent="0.2">
      <c r="A326" s="25">
        <v>2.0126084999999998</v>
      </c>
      <c r="B326" s="27">
        <v>-16.451115000000001</v>
      </c>
      <c r="C326" s="28">
        <v>-7.8610772999999998E-4</v>
      </c>
      <c r="D326" s="18">
        <v>16.048828</v>
      </c>
      <c r="E326" s="28">
        <f t="shared" si="15"/>
        <v>1.2818176733333335E-4</v>
      </c>
      <c r="F326" s="18">
        <f t="shared" si="16"/>
        <v>0.58183917147182806</v>
      </c>
      <c r="G326" s="12">
        <f t="shared" si="17"/>
        <v>4.0116203771792822</v>
      </c>
    </row>
    <row r="327" spans="1:7" x14ac:dyDescent="0.2">
      <c r="A327" s="25">
        <v>2.0125508000000001</v>
      </c>
      <c r="B327" s="27">
        <v>-16.527830000000002</v>
      </c>
      <c r="C327" s="28">
        <v>-7.9005362999999996E-4</v>
      </c>
      <c r="D327" s="18">
        <v>16.098633</v>
      </c>
      <c r="E327" s="28">
        <f t="shared" si="15"/>
        <v>1.2883941733333334E-4</v>
      </c>
      <c r="F327" s="18">
        <f t="shared" si="16"/>
        <v>0.58455240957389354</v>
      </c>
      <c r="G327" s="12">
        <f t="shared" si="17"/>
        <v>4.0303274044680286</v>
      </c>
    </row>
    <row r="328" spans="1:7" x14ac:dyDescent="0.2">
      <c r="A328" s="25">
        <v>2.0125289</v>
      </c>
      <c r="B328" s="27">
        <v>-16.567829</v>
      </c>
      <c r="C328" s="28">
        <v>-7.8988069000000003E-4</v>
      </c>
      <c r="D328" s="18">
        <v>16.148437999999999</v>
      </c>
      <c r="E328" s="28">
        <f t="shared" si="15"/>
        <v>1.2881059400000002E-4</v>
      </c>
      <c r="F328" s="18">
        <f t="shared" si="16"/>
        <v>0.58596708481138959</v>
      </c>
      <c r="G328" s="12">
        <f t="shared" si="17"/>
        <v>4.0400811994823354</v>
      </c>
    </row>
    <row r="329" spans="1:7" x14ac:dyDescent="0.2">
      <c r="A329" s="25">
        <v>2.0123947000000002</v>
      </c>
      <c r="B329" s="27">
        <v>-16.615891000000001</v>
      </c>
      <c r="C329" s="28">
        <v>-7.9460733E-4</v>
      </c>
      <c r="D329" s="18">
        <v>16.198242</v>
      </c>
      <c r="E329" s="28">
        <f t="shared" si="15"/>
        <v>1.2959836733333335E-4</v>
      </c>
      <c r="F329" s="18">
        <f t="shared" si="16"/>
        <v>0.58766693033914141</v>
      </c>
      <c r="G329" s="12">
        <f t="shared" si="17"/>
        <v>4.0518011648809118</v>
      </c>
    </row>
    <row r="330" spans="1:7" x14ac:dyDescent="0.2">
      <c r="A330" s="25">
        <v>2.0124062999999999</v>
      </c>
      <c r="B330" s="27">
        <v>-16.668337000000001</v>
      </c>
      <c r="C330" s="28">
        <v>-7.9627631999999997E-4</v>
      </c>
      <c r="D330" s="18">
        <v>16.248047</v>
      </c>
      <c r="E330" s="28">
        <f t="shared" si="15"/>
        <v>1.2987653233333333E-4</v>
      </c>
      <c r="F330" s="18">
        <f t="shared" si="16"/>
        <v>0.58952182814922971</v>
      </c>
      <c r="G330" s="12">
        <f t="shared" si="17"/>
        <v>4.0645901729391216</v>
      </c>
    </row>
    <row r="331" spans="1:7" x14ac:dyDescent="0.2">
      <c r="A331" s="25">
        <v>2.0122537999999999</v>
      </c>
      <c r="B331" s="27">
        <v>-16.731138000000001</v>
      </c>
      <c r="C331" s="28">
        <v>-7.9835055000000005E-4</v>
      </c>
      <c r="D331" s="18">
        <v>16.297851999999999</v>
      </c>
      <c r="E331" s="28">
        <f t="shared" si="15"/>
        <v>1.3022223733333334E-4</v>
      </c>
      <c r="F331" s="18">
        <f t="shared" si="16"/>
        <v>0.59174295916725506</v>
      </c>
      <c r="G331" s="12">
        <f t="shared" si="17"/>
        <v>4.0799042578085816</v>
      </c>
    </row>
    <row r="332" spans="1:7" x14ac:dyDescent="0.2">
      <c r="A332" s="25">
        <v>2.0122292000000002</v>
      </c>
      <c r="B332" s="27">
        <v>-16.762079</v>
      </c>
      <c r="C332" s="28">
        <v>-8.0043077000000005E-4</v>
      </c>
      <c r="D332" s="18">
        <v>16.347656000000001</v>
      </c>
      <c r="E332" s="28">
        <f t="shared" si="15"/>
        <v>1.3056894066666667E-4</v>
      </c>
      <c r="F332" s="18">
        <f t="shared" si="16"/>
        <v>0.5928372731881898</v>
      </c>
      <c r="G332" s="12">
        <f t="shared" si="17"/>
        <v>4.0874492507218463</v>
      </c>
    </row>
    <row r="333" spans="1:7" x14ac:dyDescent="0.2">
      <c r="A333" s="25">
        <v>2.0121069</v>
      </c>
      <c r="B333" s="27">
        <v>-16.820430999999999</v>
      </c>
      <c r="C333" s="28">
        <v>-8.0586666999999995E-4</v>
      </c>
      <c r="D333" s="18">
        <v>16.397461</v>
      </c>
      <c r="E333" s="28">
        <f t="shared" si="15"/>
        <v>1.3147492399999999E-4</v>
      </c>
      <c r="F333" s="18">
        <f t="shared" si="16"/>
        <v>0.59490105301914487</v>
      </c>
      <c r="G333" s="12">
        <f t="shared" si="17"/>
        <v>4.101678442618514</v>
      </c>
    </row>
    <row r="334" spans="1:7" x14ac:dyDescent="0.2">
      <c r="A334" s="25">
        <v>2.0120722999999998</v>
      </c>
      <c r="B334" s="27">
        <v>-16.855858000000001</v>
      </c>
      <c r="C334" s="28">
        <v>-8.0813764000000005E-4</v>
      </c>
      <c r="D334" s="18">
        <v>16.447265999999999</v>
      </c>
      <c r="E334" s="28">
        <f t="shared" si="15"/>
        <v>1.3185341900000001E-4</v>
      </c>
      <c r="F334" s="18">
        <f t="shared" si="16"/>
        <v>0.59615402683445984</v>
      </c>
      <c r="G334" s="12">
        <f t="shared" si="17"/>
        <v>4.1103173509905213</v>
      </c>
    </row>
    <row r="335" spans="1:7" x14ac:dyDescent="0.2">
      <c r="A335" s="25">
        <v>2.0120330000000002</v>
      </c>
      <c r="B335" s="27">
        <v>-16.912953999999999</v>
      </c>
      <c r="C335" s="28">
        <v>-8.0776209000000003E-4</v>
      </c>
      <c r="D335" s="18">
        <v>16.497070000000001</v>
      </c>
      <c r="E335" s="28">
        <f t="shared" si="15"/>
        <v>1.3179082733333334E-4</v>
      </c>
      <c r="F335" s="18">
        <f t="shared" si="16"/>
        <v>0.59817338475240966</v>
      </c>
      <c r="G335" s="12">
        <f t="shared" si="17"/>
        <v>4.1242402660668196</v>
      </c>
    </row>
    <row r="336" spans="1:7" x14ac:dyDescent="0.2">
      <c r="A336" s="25">
        <v>2.0119479</v>
      </c>
      <c r="B336" s="27">
        <v>-16.965052</v>
      </c>
      <c r="C336" s="28">
        <v>-8.1296562000000004E-4</v>
      </c>
      <c r="D336" s="18">
        <v>16.546875</v>
      </c>
      <c r="E336" s="28">
        <f t="shared" si="15"/>
        <v>1.3265808233333334E-4</v>
      </c>
      <c r="F336" s="18">
        <f t="shared" si="16"/>
        <v>0.60001597458023226</v>
      </c>
      <c r="G336" s="12">
        <f t="shared" si="17"/>
        <v>4.1369444139869014</v>
      </c>
    </row>
    <row r="337" spans="1:7" x14ac:dyDescent="0.2">
      <c r="A337" s="25">
        <v>2.0118231999999998</v>
      </c>
      <c r="B337" s="27">
        <v>-17.000565999999999</v>
      </c>
      <c r="C337" s="28">
        <v>-8.1396102999999997E-4</v>
      </c>
      <c r="D337" s="18">
        <v>16.596679999999999</v>
      </c>
      <c r="E337" s="28">
        <f t="shared" si="15"/>
        <v>1.3282398400000001E-4</v>
      </c>
      <c r="F337" s="18">
        <f t="shared" si="16"/>
        <v>0.60127202539111346</v>
      </c>
      <c r="G337" s="12">
        <f t="shared" si="17"/>
        <v>4.1456045373934396</v>
      </c>
    </row>
    <row r="338" spans="1:7" x14ac:dyDescent="0.2">
      <c r="A338" s="25">
        <v>2.0117753</v>
      </c>
      <c r="B338" s="27">
        <v>-17.066786</v>
      </c>
      <c r="C338" s="28">
        <v>-8.1777572999999998E-4</v>
      </c>
      <c r="D338" s="18">
        <v>16.646484000000001</v>
      </c>
      <c r="E338" s="28">
        <f t="shared" si="15"/>
        <v>1.3345976733333335E-4</v>
      </c>
      <c r="F338" s="18">
        <f t="shared" si="16"/>
        <v>0.60361407879812357</v>
      </c>
      <c r="G338" s="12">
        <f t="shared" si="17"/>
        <v>4.1617523487349093</v>
      </c>
    </row>
    <row r="339" spans="1:7" x14ac:dyDescent="0.2">
      <c r="A339" s="25">
        <v>2.0116515000000001</v>
      </c>
      <c r="B339" s="27">
        <v>-17.110351999999999</v>
      </c>
      <c r="C339" s="28">
        <v>-8.1912276999999999E-4</v>
      </c>
      <c r="D339" s="18">
        <v>16.696289</v>
      </c>
      <c r="E339" s="28">
        <f t="shared" si="15"/>
        <v>1.3368427400000001E-4</v>
      </c>
      <c r="F339" s="18">
        <f t="shared" si="16"/>
        <v>0.60515491085384387</v>
      </c>
      <c r="G339" s="12">
        <f t="shared" si="17"/>
        <v>4.1723759601650272</v>
      </c>
    </row>
    <row r="340" spans="1:7" x14ac:dyDescent="0.2">
      <c r="A340" s="25">
        <v>2.0116565</v>
      </c>
      <c r="B340" s="27">
        <v>-17.166343999999999</v>
      </c>
      <c r="C340" s="28">
        <v>-8.2195993000000001E-4</v>
      </c>
      <c r="D340" s="18">
        <v>16.746093999999999</v>
      </c>
      <c r="E340" s="28">
        <f t="shared" si="15"/>
        <v>1.3415713400000002E-4</v>
      </c>
      <c r="F340" s="18">
        <f t="shared" si="16"/>
        <v>0.6071352227590886</v>
      </c>
      <c r="G340" s="12">
        <f t="shared" si="17"/>
        <v>4.186029663768644</v>
      </c>
    </row>
    <row r="341" spans="1:7" x14ac:dyDescent="0.2">
      <c r="A341" s="25">
        <v>2.0115069999999999</v>
      </c>
      <c r="B341" s="27">
        <v>-17.204954000000001</v>
      </c>
      <c r="C341" s="28">
        <v>-8.2239509000000004E-4</v>
      </c>
      <c r="D341" s="18">
        <v>16.795898000000001</v>
      </c>
      <c r="E341" s="28">
        <f t="shared" si="15"/>
        <v>1.3422966066666667E-4</v>
      </c>
      <c r="F341" s="18">
        <f t="shared" si="16"/>
        <v>0.60850077217081722</v>
      </c>
      <c r="G341" s="12">
        <f t="shared" si="17"/>
        <v>4.1954447497833556</v>
      </c>
    </row>
    <row r="342" spans="1:7" x14ac:dyDescent="0.2">
      <c r="A342" s="25">
        <v>2.0114610000000002</v>
      </c>
      <c r="B342" s="27">
        <v>-17.257341</v>
      </c>
      <c r="C342" s="28">
        <v>-8.2570913999999997E-4</v>
      </c>
      <c r="D342" s="18">
        <v>16.845703</v>
      </c>
      <c r="E342" s="28">
        <f t="shared" si="15"/>
        <v>1.3478200233333333E-4</v>
      </c>
      <c r="F342" s="18">
        <f t="shared" si="16"/>
        <v>0.61035358328276268</v>
      </c>
      <c r="G342" s="12">
        <f t="shared" si="17"/>
        <v>4.2082193706342395</v>
      </c>
    </row>
    <row r="343" spans="1:7" x14ac:dyDescent="0.2">
      <c r="A343" s="25">
        <v>2.0113447</v>
      </c>
      <c r="B343" s="27">
        <v>-17.290009000000001</v>
      </c>
      <c r="C343" s="28">
        <v>-8.2846283000000001E-4</v>
      </c>
      <c r="D343" s="18">
        <v>16.895508</v>
      </c>
      <c r="E343" s="28">
        <f t="shared" si="15"/>
        <v>1.3524095066666668E-4</v>
      </c>
      <c r="F343" s="18">
        <f t="shared" si="16"/>
        <v>0.61150897743407961</v>
      </c>
      <c r="G343" s="12">
        <f t="shared" si="17"/>
        <v>4.2161854941755124</v>
      </c>
    </row>
    <row r="344" spans="1:7" x14ac:dyDescent="0.2">
      <c r="A344" s="25">
        <v>2.0112827000000002</v>
      </c>
      <c r="B344" s="27">
        <v>-17.332764000000001</v>
      </c>
      <c r="C344" s="28">
        <v>-8.2810519999999995E-4</v>
      </c>
      <c r="D344" s="18">
        <v>16.945312999999999</v>
      </c>
      <c r="E344" s="28">
        <f t="shared" si="15"/>
        <v>1.3518134566666666E-4</v>
      </c>
      <c r="F344" s="18">
        <f t="shared" si="16"/>
        <v>0.61302112623227833</v>
      </c>
      <c r="G344" s="12">
        <f t="shared" si="17"/>
        <v>4.2266113424676375</v>
      </c>
    </row>
    <row r="345" spans="1:7" x14ac:dyDescent="0.2">
      <c r="A345" s="25">
        <v>2.0111642000000001</v>
      </c>
      <c r="B345" s="27">
        <v>-17.385456000000001</v>
      </c>
      <c r="C345" s="28">
        <v>-8.3044171E-4</v>
      </c>
      <c r="D345" s="18">
        <v>16.995117</v>
      </c>
      <c r="E345" s="28">
        <f t="shared" si="15"/>
        <v>1.3557076400000001E-4</v>
      </c>
      <c r="F345" s="18">
        <f t="shared" si="16"/>
        <v>0.61488472451258902</v>
      </c>
      <c r="G345" s="12">
        <f t="shared" si="17"/>
        <v>4.2394603378648696</v>
      </c>
    </row>
    <row r="346" spans="1:7" x14ac:dyDescent="0.2">
      <c r="A346" s="25">
        <v>2.0111077000000002</v>
      </c>
      <c r="B346" s="27">
        <v>-17.422429999999999</v>
      </c>
      <c r="C346" s="28">
        <v>-8.3395245000000005E-4</v>
      </c>
      <c r="D346" s="18">
        <v>17.044922</v>
      </c>
      <c r="E346" s="28">
        <f t="shared" si="15"/>
        <v>1.3615588733333336E-4</v>
      </c>
      <c r="F346" s="18">
        <f t="shared" si="16"/>
        <v>0.61619241226056221</v>
      </c>
      <c r="G346" s="12">
        <f t="shared" si="17"/>
        <v>4.2484764836899886</v>
      </c>
    </row>
    <row r="347" spans="1:7" x14ac:dyDescent="0.2">
      <c r="A347" s="25">
        <v>2.0109965999999999</v>
      </c>
      <c r="B347" s="27">
        <v>-17.453444999999999</v>
      </c>
      <c r="C347" s="28">
        <v>-8.3484651999999996E-4</v>
      </c>
      <c r="D347" s="18">
        <v>17.094726999999999</v>
      </c>
      <c r="E347" s="28">
        <f t="shared" si="15"/>
        <v>1.36304899E-4</v>
      </c>
      <c r="F347" s="18">
        <f t="shared" si="16"/>
        <v>0.61728934349611664</v>
      </c>
      <c r="G347" s="12">
        <f t="shared" si="17"/>
        <v>4.2560395215751541</v>
      </c>
    </row>
    <row r="348" spans="1:7" x14ac:dyDescent="0.2">
      <c r="A348" s="25">
        <v>2.0108720999999998</v>
      </c>
      <c r="B348" s="27">
        <v>-17.389849000000002</v>
      </c>
      <c r="C348" s="28">
        <v>-8.1269739999999995E-4</v>
      </c>
      <c r="D348" s="18">
        <v>17.144531000000001</v>
      </c>
      <c r="E348" s="28">
        <f t="shared" si="15"/>
        <v>1.3261337899999999E-4</v>
      </c>
      <c r="F348" s="18">
        <f t="shared" si="16"/>
        <v>0.61504009510481183</v>
      </c>
      <c r="G348" s="12">
        <f t="shared" si="17"/>
        <v>4.2405315751832484</v>
      </c>
    </row>
    <row r="349" spans="1:7" x14ac:dyDescent="0.2">
      <c r="A349" s="25">
        <v>2.0106559000000002</v>
      </c>
      <c r="B349" s="27">
        <v>-17.524923000000001</v>
      </c>
      <c r="C349" s="28">
        <v>-8.3466170999999998E-4</v>
      </c>
      <c r="D349" s="18">
        <v>17.194336</v>
      </c>
      <c r="E349" s="28">
        <f t="shared" si="15"/>
        <v>1.3627409733333335E-4</v>
      </c>
      <c r="F349" s="18">
        <f t="shared" si="16"/>
        <v>0.61981736061218839</v>
      </c>
      <c r="G349" s="12">
        <f t="shared" si="17"/>
        <v>4.2734695013254651</v>
      </c>
    </row>
    <row r="350" spans="1:7" x14ac:dyDescent="0.2">
      <c r="A350" s="25">
        <v>2.0104755999999999</v>
      </c>
      <c r="B350" s="27">
        <v>-17.620090000000001</v>
      </c>
      <c r="C350" s="28">
        <v>-8.3713530000000002E-4</v>
      </c>
      <c r="D350" s="18">
        <v>17.244140999999999</v>
      </c>
      <c r="E350" s="28">
        <f t="shared" si="15"/>
        <v>1.3668636233333335E-4</v>
      </c>
      <c r="F350" s="18">
        <f t="shared" si="16"/>
        <v>0.62318320471646094</v>
      </c>
      <c r="G350" s="12">
        <f t="shared" si="17"/>
        <v>4.2966760667427648</v>
      </c>
    </row>
    <row r="351" spans="1:7" x14ac:dyDescent="0.2">
      <c r="A351" s="25">
        <v>2.0103669000000002</v>
      </c>
      <c r="B351" s="27">
        <v>-17.656658</v>
      </c>
      <c r="C351" s="28">
        <v>-8.4666611000000004E-4</v>
      </c>
      <c r="D351" s="18">
        <v>17.293945000000001</v>
      </c>
      <c r="E351" s="28">
        <f t="shared" si="15"/>
        <v>1.3827483066666669E-4</v>
      </c>
      <c r="F351" s="18">
        <f t="shared" si="16"/>
        <v>0.62447653315179086</v>
      </c>
      <c r="G351" s="12">
        <f t="shared" si="17"/>
        <v>4.3055932090734022</v>
      </c>
    </row>
    <row r="352" spans="1:7" x14ac:dyDescent="0.2">
      <c r="A352" s="25">
        <v>2.0102357999999998</v>
      </c>
      <c r="B352" s="27">
        <v>-17.711898999999999</v>
      </c>
      <c r="C352" s="28">
        <v>-8.4755424000000005E-4</v>
      </c>
      <c r="D352" s="18">
        <v>17.34375</v>
      </c>
      <c r="E352" s="28">
        <f t="shared" si="15"/>
        <v>1.3842285233333336E-4</v>
      </c>
      <c r="F352" s="18">
        <f t="shared" si="16"/>
        <v>0.62643028386542177</v>
      </c>
      <c r="G352" s="12">
        <f t="shared" si="17"/>
        <v>4.3190637805973235</v>
      </c>
    </row>
    <row r="353" spans="1:7" x14ac:dyDescent="0.2">
      <c r="A353" s="25">
        <v>2.0100844000000002</v>
      </c>
      <c r="B353" s="27">
        <v>-17.792066999999999</v>
      </c>
      <c r="C353" s="28">
        <v>-8.5415242999999997E-4</v>
      </c>
      <c r="D353" s="18">
        <v>17.393554999999999</v>
      </c>
      <c r="E353" s="28">
        <f t="shared" si="15"/>
        <v>1.3952255066666667E-4</v>
      </c>
      <c r="F353" s="18">
        <f t="shared" si="16"/>
        <v>0.62926564686048647</v>
      </c>
      <c r="G353" s="12">
        <f t="shared" si="17"/>
        <v>4.3386128252911158</v>
      </c>
    </row>
    <row r="354" spans="1:7" x14ac:dyDescent="0.2">
      <c r="A354" s="25">
        <v>2.0099692</v>
      </c>
      <c r="B354" s="27">
        <v>-17.837019000000002</v>
      </c>
      <c r="C354" s="28">
        <v>-8.5730553999999995E-4</v>
      </c>
      <c r="D354" s="18">
        <v>17.443359000000001</v>
      </c>
      <c r="E354" s="28">
        <f t="shared" si="15"/>
        <v>1.4004806900000001E-4</v>
      </c>
      <c r="F354" s="18">
        <f t="shared" si="16"/>
        <v>0.63085549863867918</v>
      </c>
      <c r="G354" s="12">
        <f t="shared" si="17"/>
        <v>4.3495744141679173</v>
      </c>
    </row>
    <row r="355" spans="1:7" x14ac:dyDescent="0.2">
      <c r="A355" s="25">
        <v>2.0099070000000001</v>
      </c>
      <c r="B355" s="27">
        <v>-17.884388000000001</v>
      </c>
      <c r="C355" s="28">
        <v>-8.6088181999999995E-4</v>
      </c>
      <c r="D355" s="18">
        <v>17.493164</v>
      </c>
      <c r="E355" s="28">
        <f t="shared" si="15"/>
        <v>1.4064411566666666E-4</v>
      </c>
      <c r="F355" s="18">
        <f t="shared" si="16"/>
        <v>0.63253083430519474</v>
      </c>
      <c r="G355" s="12">
        <f t="shared" si="17"/>
        <v>4.3611253908431511</v>
      </c>
    </row>
    <row r="356" spans="1:7" x14ac:dyDescent="0.2">
      <c r="A356" s="25">
        <v>2.0097580000000002</v>
      </c>
      <c r="B356" s="27">
        <v>-17.949738</v>
      </c>
      <c r="C356" s="28">
        <v>-8.6062553E-4</v>
      </c>
      <c r="D356" s="18">
        <v>17.542968999999999</v>
      </c>
      <c r="E356" s="28">
        <f t="shared" si="15"/>
        <v>1.4060140066666666E-4</v>
      </c>
      <c r="F356" s="18">
        <f t="shared" si="16"/>
        <v>0.63484211775654031</v>
      </c>
      <c r="G356" s="12">
        <f t="shared" si="17"/>
        <v>4.3770610518393003</v>
      </c>
    </row>
    <row r="357" spans="1:7" x14ac:dyDescent="0.2">
      <c r="A357" s="25">
        <v>2.0096555</v>
      </c>
      <c r="B357" s="27">
        <v>-17.987304999999999</v>
      </c>
      <c r="C357" s="28">
        <v>-8.6401106000000001E-4</v>
      </c>
      <c r="D357" s="18">
        <v>17.592773000000001</v>
      </c>
      <c r="E357" s="28">
        <f t="shared" si="15"/>
        <v>1.4116565566666667E-4</v>
      </c>
      <c r="F357" s="18">
        <f t="shared" si="16"/>
        <v>0.63617077858923654</v>
      </c>
      <c r="G357" s="12">
        <f t="shared" si="17"/>
        <v>4.3862218012905982</v>
      </c>
    </row>
    <row r="358" spans="1:7" x14ac:dyDescent="0.2">
      <c r="A358" s="25">
        <v>2.0095282000000001</v>
      </c>
      <c r="B358" s="27">
        <v>-18.038133999999999</v>
      </c>
      <c r="C358" s="28">
        <v>-8.6597202000000004E-4</v>
      </c>
      <c r="D358" s="18">
        <v>17.642578</v>
      </c>
      <c r="E358" s="28">
        <f t="shared" si="15"/>
        <v>1.4149248233333336E-4</v>
      </c>
      <c r="F358" s="18">
        <f t="shared" si="16"/>
        <v>0.63796848672310724</v>
      </c>
      <c r="G358" s="12">
        <f t="shared" si="17"/>
        <v>4.3986165023276795</v>
      </c>
    </row>
    <row r="359" spans="1:7" x14ac:dyDescent="0.2">
      <c r="A359" s="25">
        <v>2.0095108000000002</v>
      </c>
      <c r="B359" s="27">
        <v>-18.083884999999999</v>
      </c>
      <c r="C359" s="28">
        <v>-8.6669326999999998E-4</v>
      </c>
      <c r="D359" s="18">
        <v>17.692383</v>
      </c>
      <c r="E359" s="28">
        <f t="shared" si="15"/>
        <v>1.4161269066666668E-4</v>
      </c>
      <c r="F359" s="18">
        <f t="shared" si="16"/>
        <v>0.63958659734563994</v>
      </c>
      <c r="G359" s="12">
        <f t="shared" si="17"/>
        <v>4.4097729281308133</v>
      </c>
    </row>
    <row r="360" spans="1:7" x14ac:dyDescent="0.2">
      <c r="A360" s="25">
        <v>2.0093448</v>
      </c>
      <c r="B360" s="27">
        <v>-18.163715</v>
      </c>
      <c r="C360" s="28">
        <v>-8.6828472999999999E-4</v>
      </c>
      <c r="D360" s="18">
        <v>17.742187999999999</v>
      </c>
      <c r="E360" s="28">
        <f t="shared" si="15"/>
        <v>1.4187793400000001E-4</v>
      </c>
      <c r="F360" s="18">
        <f t="shared" si="16"/>
        <v>0.64241000603609022</v>
      </c>
      <c r="G360" s="12">
        <f t="shared" si="17"/>
        <v>4.4292395511961944</v>
      </c>
    </row>
    <row r="361" spans="1:7" x14ac:dyDescent="0.2">
      <c r="A361" s="25">
        <v>2.0092300999999999</v>
      </c>
      <c r="B361" s="27">
        <v>-18.205057</v>
      </c>
      <c r="C361" s="28">
        <v>-8.6516141999999998E-4</v>
      </c>
      <c r="D361" s="18">
        <v>17.791992</v>
      </c>
      <c r="E361" s="28">
        <f t="shared" si="15"/>
        <v>1.4135738233333334E-4</v>
      </c>
      <c r="F361" s="18">
        <f t="shared" si="16"/>
        <v>0.64387218018215797</v>
      </c>
      <c r="G361" s="12">
        <f t="shared" si="17"/>
        <v>4.4393208380654041</v>
      </c>
    </row>
    <row r="362" spans="1:7" x14ac:dyDescent="0.2">
      <c r="A362" s="25">
        <v>2.0091684000000001</v>
      </c>
      <c r="B362" s="27">
        <v>-18.254625000000001</v>
      </c>
      <c r="C362" s="28">
        <v>-8.7063310999999999E-4</v>
      </c>
      <c r="D362" s="18">
        <v>17.841797</v>
      </c>
      <c r="E362" s="28">
        <f t="shared" si="15"/>
        <v>1.4226933066666667E-4</v>
      </c>
      <c r="F362" s="18">
        <f t="shared" si="16"/>
        <v>0.64562528956419785</v>
      </c>
      <c r="G362" s="12">
        <f t="shared" si="17"/>
        <v>4.4514080430272571</v>
      </c>
    </row>
    <row r="363" spans="1:7" x14ac:dyDescent="0.2">
      <c r="A363" s="25">
        <v>2.0090933</v>
      </c>
      <c r="B363" s="27">
        <v>-18.300837999999999</v>
      </c>
      <c r="C363" s="28">
        <v>-8.7361334999999998E-4</v>
      </c>
      <c r="D363" s="18">
        <v>17.891601999999999</v>
      </c>
      <c r="E363" s="28">
        <f t="shared" si="15"/>
        <v>1.4276603733333335E-4</v>
      </c>
      <c r="F363" s="18">
        <f t="shared" si="16"/>
        <v>0.64725974009422127</v>
      </c>
      <c r="G363" s="12">
        <f t="shared" si="17"/>
        <v>4.4626771279792852</v>
      </c>
    </row>
    <row r="364" spans="1:7" x14ac:dyDescent="0.2">
      <c r="A364" s="25">
        <v>2.0090013</v>
      </c>
      <c r="B364" s="27">
        <v>-18.344660000000001</v>
      </c>
      <c r="C364" s="28">
        <v>-8.7621208999999999E-4</v>
      </c>
      <c r="D364" s="18">
        <v>17.941406000000001</v>
      </c>
      <c r="E364" s="28">
        <f t="shared" si="15"/>
        <v>1.4319916066666668E-4</v>
      </c>
      <c r="F364" s="18">
        <f t="shared" si="16"/>
        <v>0.64880962629781536</v>
      </c>
      <c r="G364" s="12">
        <f t="shared" si="17"/>
        <v>4.4733631652581414</v>
      </c>
    </row>
    <row r="365" spans="1:7" x14ac:dyDescent="0.2">
      <c r="A365" s="25">
        <v>2.0088927999999999</v>
      </c>
      <c r="B365" s="27">
        <v>-18.393571999999999</v>
      </c>
      <c r="C365" s="28">
        <v>-8.7916256999999995E-4</v>
      </c>
      <c r="D365" s="18">
        <v>17.991211</v>
      </c>
      <c r="E365" s="28">
        <f t="shared" si="15"/>
        <v>1.4369090733333333E-4</v>
      </c>
      <c r="F365" s="18">
        <f t="shared" si="16"/>
        <v>0.65053953442592871</v>
      </c>
      <c r="G365" s="12">
        <f t="shared" si="17"/>
        <v>4.4852904039826038</v>
      </c>
    </row>
    <row r="366" spans="1:7" x14ac:dyDescent="0.2">
      <c r="A366" s="25">
        <v>2.0088360000000001</v>
      </c>
      <c r="B366" s="27">
        <v>-18.438286000000002</v>
      </c>
      <c r="C366" s="28">
        <v>-8.8158843999999997E-4</v>
      </c>
      <c r="D366" s="18">
        <v>18.041015999999999</v>
      </c>
      <c r="E366" s="28">
        <f t="shared" si="15"/>
        <v>1.44095219E-4</v>
      </c>
      <c r="F366" s="18">
        <f t="shared" si="16"/>
        <v>0.65212096867602021</v>
      </c>
      <c r="G366" s="12">
        <f t="shared" si="17"/>
        <v>4.4961939563281561</v>
      </c>
    </row>
    <row r="367" spans="1:7" x14ac:dyDescent="0.2">
      <c r="A367" s="25">
        <v>2.0087309000000002</v>
      </c>
      <c r="B367" s="27">
        <v>-18.490666999999998</v>
      </c>
      <c r="C367" s="28">
        <v>-8.8698859000000004E-4</v>
      </c>
      <c r="D367" s="18">
        <v>18.090820000000001</v>
      </c>
      <c r="E367" s="28">
        <f t="shared" si="15"/>
        <v>1.44995244E-4</v>
      </c>
      <c r="F367" s="18">
        <f t="shared" si="16"/>
        <v>0.65397356758137482</v>
      </c>
      <c r="G367" s="12">
        <f t="shared" si="17"/>
        <v>4.5089671140732097</v>
      </c>
    </row>
    <row r="368" spans="1:7" x14ac:dyDescent="0.2">
      <c r="A368" s="25">
        <v>2.0086274</v>
      </c>
      <c r="B368" s="27">
        <v>-18.539224999999998</v>
      </c>
      <c r="C368" s="28">
        <v>-8.8744761999999999E-4</v>
      </c>
      <c r="D368" s="18">
        <v>18.140625</v>
      </c>
      <c r="E368" s="28">
        <f t="shared" si="15"/>
        <v>1.45071749E-4</v>
      </c>
      <c r="F368" s="18">
        <f t="shared" si="16"/>
        <v>0.65569095552063184</v>
      </c>
      <c r="G368" s="12">
        <f t="shared" si="17"/>
        <v>4.5208080295537147</v>
      </c>
    </row>
    <row r="369" spans="1:7" x14ac:dyDescent="0.2">
      <c r="A369" s="25">
        <v>2.0085422999999998</v>
      </c>
      <c r="B369" s="27">
        <v>-18.569407000000002</v>
      </c>
      <c r="C369" s="28">
        <v>-8.9127418999999995E-4</v>
      </c>
      <c r="D369" s="18">
        <v>18.190429999999999</v>
      </c>
      <c r="E369" s="28">
        <f t="shared" si="15"/>
        <v>1.4570951066666666E-4</v>
      </c>
      <c r="F369" s="18">
        <f t="shared" si="16"/>
        <v>0.6567584254078318</v>
      </c>
      <c r="G369" s="12">
        <f t="shared" si="17"/>
        <v>4.5281679395795118</v>
      </c>
    </row>
    <row r="370" spans="1:7" x14ac:dyDescent="0.2">
      <c r="A370" s="25">
        <v>2.0084631000000002</v>
      </c>
      <c r="B370" s="27">
        <v>-18.604068999999999</v>
      </c>
      <c r="C370" s="28">
        <v>-8.9189409999999999E-4</v>
      </c>
      <c r="D370" s="18">
        <v>18.240234000000001</v>
      </c>
      <c r="E370" s="28">
        <f t="shared" si="15"/>
        <v>1.4581282900000001E-4</v>
      </c>
      <c r="F370" s="18">
        <f t="shared" si="16"/>
        <v>0.65798434288282093</v>
      </c>
      <c r="G370" s="12">
        <f t="shared" si="17"/>
        <v>4.5366203019582185</v>
      </c>
    </row>
    <row r="371" spans="1:7" x14ac:dyDescent="0.2">
      <c r="A371" s="25">
        <v>2.0083098000000001</v>
      </c>
      <c r="B371" s="27">
        <v>-18.662970000000001</v>
      </c>
      <c r="C371" s="28">
        <v>-8.9337228999999995E-4</v>
      </c>
      <c r="D371" s="18">
        <v>18.290039</v>
      </c>
      <c r="E371" s="28">
        <f t="shared" si="15"/>
        <v>1.4605919399999999E-4</v>
      </c>
      <c r="F371" s="18">
        <f t="shared" si="16"/>
        <v>0.6600675396168334</v>
      </c>
      <c r="G371" s="12">
        <f t="shared" si="17"/>
        <v>4.550983368038314</v>
      </c>
    </row>
    <row r="372" spans="1:7" x14ac:dyDescent="0.2">
      <c r="A372" s="25">
        <v>2.0083031999999998</v>
      </c>
      <c r="B372" s="27">
        <v>-18.71537</v>
      </c>
      <c r="C372" s="28">
        <v>-8.9693662999999996E-4</v>
      </c>
      <c r="D372" s="18">
        <v>18.339843999999999</v>
      </c>
      <c r="E372" s="28">
        <f t="shared" si="15"/>
        <v>1.4665325066666666E-4</v>
      </c>
      <c r="F372" s="18">
        <f t="shared" si="16"/>
        <v>0.66192081050972562</v>
      </c>
      <c r="G372" s="12">
        <f t="shared" si="17"/>
        <v>4.563761158951829</v>
      </c>
    </row>
    <row r="373" spans="1:7" x14ac:dyDescent="0.2">
      <c r="A373" s="25">
        <v>2.0082599999999999</v>
      </c>
      <c r="B373" s="27">
        <v>-18.764756999999999</v>
      </c>
      <c r="C373" s="28">
        <v>-9.0054271000000003E-4</v>
      </c>
      <c r="D373" s="18">
        <v>18.389648000000001</v>
      </c>
      <c r="E373" s="28">
        <f t="shared" si="15"/>
        <v>1.4725426400000001E-4</v>
      </c>
      <c r="F373" s="18">
        <f t="shared" si="16"/>
        <v>0.66366751832627657</v>
      </c>
      <c r="G373" s="12">
        <f t="shared" si="17"/>
        <v>4.5758042268878167</v>
      </c>
    </row>
    <row r="374" spans="1:7" x14ac:dyDescent="0.2">
      <c r="A374" s="25">
        <v>2.008086</v>
      </c>
      <c r="B374" s="27">
        <v>-18.824697</v>
      </c>
      <c r="C374" s="28">
        <v>-9.0240239000000002E-4</v>
      </c>
      <c r="D374" s="18">
        <v>18.439453</v>
      </c>
      <c r="E374" s="28">
        <f t="shared" si="15"/>
        <v>1.4756421066666669E-4</v>
      </c>
      <c r="F374" s="18">
        <f t="shared" si="16"/>
        <v>0.66578746216826068</v>
      </c>
      <c r="G374" s="12">
        <f t="shared" si="17"/>
        <v>4.5904206541274375</v>
      </c>
    </row>
    <row r="375" spans="1:7" x14ac:dyDescent="0.2">
      <c r="A375" s="25">
        <v>2.0080043999999999</v>
      </c>
      <c r="B375" s="27">
        <v>-18.886471</v>
      </c>
      <c r="C375" s="28">
        <v>-9.0562097999999998E-4</v>
      </c>
      <c r="D375" s="18">
        <v>18.489258</v>
      </c>
      <c r="E375" s="28">
        <f t="shared" si="15"/>
        <v>1.4810064233333333E-4</v>
      </c>
      <c r="F375" s="18">
        <f t="shared" si="16"/>
        <v>0.66797227049149599</v>
      </c>
      <c r="G375" s="12">
        <f t="shared" si="17"/>
        <v>4.605484304049031</v>
      </c>
    </row>
    <row r="376" spans="1:7" x14ac:dyDescent="0.2">
      <c r="A376" s="25">
        <v>2.0078535</v>
      </c>
      <c r="B376" s="27">
        <v>-18.942585000000001</v>
      </c>
      <c r="C376" s="28">
        <v>-9.0958475E-4</v>
      </c>
      <c r="D376" s="18">
        <v>18.539062999999999</v>
      </c>
      <c r="E376" s="28">
        <f t="shared" si="15"/>
        <v>1.4876127066666667E-4</v>
      </c>
      <c r="F376" s="18">
        <f t="shared" si="16"/>
        <v>0.6699568972640868</v>
      </c>
      <c r="G376" s="12">
        <f t="shared" si="17"/>
        <v>4.619167757471188</v>
      </c>
    </row>
    <row r="377" spans="1:7" x14ac:dyDescent="0.2">
      <c r="A377" s="25">
        <v>2.0077731999999999</v>
      </c>
      <c r="B377" s="27">
        <v>-18.971969999999999</v>
      </c>
      <c r="C377" s="28">
        <v>-9.1000198E-4</v>
      </c>
      <c r="D377" s="18">
        <v>18.588867</v>
      </c>
      <c r="E377" s="28">
        <f t="shared" si="15"/>
        <v>1.4883080900000002E-4</v>
      </c>
      <c r="F377" s="18">
        <f t="shared" si="16"/>
        <v>0.67099617904247677</v>
      </c>
      <c r="G377" s="12">
        <f t="shared" si="17"/>
        <v>4.626333318272593</v>
      </c>
    </row>
    <row r="378" spans="1:7" x14ac:dyDescent="0.2">
      <c r="A378" s="25">
        <v>2.0077376</v>
      </c>
      <c r="B378" s="27">
        <v>-19.019632000000001</v>
      </c>
      <c r="C378" s="28">
        <v>-9.1189145999999997E-4</v>
      </c>
      <c r="D378" s="18">
        <v>18.638672</v>
      </c>
      <c r="E378" s="28">
        <f t="shared" si="15"/>
        <v>1.4914572233333333E-4</v>
      </c>
      <c r="F378" s="18">
        <f t="shared" si="16"/>
        <v>0.67268187746417596</v>
      </c>
      <c r="G378" s="12">
        <f t="shared" si="17"/>
        <v>4.6379557432825163</v>
      </c>
    </row>
    <row r="379" spans="1:7" x14ac:dyDescent="0.2">
      <c r="A379" s="25">
        <v>2.0077071000000002</v>
      </c>
      <c r="B379" s="27">
        <v>-19.085152000000001</v>
      </c>
      <c r="C379" s="28">
        <v>-9.1645715000000002E-4</v>
      </c>
      <c r="D379" s="18">
        <v>18.688476999999999</v>
      </c>
      <c r="E379" s="28">
        <f t="shared" si="15"/>
        <v>1.4990667066666668E-4</v>
      </c>
      <c r="F379" s="18">
        <f t="shared" si="16"/>
        <v>0.6749991734355939</v>
      </c>
      <c r="G379" s="12">
        <f t="shared" si="17"/>
        <v>4.6539328589438425</v>
      </c>
    </row>
    <row r="380" spans="1:7" x14ac:dyDescent="0.2">
      <c r="A380" s="25">
        <v>2.007565</v>
      </c>
      <c r="B380" s="27">
        <v>-19.127966000000001</v>
      </c>
      <c r="C380" s="28">
        <v>-9.1809029000000002E-4</v>
      </c>
      <c r="D380" s="18">
        <v>18.738281000000001</v>
      </c>
      <c r="E380" s="28">
        <f t="shared" si="15"/>
        <v>1.5017886066666668E-4</v>
      </c>
      <c r="F380" s="18">
        <f t="shared" si="16"/>
        <v>0.67651340893193534</v>
      </c>
      <c r="G380" s="12">
        <f t="shared" si="17"/>
        <v>4.6643730944432935</v>
      </c>
    </row>
    <row r="381" spans="1:7" x14ac:dyDescent="0.2">
      <c r="A381" s="25">
        <v>2.0074546</v>
      </c>
      <c r="B381" s="27">
        <v>-19.176736999999999</v>
      </c>
      <c r="C381" s="28">
        <v>-9.2085002999999996E-4</v>
      </c>
      <c r="D381" s="18">
        <v>18.788086</v>
      </c>
      <c r="E381" s="28">
        <f t="shared" si="15"/>
        <v>1.5063881733333334E-4</v>
      </c>
      <c r="F381" s="18">
        <f t="shared" si="16"/>
        <v>0.67823833020516522</v>
      </c>
      <c r="G381" s="12">
        <f t="shared" si="17"/>
        <v>4.6762659501807562</v>
      </c>
    </row>
    <row r="382" spans="1:7" x14ac:dyDescent="0.2">
      <c r="A382" s="25">
        <v>2.0074603999999998</v>
      </c>
      <c r="B382" s="27">
        <v>-19.227150000000002</v>
      </c>
      <c r="C382" s="28">
        <v>-9.256542E-4</v>
      </c>
      <c r="D382" s="18">
        <v>18.837890999999999</v>
      </c>
      <c r="E382" s="28">
        <f t="shared" si="15"/>
        <v>1.5143951233333335E-4</v>
      </c>
      <c r="F382" s="18">
        <f t="shared" si="16"/>
        <v>0.68002132534874127</v>
      </c>
      <c r="G382" s="12">
        <f t="shared" si="17"/>
        <v>4.6885592092136399</v>
      </c>
    </row>
    <row r="383" spans="1:7" x14ac:dyDescent="0.2">
      <c r="A383" s="25">
        <v>2.0073482999999999</v>
      </c>
      <c r="B383" s="27">
        <v>-19.276951</v>
      </c>
      <c r="C383" s="28">
        <v>-9.2778203999999999E-4</v>
      </c>
      <c r="D383" s="18">
        <v>18.887695000000001</v>
      </c>
      <c r="E383" s="28">
        <f t="shared" si="15"/>
        <v>1.5179415233333333E-4</v>
      </c>
      <c r="F383" s="18">
        <f t="shared" si="16"/>
        <v>0.68178267542005666</v>
      </c>
      <c r="G383" s="12">
        <f t="shared" si="17"/>
        <v>4.7007032314518824</v>
      </c>
    </row>
    <row r="384" spans="1:7" x14ac:dyDescent="0.2">
      <c r="A384" s="25">
        <v>2.0073089999999998</v>
      </c>
      <c r="B384" s="27">
        <v>-19.322631999999999</v>
      </c>
      <c r="C384" s="28">
        <v>-9.3215110000000002E-4</v>
      </c>
      <c r="D384" s="18">
        <v>18.9375</v>
      </c>
      <c r="E384" s="28">
        <f t="shared" si="15"/>
        <v>1.52522329E-4</v>
      </c>
      <c r="F384" s="18">
        <f t="shared" si="16"/>
        <v>0.6833983102990302</v>
      </c>
      <c r="G384" s="12">
        <f t="shared" si="17"/>
        <v>4.711842587687002</v>
      </c>
    </row>
    <row r="385" spans="1:7" x14ac:dyDescent="0.2">
      <c r="A385" s="25">
        <v>2.0071883000000001</v>
      </c>
      <c r="B385" s="27">
        <v>-19.367695000000001</v>
      </c>
      <c r="C385" s="28">
        <v>-9.3304517000000005E-4</v>
      </c>
      <c r="D385" s="18">
        <v>18.987304999999999</v>
      </c>
      <c r="E385" s="28">
        <f t="shared" si="15"/>
        <v>1.5267134066666667E-4</v>
      </c>
      <c r="F385" s="18">
        <f t="shared" si="16"/>
        <v>0.68499208789915245</v>
      </c>
      <c r="G385" s="12">
        <f t="shared" si="17"/>
        <v>4.7228312440216538</v>
      </c>
    </row>
    <row r="386" spans="1:7" x14ac:dyDescent="0.2">
      <c r="A386" s="25">
        <v>2.0071268</v>
      </c>
      <c r="B386" s="27">
        <v>-19.421028</v>
      </c>
      <c r="C386" s="28">
        <v>-9.3522067999999995E-4</v>
      </c>
      <c r="D386" s="18">
        <v>19.037109000000001</v>
      </c>
      <c r="E386" s="28">
        <f t="shared" si="15"/>
        <v>1.5303392566666667E-4</v>
      </c>
      <c r="F386" s="18">
        <f t="shared" si="16"/>
        <v>0.68687835691691246</v>
      </c>
      <c r="G386" s="12">
        <f t="shared" si="17"/>
        <v>4.7358365478917017</v>
      </c>
    </row>
    <row r="387" spans="1:7" x14ac:dyDescent="0.2">
      <c r="A387" s="25">
        <v>2.0070524000000001</v>
      </c>
      <c r="B387" s="27">
        <v>-19.475266999999999</v>
      </c>
      <c r="C387" s="28">
        <v>-9.3876721999999995E-4</v>
      </c>
      <c r="D387" s="18">
        <v>19.086914</v>
      </c>
      <c r="E387" s="28">
        <f t="shared" si="15"/>
        <v>1.5362501566666667E-4</v>
      </c>
      <c r="F387" s="18">
        <f t="shared" si="16"/>
        <v>0.68879666912988158</v>
      </c>
      <c r="G387" s="12">
        <f t="shared" si="17"/>
        <v>4.7490627807420482</v>
      </c>
    </row>
    <row r="388" spans="1:7" x14ac:dyDescent="0.2">
      <c r="A388" s="25">
        <v>2.0070028</v>
      </c>
      <c r="B388" s="27">
        <v>-19.535146999999998</v>
      </c>
      <c r="C388" s="28">
        <v>-9.4152090999999999E-4</v>
      </c>
      <c r="D388" s="18">
        <v>19.136718999999999</v>
      </c>
      <c r="E388" s="28">
        <f t="shared" si="15"/>
        <v>1.5408396400000001E-4</v>
      </c>
      <c r="F388" s="18">
        <f t="shared" si="16"/>
        <v>0.69091449090595769</v>
      </c>
      <c r="G388" s="12">
        <f t="shared" si="17"/>
        <v>4.7636645769233708</v>
      </c>
    </row>
    <row r="389" spans="1:7" x14ac:dyDescent="0.2">
      <c r="A389" s="25">
        <v>2.0069870999999999</v>
      </c>
      <c r="B389" s="27">
        <v>-19.576273</v>
      </c>
      <c r="C389" s="28">
        <v>-9.4523426000000003E-4</v>
      </c>
      <c r="D389" s="18">
        <v>19.186523000000001</v>
      </c>
      <c r="E389" s="28">
        <f t="shared" ref="E389:E452" si="18" xml:space="preserve"> (delta_0 - C389) / L</f>
        <v>1.5470285566666667E-4</v>
      </c>
      <c r="F389" s="18">
        <f t="shared" ref="F389:F452" si="19" xml:space="preserve"> -B389 / A_6x12_in2</f>
        <v>0.69236902561475722</v>
      </c>
      <c r="G389" s="12">
        <f t="shared" ref="G389:G452" si="20" xml:space="preserve"> -B389 * kip_to_N / A_6x12_mm2</f>
        <v>4.7736931919827077</v>
      </c>
    </row>
    <row r="390" spans="1:7" x14ac:dyDescent="0.2">
      <c r="A390" s="25">
        <v>2.006856</v>
      </c>
      <c r="B390" s="27">
        <v>-19.635759</v>
      </c>
      <c r="C390" s="28">
        <v>-9.4653963000000002E-4</v>
      </c>
      <c r="D390" s="18">
        <v>19.236328</v>
      </c>
      <c r="E390" s="28">
        <f t="shared" si="18"/>
        <v>1.5492041733333335E-4</v>
      </c>
      <c r="F390" s="18">
        <f t="shared" si="19"/>
        <v>0.69447291249137155</v>
      </c>
      <c r="G390" s="12">
        <f t="shared" si="20"/>
        <v>4.7881989108812064</v>
      </c>
    </row>
    <row r="391" spans="1:7" x14ac:dyDescent="0.2">
      <c r="A391" s="25">
        <v>2.0068017999999999</v>
      </c>
      <c r="B391" s="27">
        <v>-19.670290000000001</v>
      </c>
      <c r="C391" s="28">
        <v>-9.4916222999999998E-4</v>
      </c>
      <c r="D391" s="18">
        <v>19.286133</v>
      </c>
      <c r="E391" s="28">
        <f t="shared" si="18"/>
        <v>1.5535751733333333E-4</v>
      </c>
      <c r="F391" s="18">
        <f t="shared" si="19"/>
        <v>0.69569419678912847</v>
      </c>
      <c r="G391" s="12">
        <f t="shared" si="20"/>
        <v>4.7966193287826302</v>
      </c>
    </row>
    <row r="392" spans="1:7" x14ac:dyDescent="0.2">
      <c r="A392" s="25">
        <v>2.0067229000000002</v>
      </c>
      <c r="B392" s="27">
        <v>-19.720839000000002</v>
      </c>
      <c r="C392" s="28">
        <v>-9.5136755000000003E-4</v>
      </c>
      <c r="D392" s="18">
        <v>19.335937999999999</v>
      </c>
      <c r="E392" s="28">
        <f t="shared" si="18"/>
        <v>1.5572507066666667E-4</v>
      </c>
      <c r="F392" s="18">
        <f t="shared" si="19"/>
        <v>0.69748200194876231</v>
      </c>
      <c r="G392" s="12">
        <f t="shared" si="20"/>
        <v>4.8089457515476548</v>
      </c>
    </row>
    <row r="393" spans="1:7" x14ac:dyDescent="0.2">
      <c r="A393" s="25">
        <v>2.0066130000000002</v>
      </c>
      <c r="B393" s="27">
        <v>-19.768522000000001</v>
      </c>
      <c r="C393" s="28">
        <v>-9.5394852999999998E-4</v>
      </c>
      <c r="D393" s="18">
        <v>19.385742</v>
      </c>
      <c r="E393" s="28">
        <f t="shared" si="18"/>
        <v>1.5615523400000001E-4</v>
      </c>
      <c r="F393" s="18">
        <f t="shared" si="19"/>
        <v>0.69916844309352921</v>
      </c>
      <c r="G393" s="12">
        <f t="shared" si="20"/>
        <v>4.8205732974279822</v>
      </c>
    </row>
    <row r="394" spans="1:7" x14ac:dyDescent="0.2">
      <c r="A394" s="25">
        <v>2.0065512999999999</v>
      </c>
      <c r="B394" s="27">
        <v>-19.821476000000001</v>
      </c>
      <c r="C394" s="28">
        <v>-9.5541478000000005E-4</v>
      </c>
      <c r="D394" s="18">
        <v>19.435547</v>
      </c>
      <c r="E394" s="28">
        <f t="shared" si="18"/>
        <v>1.5639960900000002E-4</v>
      </c>
      <c r="F394" s="18">
        <f t="shared" si="19"/>
        <v>0.70104130772830431</v>
      </c>
      <c r="G394" s="12">
        <f t="shared" si="20"/>
        <v>4.8334861817797812</v>
      </c>
    </row>
    <row r="395" spans="1:7" x14ac:dyDescent="0.2">
      <c r="A395" s="25">
        <v>2.0065426999999998</v>
      </c>
      <c r="B395" s="27">
        <v>-19.873384000000001</v>
      </c>
      <c r="C395" s="28">
        <v>-9.5832942000000001E-4</v>
      </c>
      <c r="D395" s="18">
        <v>19.485351999999999</v>
      </c>
      <c r="E395" s="28">
        <f t="shared" si="18"/>
        <v>1.5688538233333334E-4</v>
      </c>
      <c r="F395" s="18">
        <f t="shared" si="19"/>
        <v>0.70287717768075197</v>
      </c>
      <c r="G395" s="12">
        <f t="shared" si="20"/>
        <v>4.8461439980152541</v>
      </c>
    </row>
    <row r="396" spans="1:7" x14ac:dyDescent="0.2">
      <c r="A396" s="25">
        <v>2.0064731</v>
      </c>
      <c r="B396" s="27">
        <v>-19.906427000000001</v>
      </c>
      <c r="C396" s="28">
        <v>-9.6086860999999998E-4</v>
      </c>
      <c r="D396" s="18">
        <v>19.535156000000001</v>
      </c>
      <c r="E396" s="28">
        <f t="shared" si="18"/>
        <v>1.5730858066666668E-4</v>
      </c>
      <c r="F396" s="18">
        <f t="shared" si="19"/>
        <v>0.70404583474399307</v>
      </c>
      <c r="G396" s="12">
        <f t="shared" si="20"/>
        <v>4.8542015656708886</v>
      </c>
    </row>
    <row r="397" spans="1:7" x14ac:dyDescent="0.2">
      <c r="A397" s="25">
        <v>2.0064744999999999</v>
      </c>
      <c r="B397" s="27">
        <v>-19.96763</v>
      </c>
      <c r="C397" s="28">
        <v>-9.6042157000000004E-4</v>
      </c>
      <c r="D397" s="18">
        <v>19.584961</v>
      </c>
      <c r="E397" s="28">
        <f t="shared" si="18"/>
        <v>1.5723407400000002E-4</v>
      </c>
      <c r="F397" s="18">
        <f t="shared" si="19"/>
        <v>0.70621044807333822</v>
      </c>
      <c r="G397" s="12">
        <f t="shared" si="20"/>
        <v>4.8691259766876804</v>
      </c>
    </row>
    <row r="398" spans="1:7" x14ac:dyDescent="0.2">
      <c r="A398" s="25">
        <v>2.0063485999999999</v>
      </c>
      <c r="B398" s="27">
        <v>-20.005942999999998</v>
      </c>
      <c r="C398" s="28">
        <v>-9.6377724999999995E-4</v>
      </c>
      <c r="D398" s="18">
        <v>19.634765999999999</v>
      </c>
      <c r="E398" s="28">
        <f t="shared" si="18"/>
        <v>1.5779335400000001E-4</v>
      </c>
      <c r="F398" s="18">
        <f t="shared" si="19"/>
        <v>0.70756549325882256</v>
      </c>
      <c r="G398" s="12">
        <f t="shared" si="20"/>
        <v>4.8784686389638159</v>
      </c>
    </row>
    <row r="399" spans="1:7" x14ac:dyDescent="0.2">
      <c r="A399" s="25">
        <v>2.0062598999999999</v>
      </c>
      <c r="B399" s="27">
        <v>-20.063980000000001</v>
      </c>
      <c r="C399" s="28">
        <v>-9.6693634999999996E-4</v>
      </c>
      <c r="D399" s="18">
        <v>19.684570000000001</v>
      </c>
      <c r="E399" s="28">
        <f t="shared" si="18"/>
        <v>1.5831987066666667E-4</v>
      </c>
      <c r="F399" s="18">
        <f t="shared" si="19"/>
        <v>0.70961813224376147</v>
      </c>
      <c r="G399" s="12">
        <f t="shared" si="20"/>
        <v>4.8926210178044203</v>
      </c>
    </row>
    <row r="400" spans="1:7" x14ac:dyDescent="0.2">
      <c r="A400" s="25">
        <v>2.0060970999999999</v>
      </c>
      <c r="B400" s="27">
        <v>-20.114865999999999</v>
      </c>
      <c r="C400" s="28">
        <v>-9.6654292000000004E-4</v>
      </c>
      <c r="D400" s="18">
        <v>19.734375</v>
      </c>
      <c r="E400" s="28">
        <f t="shared" si="18"/>
        <v>1.58254299E-4</v>
      </c>
      <c r="F400" s="18">
        <f t="shared" si="19"/>
        <v>0.71141785634024457</v>
      </c>
      <c r="G400" s="12">
        <f t="shared" si="20"/>
        <v>4.9050296183468847</v>
      </c>
    </row>
    <row r="401" spans="1:7" x14ac:dyDescent="0.2">
      <c r="A401" s="25">
        <v>2.0061730999999998</v>
      </c>
      <c r="B401" s="27">
        <v>-20.170974999999999</v>
      </c>
      <c r="C401" s="28">
        <v>-9.7069137999999998E-4</v>
      </c>
      <c r="D401" s="18">
        <v>19.784179999999999</v>
      </c>
      <c r="E401" s="28">
        <f t="shared" si="18"/>
        <v>1.58945709E-4</v>
      </c>
      <c r="F401" s="18">
        <f t="shared" si="19"/>
        <v>0.71340230627400969</v>
      </c>
      <c r="G401" s="12">
        <f t="shared" si="20"/>
        <v>4.9187118525141829</v>
      </c>
    </row>
    <row r="402" spans="1:7" x14ac:dyDescent="0.2">
      <c r="A402" s="25">
        <v>2.0060929999999999</v>
      </c>
      <c r="B402" s="27">
        <v>-20.203524000000002</v>
      </c>
      <c r="C402" s="28">
        <v>-9.7207421999999995E-4</v>
      </c>
      <c r="D402" s="18">
        <v>19.833984000000001</v>
      </c>
      <c r="E402" s="28">
        <f t="shared" si="18"/>
        <v>1.5917618233333332E-4</v>
      </c>
      <c r="F402" s="18">
        <f t="shared" si="19"/>
        <v>0.71455349166127602</v>
      </c>
      <c r="G402" s="12">
        <f t="shared" si="20"/>
        <v>4.9266489577898325</v>
      </c>
    </row>
    <row r="403" spans="1:7" x14ac:dyDescent="0.2">
      <c r="A403" s="25">
        <v>2.0058872999999999</v>
      </c>
      <c r="B403" s="27">
        <v>-20.254683</v>
      </c>
      <c r="C403" s="28">
        <v>-9.7465509000000002E-4</v>
      </c>
      <c r="D403" s="18">
        <v>19.883789</v>
      </c>
      <c r="E403" s="28">
        <f t="shared" si="18"/>
        <v>1.5960632733333333E-4</v>
      </c>
      <c r="F403" s="18">
        <f t="shared" si="19"/>
        <v>0.71636287115763997</v>
      </c>
      <c r="G403" s="12">
        <f t="shared" si="20"/>
        <v>4.9391241296475528</v>
      </c>
    </row>
    <row r="404" spans="1:7" x14ac:dyDescent="0.2">
      <c r="A404" s="25">
        <v>2.0059502</v>
      </c>
      <c r="B404" s="27">
        <v>-20.307221999999999</v>
      </c>
      <c r="C404" s="28">
        <v>-9.7703934000000002E-4</v>
      </c>
      <c r="D404" s="18">
        <v>19.933593999999999</v>
      </c>
      <c r="E404" s="28">
        <f t="shared" si="18"/>
        <v>1.6000370233333334E-4</v>
      </c>
      <c r="F404" s="18">
        <f t="shared" si="19"/>
        <v>0.71822105816988557</v>
      </c>
      <c r="G404" s="12">
        <f t="shared" si="20"/>
        <v>4.9519358158461237</v>
      </c>
    </row>
    <row r="405" spans="1:7" x14ac:dyDescent="0.2">
      <c r="A405" s="25">
        <v>2.0058224</v>
      </c>
      <c r="B405" s="27">
        <v>-20.352900000000002</v>
      </c>
      <c r="C405" s="28">
        <v>-9.8080629999999997E-4</v>
      </c>
      <c r="D405" s="18">
        <v>19.983398000000001</v>
      </c>
      <c r="E405" s="28">
        <f t="shared" si="18"/>
        <v>1.60631529E-4</v>
      </c>
      <c r="F405" s="18">
        <f t="shared" si="19"/>
        <v>0.71983658694556374</v>
      </c>
      <c r="G405" s="12">
        <f t="shared" si="20"/>
        <v>4.96307444052833</v>
      </c>
    </row>
    <row r="406" spans="1:7" x14ac:dyDescent="0.2">
      <c r="A406" s="25">
        <v>2.0057838000000001</v>
      </c>
      <c r="B406" s="27">
        <v>-20.412534999999998</v>
      </c>
      <c r="C406" s="28">
        <v>-9.8382820999999999E-4</v>
      </c>
      <c r="D406" s="18">
        <v>20.033203</v>
      </c>
      <c r="E406" s="28">
        <f t="shared" si="18"/>
        <v>1.6113518066666668E-4</v>
      </c>
      <c r="F406" s="18">
        <f t="shared" si="19"/>
        <v>0.72194574361918262</v>
      </c>
      <c r="G406" s="12">
        <f t="shared" si="20"/>
        <v>4.9776164932216016</v>
      </c>
    </row>
    <row r="407" spans="1:7" x14ac:dyDescent="0.2">
      <c r="A407" s="25">
        <v>2.0057274999999999</v>
      </c>
      <c r="B407" s="27">
        <v>-20.449186000000001</v>
      </c>
      <c r="C407" s="28">
        <v>-9.8422762999999993E-4</v>
      </c>
      <c r="D407" s="18">
        <v>20.083008</v>
      </c>
      <c r="E407" s="28">
        <f t="shared" si="18"/>
        <v>1.6120175066666666E-4</v>
      </c>
      <c r="F407" s="18">
        <f t="shared" si="19"/>
        <v>0.72324200757901846</v>
      </c>
      <c r="G407" s="12">
        <f t="shared" si="20"/>
        <v>4.9865538751828851</v>
      </c>
    </row>
    <row r="408" spans="1:7" x14ac:dyDescent="0.2">
      <c r="A408" s="25">
        <v>2.0056424000000002</v>
      </c>
      <c r="B408" s="27">
        <v>-20.520814999999999</v>
      </c>
      <c r="C408" s="28">
        <v>-9.8807807000000003E-4</v>
      </c>
      <c r="D408" s="18">
        <v>20.132812999999999</v>
      </c>
      <c r="E408" s="28">
        <f t="shared" si="18"/>
        <v>1.6184349066666667E-4</v>
      </c>
      <c r="F408" s="18">
        <f t="shared" si="19"/>
        <v>0.72577536522762487</v>
      </c>
      <c r="G408" s="12">
        <f t="shared" si="20"/>
        <v>5.0040206764299109</v>
      </c>
    </row>
    <row r="409" spans="1:7" x14ac:dyDescent="0.2">
      <c r="A409" s="25">
        <v>2.0055706999999998</v>
      </c>
      <c r="B409" s="27">
        <v>-20.565168</v>
      </c>
      <c r="C409" s="28">
        <v>-9.9263189000000003E-4</v>
      </c>
      <c r="D409" s="18">
        <v>20.182617</v>
      </c>
      <c r="E409" s="28">
        <f t="shared" si="18"/>
        <v>1.6260246066666668E-4</v>
      </c>
      <c r="F409" s="18">
        <f t="shared" si="19"/>
        <v>0.72734403171450379</v>
      </c>
      <c r="G409" s="12">
        <f t="shared" si="20"/>
        <v>5.0148361985747041</v>
      </c>
    </row>
    <row r="410" spans="1:7" x14ac:dyDescent="0.2">
      <c r="A410" s="25">
        <v>2.0054576000000002</v>
      </c>
      <c r="B410" s="27">
        <v>-20.607367</v>
      </c>
      <c r="C410" s="28">
        <v>-9.9378823999999991E-4</v>
      </c>
      <c r="D410" s="18">
        <v>20.232422</v>
      </c>
      <c r="E410" s="28">
        <f t="shared" si="18"/>
        <v>1.6279518566666667E-4</v>
      </c>
      <c r="F410" s="18">
        <f t="shared" si="19"/>
        <v>0.72883651603528932</v>
      </c>
      <c r="G410" s="12">
        <f t="shared" si="20"/>
        <v>5.0251264657266015</v>
      </c>
    </row>
    <row r="411" spans="1:7" x14ac:dyDescent="0.2">
      <c r="A411" s="25">
        <v>2.0053953999999998</v>
      </c>
      <c r="B411" s="27">
        <v>-20.668099999999999</v>
      </c>
      <c r="C411" s="28">
        <v>-9.955525199999999E-4</v>
      </c>
      <c r="D411" s="18">
        <v>20.282226999999999</v>
      </c>
      <c r="E411" s="28">
        <f t="shared" si="18"/>
        <v>1.6308923233333331E-4</v>
      </c>
      <c r="F411" s="18">
        <f t="shared" si="19"/>
        <v>0.73098450651502267</v>
      </c>
      <c r="G411" s="12">
        <f t="shared" si="20"/>
        <v>5.039936266786726</v>
      </c>
    </row>
    <row r="412" spans="1:7" x14ac:dyDescent="0.2">
      <c r="A412" s="25">
        <v>2.0052756999999999</v>
      </c>
      <c r="B412" s="27">
        <v>-20.701530000000002</v>
      </c>
      <c r="C412" s="28">
        <v>-9.9833019000000007E-4</v>
      </c>
      <c r="D412" s="18">
        <v>20.332031000000001</v>
      </c>
      <c r="E412" s="28">
        <f t="shared" si="18"/>
        <v>1.6355217733333334E-4</v>
      </c>
      <c r="F412" s="18">
        <f t="shared" si="19"/>
        <v>0.73216685090336986</v>
      </c>
      <c r="G412" s="12">
        <f t="shared" si="20"/>
        <v>5.0480882047683835</v>
      </c>
    </row>
    <row r="413" spans="1:7" x14ac:dyDescent="0.2">
      <c r="A413" s="25">
        <v>2.0051827000000002</v>
      </c>
      <c r="B413" s="27">
        <v>-20.761870999999999</v>
      </c>
      <c r="C413" s="28">
        <v>-1.0020076000000001E-3</v>
      </c>
      <c r="D413" s="18">
        <v>20.381836</v>
      </c>
      <c r="E413" s="28">
        <f t="shared" si="18"/>
        <v>1.6416507900000001E-4</v>
      </c>
      <c r="F413" s="18">
        <f t="shared" si="19"/>
        <v>0.73430097721917154</v>
      </c>
      <c r="G413" s="12">
        <f t="shared" si="20"/>
        <v>5.0628024162476279</v>
      </c>
    </row>
    <row r="414" spans="1:7" x14ac:dyDescent="0.2">
      <c r="A414" s="25">
        <v>2.0052490000000001</v>
      </c>
      <c r="B414" s="27">
        <v>-20.817243999999999</v>
      </c>
      <c r="C414" s="28">
        <v>-1.0040164000000001E-3</v>
      </c>
      <c r="D414" s="18">
        <v>20.431640999999999</v>
      </c>
      <c r="E414" s="28">
        <f t="shared" si="18"/>
        <v>1.6449987900000001E-4</v>
      </c>
      <c r="F414" s="18">
        <f t="shared" si="19"/>
        <v>0.73625939647779992</v>
      </c>
      <c r="G414" s="12">
        <f t="shared" si="20"/>
        <v>5.0763051760998055</v>
      </c>
    </row>
    <row r="415" spans="1:7" x14ac:dyDescent="0.2">
      <c r="A415" s="25">
        <v>2.0051578999999999</v>
      </c>
      <c r="B415" s="27">
        <v>-20.853579</v>
      </c>
      <c r="C415" s="28">
        <v>-1.0074138E-3</v>
      </c>
      <c r="D415" s="18">
        <v>20.481445000000001</v>
      </c>
      <c r="E415" s="28">
        <f t="shared" si="18"/>
        <v>1.6506611233333334E-4</v>
      </c>
      <c r="F415" s="18">
        <f t="shared" si="19"/>
        <v>0.73754448422385421</v>
      </c>
      <c r="G415" s="12">
        <f t="shared" si="20"/>
        <v>5.0851655011540524</v>
      </c>
    </row>
    <row r="416" spans="1:7" x14ac:dyDescent="0.2">
      <c r="A416" s="25">
        <v>2.0050178000000001</v>
      </c>
      <c r="B416" s="27">
        <v>-20.912051999999999</v>
      </c>
      <c r="C416" s="28">
        <v>-1.0089576E-3</v>
      </c>
      <c r="D416" s="18">
        <v>20.53125</v>
      </c>
      <c r="E416" s="28">
        <f t="shared" si="18"/>
        <v>1.6532341233333335E-4</v>
      </c>
      <c r="F416" s="18">
        <f t="shared" si="19"/>
        <v>0.73961254355439021</v>
      </c>
      <c r="G416" s="12">
        <f t="shared" si="20"/>
        <v>5.0994241990182889</v>
      </c>
    </row>
    <row r="417" spans="1:7" x14ac:dyDescent="0.2">
      <c r="A417" s="25">
        <v>2.0049988999999999</v>
      </c>
      <c r="B417" s="27">
        <v>-20.959257000000001</v>
      </c>
      <c r="C417" s="28">
        <v>-1.0110318E-3</v>
      </c>
      <c r="D417" s="18">
        <v>20.581054999999999</v>
      </c>
      <c r="E417" s="28">
        <f t="shared" si="18"/>
        <v>1.6566911233333333E-4</v>
      </c>
      <c r="F417" s="18">
        <f t="shared" si="19"/>
        <v>0.74128207890742426</v>
      </c>
      <c r="G417" s="12">
        <f t="shared" si="20"/>
        <v>5.1109351841341759</v>
      </c>
    </row>
    <row r="418" spans="1:7" x14ac:dyDescent="0.2">
      <c r="A418" s="25">
        <v>2.0049068999999999</v>
      </c>
      <c r="B418" s="27">
        <v>-20.996037999999999</v>
      </c>
      <c r="C418" s="28">
        <v>-1.0132431999999999E-3</v>
      </c>
      <c r="D418" s="18">
        <v>20.630859000000001</v>
      </c>
      <c r="E418" s="28">
        <f t="shared" si="18"/>
        <v>1.6603767899999998E-4</v>
      </c>
      <c r="F418" s="18">
        <f t="shared" si="19"/>
        <v>0.74258294067672703</v>
      </c>
      <c r="G418" s="12">
        <f t="shared" si="20"/>
        <v>5.1199042667217709</v>
      </c>
    </row>
    <row r="419" spans="1:7" x14ac:dyDescent="0.2">
      <c r="A419" s="25">
        <v>2.0048279999999998</v>
      </c>
      <c r="B419" s="27">
        <v>-21.063528000000002</v>
      </c>
      <c r="C419" s="28">
        <v>-1.0149537999999999E-3</v>
      </c>
      <c r="D419" s="18">
        <v>20.680664</v>
      </c>
      <c r="E419" s="28">
        <f t="shared" si="18"/>
        <v>1.66322779E-4</v>
      </c>
      <c r="F419" s="18">
        <f t="shared" si="19"/>
        <v>0.7449699111454543</v>
      </c>
      <c r="G419" s="12">
        <f t="shared" si="20"/>
        <v>5.1363617687972134</v>
      </c>
    </row>
    <row r="420" spans="1:7" x14ac:dyDescent="0.2">
      <c r="A420" s="25">
        <v>2.0048317999999998</v>
      </c>
      <c r="B420" s="27">
        <v>-21.089752000000001</v>
      </c>
      <c r="C420" s="28">
        <v>-1.0187089E-3</v>
      </c>
      <c r="D420" s="18">
        <v>20.730468999999999</v>
      </c>
      <c r="E420" s="28">
        <f t="shared" si="18"/>
        <v>1.66948629E-4</v>
      </c>
      <c r="F420" s="18">
        <f t="shared" si="19"/>
        <v>0.74589739541826361</v>
      </c>
      <c r="G420" s="12">
        <f t="shared" si="20"/>
        <v>5.1427565166772897</v>
      </c>
    </row>
    <row r="421" spans="1:7" x14ac:dyDescent="0.2">
      <c r="A421" s="25">
        <v>2.0047538</v>
      </c>
      <c r="B421" s="27">
        <v>-21.139565999999999</v>
      </c>
      <c r="C421" s="28">
        <v>-1.0206103E-3</v>
      </c>
      <c r="D421" s="18">
        <v>20.780273000000001</v>
      </c>
      <c r="E421" s="28">
        <f t="shared" si="18"/>
        <v>1.6726552900000002E-4</v>
      </c>
      <c r="F421" s="18">
        <f t="shared" si="19"/>
        <v>0.74765920527052565</v>
      </c>
      <c r="G421" s="12">
        <f t="shared" si="20"/>
        <v>5.1549037089781651</v>
      </c>
    </row>
    <row r="422" spans="1:7" x14ac:dyDescent="0.2">
      <c r="A422" s="25">
        <v>2.0046463000000001</v>
      </c>
      <c r="B422" s="27">
        <v>-21.183406999999999</v>
      </c>
      <c r="C422" s="28">
        <v>-1.021868E-3</v>
      </c>
      <c r="D422" s="18">
        <v>20.830078</v>
      </c>
      <c r="E422" s="28">
        <f t="shared" si="18"/>
        <v>1.6747514566666668E-4</v>
      </c>
      <c r="F422" s="18">
        <f t="shared" si="19"/>
        <v>0.74920976346165713</v>
      </c>
      <c r="G422" s="12">
        <f t="shared" si="20"/>
        <v>5.1655943794254817</v>
      </c>
    </row>
    <row r="423" spans="1:7" x14ac:dyDescent="0.2">
      <c r="A423" s="25">
        <v>2.0046208000000001</v>
      </c>
      <c r="B423" s="27">
        <v>-21.225424</v>
      </c>
      <c r="C423" s="28">
        <v>-1.0235428E-3</v>
      </c>
      <c r="D423" s="18">
        <v>20.879883</v>
      </c>
      <c r="E423" s="28">
        <f t="shared" si="18"/>
        <v>1.6775427899999999E-4</v>
      </c>
      <c r="F423" s="18">
        <f t="shared" si="19"/>
        <v>0.75069581084918879</v>
      </c>
      <c r="G423" s="12">
        <f t="shared" si="20"/>
        <v>5.1758402657005433</v>
      </c>
    </row>
    <row r="424" spans="1:7" x14ac:dyDescent="0.2">
      <c r="A424" s="25">
        <v>2.0045457</v>
      </c>
      <c r="B424" s="27">
        <v>-21.302848999999998</v>
      </c>
      <c r="C424" s="28">
        <v>-1.0286331E-3</v>
      </c>
      <c r="D424" s="18">
        <v>20.929687999999999</v>
      </c>
      <c r="E424" s="28">
        <f t="shared" si="18"/>
        <v>1.6860266233333334E-4</v>
      </c>
      <c r="F424" s="18">
        <f t="shared" si="19"/>
        <v>0.75343416006449759</v>
      </c>
      <c r="G424" s="12">
        <f t="shared" si="20"/>
        <v>5.1947204271791474</v>
      </c>
    </row>
    <row r="425" spans="1:7" x14ac:dyDescent="0.2">
      <c r="A425" s="25">
        <v>2.0044954000000001</v>
      </c>
      <c r="B425" s="27">
        <v>-21.328575000000001</v>
      </c>
      <c r="C425" s="28">
        <v>-1.0305404000000001E-3</v>
      </c>
      <c r="D425" s="18">
        <v>20.979492</v>
      </c>
      <c r="E425" s="28">
        <f t="shared" si="18"/>
        <v>1.6892054566666669E-4</v>
      </c>
      <c r="F425" s="18">
        <f t="shared" si="19"/>
        <v>0.75434403119027149</v>
      </c>
      <c r="G425" s="12">
        <f t="shared" si="20"/>
        <v>5.2009937372753523</v>
      </c>
    </row>
    <row r="426" spans="1:7" x14ac:dyDescent="0.2">
      <c r="A426" s="25">
        <v>2.0044403000000002</v>
      </c>
      <c r="B426" s="27">
        <v>-21.368872</v>
      </c>
      <c r="C426" s="28">
        <v>-1.0310352000000001E-3</v>
      </c>
      <c r="D426" s="18">
        <v>21.029297</v>
      </c>
      <c r="E426" s="28">
        <f t="shared" si="18"/>
        <v>1.6900301233333336E-4</v>
      </c>
      <c r="F426" s="18">
        <f t="shared" si="19"/>
        <v>0.75576924602177686</v>
      </c>
      <c r="G426" s="12">
        <f t="shared" si="20"/>
        <v>5.2108201998792056</v>
      </c>
    </row>
    <row r="427" spans="1:7" x14ac:dyDescent="0.2">
      <c r="A427" s="25">
        <v>2.0042781999999999</v>
      </c>
      <c r="B427" s="27">
        <v>-21.427375999999999</v>
      </c>
      <c r="C427" s="28">
        <v>-1.035577E-3</v>
      </c>
      <c r="D427" s="18">
        <v>21.079101999999999</v>
      </c>
      <c r="E427" s="28">
        <f t="shared" si="18"/>
        <v>1.69759979E-4</v>
      </c>
      <c r="F427" s="18">
        <f t="shared" si="19"/>
        <v>0.75783840175303196</v>
      </c>
      <c r="G427" s="12">
        <f t="shared" si="20"/>
        <v>5.2250864571235622</v>
      </c>
    </row>
    <row r="428" spans="1:7" x14ac:dyDescent="0.2">
      <c r="A428" s="25">
        <v>2.0042458000000001</v>
      </c>
      <c r="B428" s="27">
        <v>-21.461421999999999</v>
      </c>
      <c r="C428" s="28">
        <v>-1.0369002E-3</v>
      </c>
      <c r="D428" s="18">
        <v>21.128906000000001</v>
      </c>
      <c r="E428" s="28">
        <f t="shared" si="18"/>
        <v>1.6998051233333333E-4</v>
      </c>
      <c r="F428" s="18">
        <f t="shared" si="19"/>
        <v>0.75904253268470012</v>
      </c>
      <c r="G428" s="12">
        <f t="shared" si="20"/>
        <v>5.2333886073037439</v>
      </c>
    </row>
    <row r="429" spans="1:7" x14ac:dyDescent="0.2">
      <c r="A429" s="25">
        <v>2.0041375000000001</v>
      </c>
      <c r="B429" s="27">
        <v>-21.532639</v>
      </c>
      <c r="C429" s="28">
        <v>-1.0405480999999999E-3</v>
      </c>
      <c r="D429" s="18">
        <v>21.178711</v>
      </c>
      <c r="E429" s="28">
        <f t="shared" si="18"/>
        <v>1.7058849566666665E-4</v>
      </c>
      <c r="F429" s="18">
        <f t="shared" si="19"/>
        <v>0.76156131881407252</v>
      </c>
      <c r="G429" s="12">
        <f t="shared" si="20"/>
        <v>5.2507549419504578</v>
      </c>
    </row>
    <row r="430" spans="1:7" x14ac:dyDescent="0.2">
      <c r="A430" s="25">
        <v>2.0041186999999998</v>
      </c>
      <c r="B430" s="27">
        <v>-21.596052</v>
      </c>
      <c r="C430" s="28">
        <v>-1.0430337000000001E-3</v>
      </c>
      <c r="D430" s="18">
        <v>21.228515999999999</v>
      </c>
      <c r="E430" s="28">
        <f t="shared" si="18"/>
        <v>1.7100276233333335E-4</v>
      </c>
      <c r="F430" s="18">
        <f t="shared" si="19"/>
        <v>0.76380409490435841</v>
      </c>
      <c r="G430" s="12">
        <f t="shared" si="20"/>
        <v>5.2662182636145571</v>
      </c>
    </row>
    <row r="431" spans="1:7" x14ac:dyDescent="0.2">
      <c r="A431" s="25">
        <v>2.0040646</v>
      </c>
      <c r="B431" s="27">
        <v>-21.641013999999998</v>
      </c>
      <c r="C431" s="28">
        <v>-1.0445415999999999E-3</v>
      </c>
      <c r="D431" s="18">
        <v>21.278320000000001</v>
      </c>
      <c r="E431" s="28">
        <f t="shared" si="18"/>
        <v>1.7125407900000001E-4</v>
      </c>
      <c r="F431" s="18">
        <f t="shared" si="19"/>
        <v>0.76539430036020228</v>
      </c>
      <c r="G431" s="12">
        <f t="shared" si="20"/>
        <v>5.2771822910010728</v>
      </c>
    </row>
    <row r="432" spans="1:7" x14ac:dyDescent="0.2">
      <c r="A432" s="25">
        <v>2.0039188999999999</v>
      </c>
      <c r="B432" s="27">
        <v>-21.682917</v>
      </c>
      <c r="C432" s="28">
        <v>-1.0482311E-3</v>
      </c>
      <c r="D432" s="18">
        <v>21.328125</v>
      </c>
      <c r="E432" s="28">
        <f t="shared" si="18"/>
        <v>1.7186899566666667E-4</v>
      </c>
      <c r="F432" s="18">
        <f t="shared" si="19"/>
        <v>0.76687631582250892</v>
      </c>
      <c r="G432" s="12">
        <f t="shared" si="20"/>
        <v>5.2874003782653682</v>
      </c>
    </row>
    <row r="433" spans="1:7" x14ac:dyDescent="0.2">
      <c r="A433" s="25">
        <v>2.0038592999999998</v>
      </c>
      <c r="B433" s="27">
        <v>-21.723939999999999</v>
      </c>
      <c r="C433" s="28">
        <v>-1.0489821E-3</v>
      </c>
      <c r="D433" s="18">
        <v>21.377929999999999</v>
      </c>
      <c r="E433" s="28">
        <f t="shared" si="18"/>
        <v>1.7199416233333335E-4</v>
      </c>
      <c r="F433" s="18">
        <f t="shared" si="19"/>
        <v>0.76832720765149976</v>
      </c>
      <c r="G433" s="12">
        <f t="shared" si="20"/>
        <v>5.2974038766746254</v>
      </c>
    </row>
    <row r="434" spans="1:7" x14ac:dyDescent="0.2">
      <c r="A434" s="25">
        <v>2.0038140000000002</v>
      </c>
      <c r="B434" s="27">
        <v>-21.780145999999998</v>
      </c>
      <c r="C434" s="28">
        <v>-1.0519326E-3</v>
      </c>
      <c r="D434" s="18">
        <v>21.427734000000001</v>
      </c>
      <c r="E434" s="28">
        <f t="shared" si="18"/>
        <v>1.7248591233333334E-4</v>
      </c>
      <c r="F434" s="18">
        <f t="shared" si="19"/>
        <v>0.77031508825848261</v>
      </c>
      <c r="G434" s="12">
        <f t="shared" si="20"/>
        <v>5.3111097643861722</v>
      </c>
    </row>
    <row r="435" spans="1:7" x14ac:dyDescent="0.2">
      <c r="A435" s="25">
        <v>2.0037501</v>
      </c>
      <c r="B435" s="27">
        <v>-21.821294999999999</v>
      </c>
      <c r="C435" s="28">
        <v>-1.0565697000000001E-3</v>
      </c>
      <c r="D435" s="18">
        <v>21.477539</v>
      </c>
      <c r="E435" s="28">
        <f t="shared" si="18"/>
        <v>1.7325876233333334E-4</v>
      </c>
      <c r="F435" s="18">
        <f t="shared" si="19"/>
        <v>0.77177043642588006</v>
      </c>
      <c r="G435" s="12">
        <f t="shared" si="20"/>
        <v>5.3211439880178562</v>
      </c>
    </row>
    <row r="436" spans="1:7" x14ac:dyDescent="0.2">
      <c r="A436" s="25">
        <v>2.0036687999999998</v>
      </c>
      <c r="B436" s="27">
        <v>-21.882598999999999</v>
      </c>
      <c r="C436" s="28">
        <v>-1.0581671999999999E-3</v>
      </c>
      <c r="D436" s="18">
        <v>21.527343999999999</v>
      </c>
      <c r="E436" s="28">
        <f t="shared" si="18"/>
        <v>1.7352501233333333E-4</v>
      </c>
      <c r="F436" s="18">
        <f t="shared" si="19"/>
        <v>0.77393862189950346</v>
      </c>
      <c r="G436" s="12">
        <f t="shared" si="20"/>
        <v>5.3360930279827832</v>
      </c>
    </row>
    <row r="437" spans="1:7" x14ac:dyDescent="0.2">
      <c r="A437" s="25">
        <v>2.0035881999999998</v>
      </c>
      <c r="B437" s="27">
        <v>-21.914652</v>
      </c>
      <c r="C437" s="28">
        <v>-1.0583757999999999E-3</v>
      </c>
      <c r="D437" s="18">
        <v>21.577148000000001</v>
      </c>
      <c r="E437" s="28">
        <f t="shared" si="18"/>
        <v>1.73559779E-4</v>
      </c>
      <c r="F437" s="18">
        <f t="shared" si="19"/>
        <v>0.77507226487526459</v>
      </c>
      <c r="G437" s="12">
        <f t="shared" si="20"/>
        <v>5.3439091831765024</v>
      </c>
    </row>
    <row r="438" spans="1:7" x14ac:dyDescent="0.2">
      <c r="A438" s="25">
        <v>2.0035303</v>
      </c>
      <c r="B438" s="27">
        <v>-21.984314000000001</v>
      </c>
      <c r="C438" s="28">
        <v>-1.0630011999999999E-3</v>
      </c>
      <c r="D438" s="18">
        <v>21.626953</v>
      </c>
      <c r="E438" s="28">
        <f t="shared" si="18"/>
        <v>1.7433067899999999E-4</v>
      </c>
      <c r="F438" s="18">
        <f t="shared" si="19"/>
        <v>0.77753605412985738</v>
      </c>
      <c r="G438" s="12">
        <f t="shared" si="20"/>
        <v>5.3608963295623289</v>
      </c>
    </row>
    <row r="439" spans="1:7" x14ac:dyDescent="0.2">
      <c r="A439" s="25">
        <v>2.0035028000000001</v>
      </c>
      <c r="B439" s="27">
        <v>-22.036353999999999</v>
      </c>
      <c r="C439" s="28">
        <v>-1.0670721999999999E-3</v>
      </c>
      <c r="D439" s="18">
        <v>21.676758</v>
      </c>
      <c r="E439" s="28">
        <f t="shared" si="18"/>
        <v>1.7500917899999999E-4</v>
      </c>
      <c r="F439" s="18">
        <f t="shared" si="19"/>
        <v>0.7793765926273023</v>
      </c>
      <c r="G439" s="12">
        <f t="shared" si="20"/>
        <v>5.3735863341260561</v>
      </c>
    </row>
    <row r="440" spans="1:7" x14ac:dyDescent="0.2">
      <c r="A440" s="25">
        <v>2.0033994000000002</v>
      </c>
      <c r="B440" s="27">
        <v>-22.079917999999999</v>
      </c>
      <c r="C440" s="28">
        <v>-1.0682463E-3</v>
      </c>
      <c r="D440" s="18">
        <v>21.726562999999999</v>
      </c>
      <c r="E440" s="28">
        <f t="shared" si="18"/>
        <v>1.7520486233333333E-4</v>
      </c>
      <c r="F440" s="18">
        <f t="shared" si="19"/>
        <v>0.78091735394749229</v>
      </c>
      <c r="G440" s="12">
        <f t="shared" si="20"/>
        <v>5.3842094578542321</v>
      </c>
    </row>
    <row r="441" spans="1:7" x14ac:dyDescent="0.2">
      <c r="A441" s="25">
        <v>2.0034079999999999</v>
      </c>
      <c r="B441" s="27">
        <v>-22.120381999999999</v>
      </c>
      <c r="C441" s="28">
        <v>-1.0716915E-3</v>
      </c>
      <c r="D441" s="18">
        <v>21.776367</v>
      </c>
      <c r="E441" s="28">
        <f t="shared" si="18"/>
        <v>1.7577906233333333E-4</v>
      </c>
      <c r="F441" s="18">
        <f t="shared" si="19"/>
        <v>0.78234847519577466</v>
      </c>
      <c r="G441" s="12">
        <f t="shared" si="20"/>
        <v>5.3940766435703473</v>
      </c>
    </row>
    <row r="442" spans="1:7" x14ac:dyDescent="0.2">
      <c r="A442" s="25">
        <v>2.0032296000000001</v>
      </c>
      <c r="B442" s="27">
        <v>-22.182098</v>
      </c>
      <c r="C442" s="28">
        <v>-1.0739386E-3</v>
      </c>
      <c r="D442" s="18">
        <v>21.826172</v>
      </c>
      <c r="E442" s="28">
        <f t="shared" si="18"/>
        <v>1.7615357900000001E-4</v>
      </c>
      <c r="F442" s="18">
        <f t="shared" si="19"/>
        <v>0.7845312321886323</v>
      </c>
      <c r="G442" s="12">
        <f t="shared" si="20"/>
        <v>5.4091261501355863</v>
      </c>
    </row>
    <row r="443" spans="1:7" x14ac:dyDescent="0.2">
      <c r="A443" s="25">
        <v>2.0032207999999998</v>
      </c>
      <c r="B443" s="27">
        <v>-22.234770000000001</v>
      </c>
      <c r="C443" s="28">
        <v>-1.0777473000000001E-3</v>
      </c>
      <c r="D443" s="18">
        <v>21.875976999999999</v>
      </c>
      <c r="E443" s="28">
        <f t="shared" si="18"/>
        <v>1.7678836233333336E-4</v>
      </c>
      <c r="F443" s="18">
        <f t="shared" si="19"/>
        <v>0.78639412311364043</v>
      </c>
      <c r="G443" s="12">
        <f t="shared" si="20"/>
        <v>5.4219702685133857</v>
      </c>
    </row>
    <row r="444" spans="1:7" x14ac:dyDescent="0.2">
      <c r="A444" s="25">
        <v>2.0031183000000001</v>
      </c>
      <c r="B444" s="27">
        <v>-22.281230999999998</v>
      </c>
      <c r="C444" s="28">
        <v>-1.0794699000000001E-3</v>
      </c>
      <c r="D444" s="18">
        <v>21.925781000000001</v>
      </c>
      <c r="E444" s="28">
        <f t="shared" si="18"/>
        <v>1.7707546233333336E-4</v>
      </c>
      <c r="F444" s="18">
        <f t="shared" si="19"/>
        <v>0.78803734484941645</v>
      </c>
      <c r="G444" s="12">
        <f t="shared" si="20"/>
        <v>5.433299828506378</v>
      </c>
    </row>
    <row r="445" spans="1:7" x14ac:dyDescent="0.2">
      <c r="A445" s="25">
        <v>2.0029952999999998</v>
      </c>
      <c r="B445" s="27">
        <v>-22.338308000000001</v>
      </c>
      <c r="C445" s="28">
        <v>-1.0829030999999999E-3</v>
      </c>
      <c r="D445" s="18">
        <v>21.975586</v>
      </c>
      <c r="E445" s="28">
        <f t="shared" si="18"/>
        <v>1.7764766233333332E-4</v>
      </c>
      <c r="F445" s="18">
        <f t="shared" si="19"/>
        <v>0.790056030779829</v>
      </c>
      <c r="G445" s="12">
        <f t="shared" si="20"/>
        <v>5.4472181104142168</v>
      </c>
    </row>
    <row r="446" spans="1:7" x14ac:dyDescent="0.2">
      <c r="A446" s="25">
        <v>2.0030087999999999</v>
      </c>
      <c r="B446" s="27">
        <v>-22.362133</v>
      </c>
      <c r="C446" s="28">
        <v>-1.0845363E-3</v>
      </c>
      <c r="D446" s="18">
        <v>22.025390999999999</v>
      </c>
      <c r="E446" s="28">
        <f t="shared" si="18"/>
        <v>1.7791986233333334E-4</v>
      </c>
      <c r="F446" s="18">
        <f t="shared" si="19"/>
        <v>0.79089866778408779</v>
      </c>
      <c r="G446" s="12">
        <f t="shared" si="20"/>
        <v>5.4530278598133481</v>
      </c>
    </row>
    <row r="447" spans="1:7" x14ac:dyDescent="0.2">
      <c r="A447" s="25">
        <v>2.0029222999999998</v>
      </c>
      <c r="B447" s="27">
        <v>-22.416599000000001</v>
      </c>
      <c r="C447" s="28">
        <v>-1.0854720999999999E-3</v>
      </c>
      <c r="D447" s="18">
        <v>22.075195000000001</v>
      </c>
      <c r="E447" s="28">
        <f t="shared" si="18"/>
        <v>1.78075829E-4</v>
      </c>
      <c r="F447" s="18">
        <f t="shared" si="19"/>
        <v>0.7928250084797418</v>
      </c>
      <c r="G447" s="12">
        <f t="shared" si="20"/>
        <v>5.4663094468342557</v>
      </c>
    </row>
    <row r="448" spans="1:7" x14ac:dyDescent="0.2">
      <c r="A448" s="25">
        <v>2.0028608000000001</v>
      </c>
      <c r="B448" s="27">
        <v>-22.463761999999999</v>
      </c>
      <c r="C448" s="28">
        <v>-1.0900259E-3</v>
      </c>
      <c r="D448" s="18">
        <v>22.125</v>
      </c>
      <c r="E448" s="28">
        <f t="shared" si="18"/>
        <v>1.7883479566666667E-4</v>
      </c>
      <c r="F448" s="18">
        <f t="shared" si="19"/>
        <v>0.79449305838664019</v>
      </c>
      <c r="G448" s="12">
        <f t="shared" si="20"/>
        <v>5.4778101902093335</v>
      </c>
    </row>
    <row r="449" spans="1:7" x14ac:dyDescent="0.2">
      <c r="A449" s="25">
        <v>2.0027808999999999</v>
      </c>
      <c r="B449" s="27">
        <v>-22.502642000000002</v>
      </c>
      <c r="C449" s="28">
        <v>-1.0910869000000001E-3</v>
      </c>
      <c r="D449" s="18">
        <v>22.174804999999999</v>
      </c>
      <c r="E449" s="28">
        <f t="shared" si="18"/>
        <v>1.7901162900000003E-4</v>
      </c>
      <c r="F449" s="18">
        <f t="shared" si="19"/>
        <v>0.79586815709495429</v>
      </c>
      <c r="G449" s="12">
        <f t="shared" si="20"/>
        <v>5.4872911159863849</v>
      </c>
    </row>
    <row r="450" spans="1:7" x14ac:dyDescent="0.2">
      <c r="A450" s="25">
        <v>2.0026951</v>
      </c>
      <c r="B450" s="27">
        <v>-22.547139999999999</v>
      </c>
      <c r="C450" s="28">
        <v>-1.0949253E-3</v>
      </c>
      <c r="D450" s="18">
        <v>22.224609000000001</v>
      </c>
      <c r="E450" s="28">
        <f t="shared" si="18"/>
        <v>1.7965136233333333E-4</v>
      </c>
      <c r="F450" s="18">
        <f t="shared" si="19"/>
        <v>0.79744195190777711</v>
      </c>
      <c r="G450" s="12">
        <f t="shared" si="20"/>
        <v>5.4981419965220635</v>
      </c>
    </row>
    <row r="451" spans="1:7" x14ac:dyDescent="0.2">
      <c r="A451" s="25">
        <v>2.0026302</v>
      </c>
      <c r="B451" s="27">
        <v>-22.606235999999999</v>
      </c>
      <c r="C451" s="28">
        <v>-1.0942339000000001E-3</v>
      </c>
      <c r="D451" s="18">
        <v>22.274414</v>
      </c>
      <c r="E451" s="28">
        <f t="shared" si="18"/>
        <v>1.7953612900000002E-4</v>
      </c>
      <c r="F451" s="18">
        <f t="shared" si="19"/>
        <v>0.7995320453559901</v>
      </c>
      <c r="G451" s="12">
        <f t="shared" si="20"/>
        <v>5.5125526135416267</v>
      </c>
    </row>
    <row r="452" spans="1:7" x14ac:dyDescent="0.2">
      <c r="A452" s="25">
        <v>2.0025938000000001</v>
      </c>
      <c r="B452" s="27">
        <v>-22.644805999999999</v>
      </c>
      <c r="C452" s="28">
        <v>-1.0988176E-3</v>
      </c>
      <c r="D452" s="18">
        <v>22.324218999999999</v>
      </c>
      <c r="E452" s="28">
        <f t="shared" si="18"/>
        <v>1.80300079E-4</v>
      </c>
      <c r="F452" s="18">
        <f t="shared" si="19"/>
        <v>0.80089618005711338</v>
      </c>
      <c r="G452" s="12">
        <f t="shared" si="20"/>
        <v>5.5219579455174719</v>
      </c>
    </row>
    <row r="453" spans="1:7" x14ac:dyDescent="0.2">
      <c r="A453" s="25">
        <v>2.0024215999999999</v>
      </c>
      <c r="B453" s="27">
        <v>-22.711334000000001</v>
      </c>
      <c r="C453" s="28">
        <v>-1.1003971E-3</v>
      </c>
      <c r="D453" s="18">
        <v>22.374023000000001</v>
      </c>
      <c r="E453" s="28">
        <f t="shared" ref="E453:E516" si="21" xml:space="preserve"> (delta_0 - C453) / L</f>
        <v>1.80563329E-4</v>
      </c>
      <c r="F453" s="18">
        <f t="shared" ref="F453:F516" si="22" xml:space="preserve"> -B453 / A_6x12_in2</f>
        <v>0.80324912673578397</v>
      </c>
      <c r="G453" s="12">
        <f t="shared" ref="G453:G516" si="23" xml:space="preserve"> -B453 * kip_to_N / A_6x12_mm2</f>
        <v>5.5381808629582041</v>
      </c>
    </row>
    <row r="454" spans="1:7" x14ac:dyDescent="0.2">
      <c r="A454" s="25">
        <v>2.0023806</v>
      </c>
      <c r="B454" s="27">
        <v>-22.755345999999999</v>
      </c>
      <c r="C454" s="28">
        <v>-1.1029243E-3</v>
      </c>
      <c r="D454" s="18">
        <v>22.423828</v>
      </c>
      <c r="E454" s="28">
        <f t="shared" si="21"/>
        <v>1.80984529E-4</v>
      </c>
      <c r="F454" s="18">
        <f t="shared" si="22"/>
        <v>0.80480573281475298</v>
      </c>
      <c r="G454" s="12">
        <f t="shared" si="23"/>
        <v>5.5489132319216701</v>
      </c>
    </row>
    <row r="455" spans="1:7" x14ac:dyDescent="0.2">
      <c r="A455" s="25">
        <v>2.0023333999999999</v>
      </c>
      <c r="B455" s="27">
        <v>-22.81044</v>
      </c>
      <c r="C455" s="28">
        <v>-1.1091409999999999E-3</v>
      </c>
      <c r="D455" s="18">
        <v>22.473633</v>
      </c>
      <c r="E455" s="28">
        <f t="shared" si="21"/>
        <v>1.8202064566666667E-4</v>
      </c>
      <c r="F455" s="18">
        <f t="shared" si="22"/>
        <v>0.80675428446690955</v>
      </c>
      <c r="G455" s="12">
        <f t="shared" si="23"/>
        <v>5.5623479573527614</v>
      </c>
    </row>
    <row r="456" spans="1:7" x14ac:dyDescent="0.2">
      <c r="A456" s="25">
        <v>2.0022544999999998</v>
      </c>
      <c r="B456" s="27">
        <v>-22.840402999999998</v>
      </c>
      <c r="C456" s="28">
        <v>-1.1079429999999999E-3</v>
      </c>
      <c r="D456" s="18">
        <v>22.523437999999999</v>
      </c>
      <c r="E456" s="28">
        <f t="shared" si="21"/>
        <v>1.8182097899999998E-4</v>
      </c>
      <c r="F456" s="18">
        <f t="shared" si="22"/>
        <v>0.80781400881354559</v>
      </c>
      <c r="G456" s="12">
        <f t="shared" si="23"/>
        <v>5.5696544640157706</v>
      </c>
    </row>
    <row r="457" spans="1:7" x14ac:dyDescent="0.2">
      <c r="A457" s="25">
        <v>2.0021640999999999</v>
      </c>
      <c r="B457" s="27">
        <v>-22.899819999999998</v>
      </c>
      <c r="C457" s="28">
        <v>-1.1104584000000001E-3</v>
      </c>
      <c r="D457" s="18">
        <v>22.573242</v>
      </c>
      <c r="E457" s="28">
        <f t="shared" si="21"/>
        <v>1.8224021233333336E-4</v>
      </c>
      <c r="F457" s="18">
        <f t="shared" si="22"/>
        <v>0.80991545531436593</v>
      </c>
      <c r="G457" s="12">
        <f t="shared" si="23"/>
        <v>5.5841433571972265</v>
      </c>
    </row>
    <row r="458" spans="1:7" x14ac:dyDescent="0.2">
      <c r="A458" s="25">
        <v>2.0020864</v>
      </c>
      <c r="B458" s="27">
        <v>-22.943048000000001</v>
      </c>
      <c r="C458" s="28">
        <v>-1.1135279999999999E-3</v>
      </c>
      <c r="D458" s="18">
        <v>22.623047</v>
      </c>
      <c r="E458" s="28">
        <f t="shared" si="21"/>
        <v>1.8275181233333332E-4</v>
      </c>
      <c r="F458" s="18">
        <f t="shared" si="22"/>
        <v>0.81144433306547181</v>
      </c>
      <c r="G458" s="12">
        <f t="shared" si="23"/>
        <v>5.5946845469989341</v>
      </c>
    </row>
    <row r="459" spans="1:7" x14ac:dyDescent="0.2">
      <c r="A459" s="25">
        <v>2.0020167999999998</v>
      </c>
      <c r="B459" s="27">
        <v>-22.99577</v>
      </c>
      <c r="C459" s="28">
        <v>-1.1137485000000001E-3</v>
      </c>
      <c r="D459" s="18">
        <v>22.672851999999999</v>
      </c>
      <c r="E459" s="28">
        <f t="shared" si="21"/>
        <v>1.8278856233333335E-4</v>
      </c>
      <c r="F459" s="18">
        <f t="shared" si="22"/>
        <v>0.81330899237873644</v>
      </c>
      <c r="G459" s="12">
        <f t="shared" si="23"/>
        <v>5.607540857925315</v>
      </c>
    </row>
    <row r="460" spans="1:7" x14ac:dyDescent="0.2">
      <c r="A460" s="25">
        <v>2.0018885000000002</v>
      </c>
      <c r="B460" s="27">
        <v>-23.043665000000001</v>
      </c>
      <c r="C460" s="28">
        <v>-1.1169791E-3</v>
      </c>
      <c r="D460" s="18">
        <v>22.722656000000001</v>
      </c>
      <c r="E460" s="28">
        <f t="shared" si="21"/>
        <v>1.8332699566666667E-4</v>
      </c>
      <c r="F460" s="18">
        <f t="shared" si="22"/>
        <v>0.81500293148971126</v>
      </c>
      <c r="G460" s="12">
        <f t="shared" si="23"/>
        <v>5.6192201002116287</v>
      </c>
    </row>
    <row r="461" spans="1:7" x14ac:dyDescent="0.2">
      <c r="A461" s="25">
        <v>2.0019529</v>
      </c>
      <c r="B461" s="27">
        <v>-23.087183</v>
      </c>
      <c r="C461" s="28">
        <v>-1.1205256E-3</v>
      </c>
      <c r="D461" s="18">
        <v>22.772461</v>
      </c>
      <c r="E461" s="28">
        <f t="shared" si="21"/>
        <v>1.8391807900000002E-4</v>
      </c>
      <c r="F461" s="18">
        <f t="shared" si="22"/>
        <v>0.81654206589270517</v>
      </c>
      <c r="G461" s="12">
        <f t="shared" si="23"/>
        <v>5.629832006795108</v>
      </c>
    </row>
    <row r="462" spans="1:7" x14ac:dyDescent="0.2">
      <c r="A462" s="25">
        <v>2.0018003000000002</v>
      </c>
      <c r="B462" s="27">
        <v>-23.144113999999998</v>
      </c>
      <c r="C462" s="28">
        <v>-1.1226535000000001E-3</v>
      </c>
      <c r="D462" s="18">
        <v>22.822265999999999</v>
      </c>
      <c r="E462" s="28">
        <f t="shared" si="21"/>
        <v>1.8427272900000001E-4</v>
      </c>
      <c r="F462" s="18">
        <f t="shared" si="22"/>
        <v>0.81855558812940843</v>
      </c>
      <c r="G462" s="12">
        <f t="shared" si="23"/>
        <v>5.6437146864610872</v>
      </c>
    </row>
    <row r="463" spans="1:7" x14ac:dyDescent="0.2">
      <c r="A463" s="25">
        <v>2.0016935</v>
      </c>
      <c r="B463" s="27">
        <v>-23.200125</v>
      </c>
      <c r="C463" s="28">
        <v>-1.1249483000000001E-3</v>
      </c>
      <c r="D463" s="18">
        <v>22.872070000000001</v>
      </c>
      <c r="E463" s="28">
        <f t="shared" si="21"/>
        <v>1.8465519566666669E-4</v>
      </c>
      <c r="F463" s="18">
        <f t="shared" si="22"/>
        <v>0.82053657202219077</v>
      </c>
      <c r="G463" s="12">
        <f t="shared" si="23"/>
        <v>5.6573730232331663</v>
      </c>
    </row>
    <row r="464" spans="1:7" x14ac:dyDescent="0.2">
      <c r="A464" s="25">
        <v>2.0016389000000001</v>
      </c>
      <c r="B464" s="27">
        <v>-23.255763999999999</v>
      </c>
      <c r="C464" s="28">
        <v>-1.1282086000000001E-3</v>
      </c>
      <c r="D464" s="18">
        <v>22.921875</v>
      </c>
      <c r="E464" s="28">
        <f t="shared" si="21"/>
        <v>1.8519857900000002E-4</v>
      </c>
      <c r="F464" s="18">
        <f t="shared" si="22"/>
        <v>0.8225043991063441</v>
      </c>
      <c r="G464" s="12">
        <f t="shared" si="23"/>
        <v>5.6709406474437971</v>
      </c>
    </row>
    <row r="465" spans="1:7" x14ac:dyDescent="0.2">
      <c r="A465" s="25">
        <v>2.0015657</v>
      </c>
      <c r="B465" s="27">
        <v>-23.299738000000001</v>
      </c>
      <c r="C465" s="28">
        <v>-1.1299312000000001E-3</v>
      </c>
      <c r="D465" s="18">
        <v>22.971679999999999</v>
      </c>
      <c r="E465" s="28">
        <f t="shared" si="21"/>
        <v>1.8548567900000001E-4</v>
      </c>
      <c r="F465" s="18">
        <f t="shared" si="22"/>
        <v>0.8240596612102381</v>
      </c>
      <c r="G465" s="12">
        <f t="shared" si="23"/>
        <v>5.6816637500703422</v>
      </c>
    </row>
    <row r="466" spans="1:7" x14ac:dyDescent="0.2">
      <c r="A466" s="25">
        <v>2.0014371999999998</v>
      </c>
      <c r="B466" s="27">
        <v>-23.358097000000001</v>
      </c>
      <c r="C466" s="28">
        <v>-1.1309445E-3</v>
      </c>
      <c r="D466" s="18">
        <v>23.021484000000001</v>
      </c>
      <c r="E466" s="28">
        <f t="shared" si="21"/>
        <v>1.8565456233333335E-4</v>
      </c>
      <c r="F466" s="18">
        <f t="shared" si="22"/>
        <v>0.82612368861554919</v>
      </c>
      <c r="G466" s="12">
        <f t="shared" si="23"/>
        <v>5.6958946489238125</v>
      </c>
    </row>
    <row r="467" spans="1:7" x14ac:dyDescent="0.2">
      <c r="A467" s="25">
        <v>2.0013877999999998</v>
      </c>
      <c r="B467" s="27">
        <v>-23.415316000000001</v>
      </c>
      <c r="C467" s="28">
        <v>-1.1331439E-3</v>
      </c>
      <c r="D467" s="18">
        <v>23.071289</v>
      </c>
      <c r="E467" s="28">
        <f t="shared" si="21"/>
        <v>1.86021129E-4</v>
      </c>
      <c r="F467" s="18">
        <f t="shared" si="22"/>
        <v>0.82814739676861038</v>
      </c>
      <c r="G467" s="12">
        <f t="shared" si="23"/>
        <v>5.7098475576696224</v>
      </c>
    </row>
    <row r="468" spans="1:7" x14ac:dyDescent="0.2">
      <c r="A468" s="25">
        <v>2.0013684999999999</v>
      </c>
      <c r="B468" s="27">
        <v>-23.461033</v>
      </c>
      <c r="C468" s="28">
        <v>-1.1356354E-3</v>
      </c>
      <c r="D468" s="18">
        <v>23.121093999999999</v>
      </c>
      <c r="E468" s="28">
        <f t="shared" si="21"/>
        <v>1.8643637900000001E-4</v>
      </c>
      <c r="F468" s="18">
        <f t="shared" si="22"/>
        <v>0.8297643048871286</v>
      </c>
      <c r="G468" s="12">
        <f t="shared" si="23"/>
        <v>5.720995692539721</v>
      </c>
    </row>
    <row r="469" spans="1:7" x14ac:dyDescent="0.2">
      <c r="A469" s="25">
        <v>2.0012403000000001</v>
      </c>
      <c r="B469" s="27">
        <v>-23.503354999999999</v>
      </c>
      <c r="C469" s="28">
        <v>-1.1367679E-3</v>
      </c>
      <c r="D469" s="18">
        <v>23.170898000000001</v>
      </c>
      <c r="E469" s="28">
        <f t="shared" si="21"/>
        <v>1.86625129E-4</v>
      </c>
      <c r="F469" s="18">
        <f t="shared" si="22"/>
        <v>0.83126113944302527</v>
      </c>
      <c r="G469" s="12">
        <f t="shared" si="23"/>
        <v>5.7313159533611282</v>
      </c>
    </row>
    <row r="470" spans="1:7" x14ac:dyDescent="0.2">
      <c r="A470" s="25">
        <v>2.0011079000000001</v>
      </c>
      <c r="B470" s="27">
        <v>-23.552859999999999</v>
      </c>
      <c r="C470" s="28">
        <v>-1.1403858999999999E-3</v>
      </c>
      <c r="D470" s="18">
        <v>23.220703</v>
      </c>
      <c r="E470" s="28">
        <f t="shared" si="21"/>
        <v>1.87228129E-4</v>
      </c>
      <c r="F470" s="18">
        <f t="shared" si="22"/>
        <v>0.83301202065586177</v>
      </c>
      <c r="G470" s="12">
        <f t="shared" si="23"/>
        <v>5.7433877957117687</v>
      </c>
    </row>
    <row r="471" spans="1:7" x14ac:dyDescent="0.2">
      <c r="A471" s="25">
        <v>2.0010910000000002</v>
      </c>
      <c r="B471" s="27">
        <v>-23.607641000000001</v>
      </c>
      <c r="C471" s="28">
        <v>-1.1438310999999999E-3</v>
      </c>
      <c r="D471" s="18">
        <v>23.270508</v>
      </c>
      <c r="E471" s="28">
        <f t="shared" si="21"/>
        <v>1.87802329E-4</v>
      </c>
      <c r="F471" s="18">
        <f t="shared" si="22"/>
        <v>0.83494950219753228</v>
      </c>
      <c r="G471" s="12">
        <f t="shared" si="23"/>
        <v>5.7567461957887405</v>
      </c>
    </row>
    <row r="472" spans="1:7" x14ac:dyDescent="0.2">
      <c r="A472" s="25">
        <v>2.0010259000000001</v>
      </c>
      <c r="B472" s="27">
        <v>-23.645067000000001</v>
      </c>
      <c r="C472" s="28">
        <v>-1.1482596E-3</v>
      </c>
      <c r="D472" s="18">
        <v>23.320312999999999</v>
      </c>
      <c r="E472" s="28">
        <f t="shared" si="21"/>
        <v>1.8854041233333334E-4</v>
      </c>
      <c r="F472" s="18">
        <f t="shared" si="22"/>
        <v>0.83627317617534502</v>
      </c>
      <c r="G472" s="12">
        <f t="shared" si="23"/>
        <v>5.7658725622530387</v>
      </c>
    </row>
    <row r="473" spans="1:7" x14ac:dyDescent="0.2">
      <c r="A473" s="25">
        <v>2.0009024000000002</v>
      </c>
      <c r="B473" s="27">
        <v>-23.700576999999999</v>
      </c>
      <c r="C473" s="28">
        <v>-1.1492550000000001E-3</v>
      </c>
      <c r="D473" s="18">
        <v>23.370117</v>
      </c>
      <c r="E473" s="28">
        <f t="shared" si="21"/>
        <v>1.8870631233333334E-4</v>
      </c>
      <c r="F473" s="18">
        <f t="shared" si="22"/>
        <v>0.83823644081779636</v>
      </c>
      <c r="G473" s="12">
        <f t="shared" si="23"/>
        <v>5.7794087296883285</v>
      </c>
    </row>
    <row r="474" spans="1:7" x14ac:dyDescent="0.2">
      <c r="A474" s="25">
        <v>2.0008416000000002</v>
      </c>
      <c r="B474" s="27">
        <v>-23.739758999999999</v>
      </c>
      <c r="C474" s="28">
        <v>-1.1513471999999999E-3</v>
      </c>
      <c r="D474" s="18">
        <v>23.419922</v>
      </c>
      <c r="E474" s="28">
        <f t="shared" si="21"/>
        <v>1.8905501233333331E-4</v>
      </c>
      <c r="F474" s="18">
        <f t="shared" si="22"/>
        <v>0.83962222059118008</v>
      </c>
      <c r="G474" s="12">
        <f t="shared" si="23"/>
        <v>5.7889632984588122</v>
      </c>
    </row>
    <row r="475" spans="1:7" x14ac:dyDescent="0.2">
      <c r="A475" s="25">
        <v>2.0008263999999998</v>
      </c>
      <c r="B475" s="27">
        <v>-23.804608999999999</v>
      </c>
      <c r="C475" s="28">
        <v>-1.1563957E-3</v>
      </c>
      <c r="D475" s="18">
        <v>23.469726999999999</v>
      </c>
      <c r="E475" s="28">
        <f t="shared" si="21"/>
        <v>1.8989642899999999E-4</v>
      </c>
      <c r="F475" s="18">
        <f t="shared" si="22"/>
        <v>0.84191582015995992</v>
      </c>
      <c r="G475" s="12">
        <f t="shared" si="23"/>
        <v>5.8047770339691462</v>
      </c>
    </row>
    <row r="476" spans="1:7" x14ac:dyDescent="0.2">
      <c r="A476" s="25">
        <v>2.0006217999999998</v>
      </c>
      <c r="B476" s="27">
        <v>-23.846091999999999</v>
      </c>
      <c r="C476" s="28">
        <v>-1.1571168E-3</v>
      </c>
      <c r="D476" s="18">
        <v>23.519531000000001</v>
      </c>
      <c r="E476" s="28">
        <f t="shared" si="21"/>
        <v>1.9001661233333334E-4</v>
      </c>
      <c r="F476" s="18">
        <f t="shared" si="22"/>
        <v>0.84338298116091126</v>
      </c>
      <c r="G476" s="12">
        <f t="shared" si="23"/>
        <v>5.8148927038253548</v>
      </c>
    </row>
    <row r="477" spans="1:7" x14ac:dyDescent="0.2">
      <c r="A477" s="25">
        <v>2.0006005999999998</v>
      </c>
      <c r="B477" s="27">
        <v>-23.905096</v>
      </c>
      <c r="C477" s="28">
        <v>-1.1592506999999999E-3</v>
      </c>
      <c r="D477" s="18">
        <v>23.569336</v>
      </c>
      <c r="E477" s="28">
        <f t="shared" si="21"/>
        <v>1.9037226233333332E-4</v>
      </c>
      <c r="F477" s="18">
        <f t="shared" si="22"/>
        <v>0.84546982077473221</v>
      </c>
      <c r="G477" s="12">
        <f t="shared" si="23"/>
        <v>5.8292808865555283</v>
      </c>
    </row>
    <row r="478" spans="1:7" x14ac:dyDescent="0.2">
      <c r="A478" s="25">
        <v>2.0005367000000001</v>
      </c>
      <c r="B478" s="27">
        <v>-23.942215000000001</v>
      </c>
      <c r="C478" s="28">
        <v>-1.162064E-3</v>
      </c>
      <c r="D478" s="18">
        <v>23.619140999999999</v>
      </c>
      <c r="E478" s="28">
        <f t="shared" si="21"/>
        <v>1.9084114566666666E-4</v>
      </c>
      <c r="F478" s="18">
        <f t="shared" si="22"/>
        <v>0.84678263684864963</v>
      </c>
      <c r="G478" s="12">
        <f t="shared" si="23"/>
        <v>5.8383323907715354</v>
      </c>
    </row>
    <row r="479" spans="1:7" x14ac:dyDescent="0.2">
      <c r="A479" s="25">
        <v>2.0004029000000001</v>
      </c>
      <c r="B479" s="27">
        <v>-23.994947</v>
      </c>
      <c r="C479" s="28">
        <v>-1.16449E-3</v>
      </c>
      <c r="D479" s="18">
        <v>23.668945000000001</v>
      </c>
      <c r="E479" s="28">
        <f t="shared" si="21"/>
        <v>1.91245479E-4</v>
      </c>
      <c r="F479" s="18">
        <f t="shared" si="22"/>
        <v>0.84864764983956553</v>
      </c>
      <c r="G479" s="12">
        <f t="shared" si="23"/>
        <v>5.8511911402076322</v>
      </c>
    </row>
    <row r="480" spans="1:7" x14ac:dyDescent="0.2">
      <c r="A480" s="25">
        <v>2.0002784999999998</v>
      </c>
      <c r="B480" s="27">
        <v>-24.020624000000002</v>
      </c>
      <c r="C480" s="28">
        <v>-1.1671483999999999E-3</v>
      </c>
      <c r="D480" s="18">
        <v>23.71875</v>
      </c>
      <c r="E480" s="28">
        <f t="shared" si="21"/>
        <v>1.9168854566666666E-4</v>
      </c>
      <c r="F480" s="18">
        <f t="shared" si="22"/>
        <v>0.84955578794484798</v>
      </c>
      <c r="G480" s="12">
        <f t="shared" si="23"/>
        <v>5.8574525016062271</v>
      </c>
    </row>
    <row r="481" spans="1:7" x14ac:dyDescent="0.2">
      <c r="A481" s="25">
        <v>2.0002439000000001</v>
      </c>
      <c r="B481" s="27">
        <v>-24.092775</v>
      </c>
      <c r="C481" s="28">
        <v>-1.1717677E-3</v>
      </c>
      <c r="D481" s="18">
        <v>23.768554999999999</v>
      </c>
      <c r="E481" s="28">
        <f t="shared" si="21"/>
        <v>1.92458429E-4</v>
      </c>
      <c r="F481" s="18">
        <f t="shared" si="22"/>
        <v>0.852107607566853</v>
      </c>
      <c r="G481" s="12">
        <f t="shared" si="23"/>
        <v>5.8750465930604445</v>
      </c>
    </row>
    <row r="482" spans="1:7" x14ac:dyDescent="0.2">
      <c r="A482" s="25">
        <v>2.0001452</v>
      </c>
      <c r="B482" s="27">
        <v>-24.140129000000002</v>
      </c>
      <c r="C482" s="28">
        <v>-1.1781334E-3</v>
      </c>
      <c r="D482" s="18">
        <v>23.818359000000001</v>
      </c>
      <c r="E482" s="28">
        <f t="shared" si="21"/>
        <v>1.9351937899999999E-4</v>
      </c>
      <c r="F482" s="18">
        <f t="shared" si="22"/>
        <v>0.8537824127168917</v>
      </c>
      <c r="G482" s="12">
        <f t="shared" si="23"/>
        <v>5.8865939119711053</v>
      </c>
    </row>
    <row r="483" spans="1:7" x14ac:dyDescent="0.2">
      <c r="A483" s="25">
        <v>2.0000526999999999</v>
      </c>
      <c r="B483" s="27">
        <v>-24.189316000000002</v>
      </c>
      <c r="C483" s="28">
        <v>-1.1776923E-3</v>
      </c>
      <c r="D483" s="18">
        <v>23.868164</v>
      </c>
      <c r="E483" s="28">
        <f t="shared" si="21"/>
        <v>1.9344586233333334E-4</v>
      </c>
      <c r="F483" s="18">
        <f t="shared" si="22"/>
        <v>0.85552204698041634</v>
      </c>
      <c r="G483" s="12">
        <f t="shared" si="23"/>
        <v>5.8985882097127673</v>
      </c>
    </row>
    <row r="484" spans="1:7" x14ac:dyDescent="0.2">
      <c r="A484" s="25">
        <v>1.9999594999999999</v>
      </c>
      <c r="B484" s="27">
        <v>-24.236211999999998</v>
      </c>
      <c r="C484" s="28">
        <v>-1.1830091000000001E-3</v>
      </c>
      <c r="D484" s="18">
        <v>23.917968999999999</v>
      </c>
      <c r="E484" s="28">
        <f t="shared" si="21"/>
        <v>1.9433199566666669E-4</v>
      </c>
      <c r="F484" s="18">
        <f t="shared" si="22"/>
        <v>0.85718065369402463</v>
      </c>
      <c r="G484" s="12">
        <f t="shared" si="23"/>
        <v>5.9100238448784186</v>
      </c>
    </row>
    <row r="485" spans="1:7" x14ac:dyDescent="0.2">
      <c r="A485" s="25">
        <v>1.9998586</v>
      </c>
      <c r="B485" s="27">
        <v>-24.249911999999998</v>
      </c>
      <c r="C485" s="28">
        <v>-1.1815965E-3</v>
      </c>
      <c r="D485" s="18">
        <v>23.967773000000001</v>
      </c>
      <c r="E485" s="28">
        <f t="shared" si="21"/>
        <v>1.9409656233333335E-4</v>
      </c>
      <c r="F485" s="18">
        <f t="shared" si="22"/>
        <v>0.85766519207632663</v>
      </c>
      <c r="G485" s="12">
        <f t="shared" si="23"/>
        <v>5.9133646031897769</v>
      </c>
    </row>
    <row r="486" spans="1:7" x14ac:dyDescent="0.2">
      <c r="A486" s="25">
        <v>1.999781</v>
      </c>
      <c r="B486" s="27">
        <v>-24.318718000000001</v>
      </c>
      <c r="C486" s="28">
        <v>-1.1834621E-3</v>
      </c>
      <c r="D486" s="18">
        <v>24.017578</v>
      </c>
      <c r="E486" s="28">
        <f t="shared" si="21"/>
        <v>1.9440749566666666E-4</v>
      </c>
      <c r="F486" s="18">
        <f t="shared" si="22"/>
        <v>0.86009870652396692</v>
      </c>
      <c r="G486" s="12">
        <f t="shared" si="23"/>
        <v>5.930143013143887</v>
      </c>
    </row>
    <row r="487" spans="1:7" x14ac:dyDescent="0.2">
      <c r="A487" s="25">
        <v>1.9996487999999999</v>
      </c>
      <c r="B487" s="27">
        <v>-24.381495000000001</v>
      </c>
      <c r="C487" s="28">
        <v>-1.1921048000000001E-3</v>
      </c>
      <c r="D487" s="18">
        <v>24.067383</v>
      </c>
      <c r="E487" s="28">
        <f t="shared" si="21"/>
        <v>1.9584794566666669E-4</v>
      </c>
      <c r="F487" s="18">
        <f t="shared" si="22"/>
        <v>0.86231898871562906</v>
      </c>
      <c r="G487" s="12">
        <f t="shared" si="23"/>
        <v>5.9454512455900277</v>
      </c>
    </row>
    <row r="488" spans="1:7" x14ac:dyDescent="0.2">
      <c r="A488" s="25">
        <v>1.9996107999999999</v>
      </c>
      <c r="B488" s="27">
        <v>-24.430610999999999</v>
      </c>
      <c r="C488" s="28">
        <v>-1.1928976E-3</v>
      </c>
      <c r="D488" s="18">
        <v>24.117187999999999</v>
      </c>
      <c r="E488" s="28">
        <f t="shared" si="21"/>
        <v>1.9598007900000001E-4</v>
      </c>
      <c r="F488" s="18">
        <f t="shared" si="22"/>
        <v>0.86405611186782938</v>
      </c>
      <c r="G488" s="12">
        <f t="shared" si="23"/>
        <v>5.9574282299127024</v>
      </c>
    </row>
    <row r="489" spans="1:7" x14ac:dyDescent="0.2">
      <c r="A489" s="25">
        <v>1.9994786</v>
      </c>
      <c r="B489" s="27">
        <v>-24.462645999999999</v>
      </c>
      <c r="C489" s="28">
        <v>-1.1958420999999999E-3</v>
      </c>
      <c r="D489" s="18">
        <v>24.166992</v>
      </c>
      <c r="E489" s="28">
        <f t="shared" si="21"/>
        <v>1.9647082899999999E-4</v>
      </c>
      <c r="F489" s="18">
        <f t="shared" si="22"/>
        <v>0.86518911822381805</v>
      </c>
      <c r="G489" s="12">
        <f t="shared" si="23"/>
        <v>5.9652399957889326</v>
      </c>
    </row>
    <row r="490" spans="1:7" x14ac:dyDescent="0.2">
      <c r="A490" s="25">
        <v>1.9993209999999999</v>
      </c>
      <c r="B490" s="27">
        <v>-24.531289999999998</v>
      </c>
      <c r="C490" s="28">
        <v>-1.1999726000000001E-3</v>
      </c>
      <c r="D490" s="18">
        <v>24.216797</v>
      </c>
      <c r="E490" s="28">
        <f t="shared" si="21"/>
        <v>1.971592456666667E-4</v>
      </c>
      <c r="F490" s="18">
        <f t="shared" si="22"/>
        <v>0.86761690309350692</v>
      </c>
      <c r="G490" s="12">
        <f t="shared" si="23"/>
        <v>5.981978901885638</v>
      </c>
    </row>
    <row r="491" spans="1:7" x14ac:dyDescent="0.2">
      <c r="A491" s="25">
        <v>1.9992937</v>
      </c>
      <c r="B491" s="27">
        <v>-24.571736999999999</v>
      </c>
      <c r="C491" s="28">
        <v>-1.2023151000000001E-3</v>
      </c>
      <c r="D491" s="18">
        <v>24.266601999999999</v>
      </c>
      <c r="E491" s="28">
        <f t="shared" si="21"/>
        <v>1.9754966233333335E-4</v>
      </c>
      <c r="F491" s="18">
        <f t="shared" si="22"/>
        <v>0.869047423089782</v>
      </c>
      <c r="G491" s="12">
        <f t="shared" si="23"/>
        <v>5.9918419421352356</v>
      </c>
    </row>
    <row r="492" spans="1:7" x14ac:dyDescent="0.2">
      <c r="A492" s="25">
        <v>1.9991323999999999</v>
      </c>
      <c r="B492" s="27">
        <v>-24.627337000000001</v>
      </c>
      <c r="C492" s="28">
        <v>-1.2036620999999999E-3</v>
      </c>
      <c r="D492" s="18">
        <v>24.316406000000001</v>
      </c>
      <c r="E492" s="28">
        <f t="shared" si="21"/>
        <v>1.9777416233333333E-4</v>
      </c>
      <c r="F492" s="18">
        <f t="shared" si="22"/>
        <v>0.87101387083109527</v>
      </c>
      <c r="G492" s="12">
        <f t="shared" si="23"/>
        <v>6.0054000561579741</v>
      </c>
    </row>
    <row r="493" spans="1:7" x14ac:dyDescent="0.2">
      <c r="A493" s="25">
        <v>1.9989494000000001</v>
      </c>
      <c r="B493" s="27">
        <v>-24.684270999999999</v>
      </c>
      <c r="C493" s="28">
        <v>-1.2077807999999999E-3</v>
      </c>
      <c r="D493" s="18">
        <v>24.366211</v>
      </c>
      <c r="E493" s="28">
        <f t="shared" si="21"/>
        <v>1.9846061233333334E-4</v>
      </c>
      <c r="F493" s="18">
        <f t="shared" si="22"/>
        <v>0.8730274991710939</v>
      </c>
      <c r="G493" s="12">
        <f t="shared" si="23"/>
        <v>6.0192834673768685</v>
      </c>
    </row>
    <row r="494" spans="1:7" x14ac:dyDescent="0.2">
      <c r="A494" s="25">
        <v>1.9989185</v>
      </c>
      <c r="B494" s="27">
        <v>-24.721219999999999</v>
      </c>
      <c r="C494" s="28">
        <v>-1.2098432E-3</v>
      </c>
      <c r="D494" s="18">
        <v>24.416015999999999</v>
      </c>
      <c r="E494" s="28">
        <f t="shared" si="21"/>
        <v>1.9880434566666667E-4</v>
      </c>
      <c r="F494" s="18">
        <f t="shared" si="22"/>
        <v>0.87433430272493884</v>
      </c>
      <c r="G494" s="12">
        <f t="shared" si="23"/>
        <v>6.0282935169276977</v>
      </c>
    </row>
    <row r="495" spans="1:7" x14ac:dyDescent="0.2">
      <c r="A495" s="25">
        <v>1.998696</v>
      </c>
      <c r="B495" s="27">
        <v>-24.779879000000001</v>
      </c>
      <c r="C495" s="28">
        <v>-1.2113988999999999E-3</v>
      </c>
      <c r="D495" s="18">
        <v>24.465820000000001</v>
      </c>
      <c r="E495" s="28">
        <f t="shared" si="21"/>
        <v>1.9906362899999998E-4</v>
      </c>
      <c r="F495" s="18">
        <f t="shared" si="22"/>
        <v>0.87640894045978945</v>
      </c>
      <c r="G495" s="12">
        <f t="shared" si="23"/>
        <v>6.0425975710726583</v>
      </c>
    </row>
    <row r="496" spans="1:7" x14ac:dyDescent="0.2">
      <c r="A496" s="25">
        <v>1.9986085</v>
      </c>
      <c r="B496" s="27">
        <v>-24.823681000000001</v>
      </c>
      <c r="C496" s="28">
        <v>-1.2137055E-3</v>
      </c>
      <c r="D496" s="18">
        <v>24.515625</v>
      </c>
      <c r="E496" s="28">
        <f t="shared" si="21"/>
        <v>1.9944806233333334E-4</v>
      </c>
      <c r="F496" s="18">
        <f t="shared" si="22"/>
        <v>0.87795811930808088</v>
      </c>
      <c r="G496" s="12">
        <f t="shared" si="23"/>
        <v>6.0532787313320817</v>
      </c>
    </row>
    <row r="497" spans="1:7" x14ac:dyDescent="0.2">
      <c r="A497" s="25">
        <v>1.9985002000000001</v>
      </c>
      <c r="B497" s="27">
        <v>-24.87236</v>
      </c>
      <c r="C497" s="28">
        <v>-1.2177109E-3</v>
      </c>
      <c r="D497" s="18">
        <v>24.565429999999999</v>
      </c>
      <c r="E497" s="28">
        <f t="shared" si="21"/>
        <v>2.0011562900000001E-4</v>
      </c>
      <c r="F497" s="18">
        <f t="shared" si="22"/>
        <v>0.87967978674691871</v>
      </c>
      <c r="G497" s="12">
        <f t="shared" si="23"/>
        <v>6.0651491527801538</v>
      </c>
    </row>
    <row r="498" spans="1:7" x14ac:dyDescent="0.2">
      <c r="A498" s="25">
        <v>1.9984314000000001</v>
      </c>
      <c r="B498" s="27">
        <v>-24.917646000000001</v>
      </c>
      <c r="C498" s="28">
        <v>-1.2221872000000001E-3</v>
      </c>
      <c r="D498" s="18">
        <v>24.615234000000001</v>
      </c>
      <c r="E498" s="28">
        <f t="shared" si="21"/>
        <v>2.0086167900000001E-4</v>
      </c>
      <c r="F498" s="18">
        <f t="shared" si="22"/>
        <v>0.88128145135866531</v>
      </c>
      <c r="G498" s="12">
        <f t="shared" si="23"/>
        <v>6.07619218788148</v>
      </c>
    </row>
    <row r="499" spans="1:7" x14ac:dyDescent="0.2">
      <c r="A499" s="25">
        <v>1.9982504000000001</v>
      </c>
      <c r="B499" s="27">
        <v>-24.9681</v>
      </c>
      <c r="C499" s="28">
        <v>-1.2226521999999999E-3</v>
      </c>
      <c r="D499" s="18">
        <v>24.665039</v>
      </c>
      <c r="E499" s="28">
        <f t="shared" si="21"/>
        <v>2.0093917899999998E-4</v>
      </c>
      <c r="F499" s="18">
        <f t="shared" si="22"/>
        <v>0.88306589658061152</v>
      </c>
      <c r="G499" s="12">
        <f t="shared" si="23"/>
        <v>6.0884954448041988</v>
      </c>
    </row>
    <row r="500" spans="1:7" x14ac:dyDescent="0.2">
      <c r="A500" s="25">
        <v>1.9981477999999999</v>
      </c>
      <c r="B500" s="27">
        <v>-25.012415000000001</v>
      </c>
      <c r="C500" s="28">
        <v>-1.2263476E-3</v>
      </c>
      <c r="D500" s="18">
        <v>24.714843999999999</v>
      </c>
      <c r="E500" s="28">
        <f t="shared" si="21"/>
        <v>2.01555079E-4</v>
      </c>
      <c r="F500" s="18">
        <f t="shared" si="22"/>
        <v>0.88463321909241543</v>
      </c>
      <c r="G500" s="12">
        <f t="shared" si="23"/>
        <v>6.0993017006120702</v>
      </c>
    </row>
    <row r="501" spans="1:7" x14ac:dyDescent="0.2">
      <c r="A501" s="25">
        <v>1.9980074000000001</v>
      </c>
      <c r="B501" s="27">
        <v>-25.060822000000002</v>
      </c>
      <c r="C501" s="28">
        <v>-1.2305497999999999E-3</v>
      </c>
      <c r="D501" s="18">
        <v>24.764648000000001</v>
      </c>
      <c r="E501" s="28">
        <f t="shared" si="21"/>
        <v>2.0225544566666666E-4</v>
      </c>
      <c r="F501" s="18">
        <f t="shared" si="22"/>
        <v>0.88634526649913759</v>
      </c>
      <c r="G501" s="12">
        <f t="shared" si="23"/>
        <v>6.1111057945958596</v>
      </c>
    </row>
    <row r="502" spans="1:7" x14ac:dyDescent="0.2">
      <c r="A502" s="25">
        <v>1.9978746999999999</v>
      </c>
      <c r="B502" s="27">
        <v>-25.113340000000001</v>
      </c>
      <c r="C502" s="28">
        <v>-1.2353242E-3</v>
      </c>
      <c r="D502" s="18">
        <v>24.814453</v>
      </c>
      <c r="E502" s="28">
        <f t="shared" si="21"/>
        <v>2.0305117900000001E-4</v>
      </c>
      <c r="F502" s="18">
        <f t="shared" si="22"/>
        <v>0.88820271078831536</v>
      </c>
      <c r="G502" s="12">
        <f t="shared" si="23"/>
        <v>6.1239123599240264</v>
      </c>
    </row>
    <row r="503" spans="1:7" x14ac:dyDescent="0.2">
      <c r="A503" s="25">
        <v>1.9977615</v>
      </c>
      <c r="B503" s="27">
        <v>-25.186802</v>
      </c>
      <c r="C503" s="28">
        <v>-1.2384772E-3</v>
      </c>
      <c r="D503" s="18">
        <v>24.864258</v>
      </c>
      <c r="E503" s="28">
        <f t="shared" si="21"/>
        <v>2.0357667900000001E-4</v>
      </c>
      <c r="F503" s="18">
        <f t="shared" si="22"/>
        <v>0.89080089755040792</v>
      </c>
      <c r="G503" s="12">
        <f t="shared" si="23"/>
        <v>6.1418261400020544</v>
      </c>
    </row>
    <row r="504" spans="1:7" x14ac:dyDescent="0.2">
      <c r="A504" s="25">
        <v>1.9976392000000001</v>
      </c>
      <c r="B504" s="27">
        <v>-25.219225000000002</v>
      </c>
      <c r="C504" s="28">
        <v>-1.238793E-3</v>
      </c>
      <c r="D504" s="18">
        <v>24.914062999999999</v>
      </c>
      <c r="E504" s="28">
        <f t="shared" si="21"/>
        <v>2.0362931233333333E-4</v>
      </c>
      <c r="F504" s="18">
        <f t="shared" si="22"/>
        <v>0.89194762659926763</v>
      </c>
      <c r="G504" s="12">
        <f t="shared" si="23"/>
        <v>6.1497325200552773</v>
      </c>
    </row>
    <row r="505" spans="1:7" x14ac:dyDescent="0.2">
      <c r="A505" s="25">
        <v>1.9974722</v>
      </c>
      <c r="B505" s="27">
        <v>-25.24539</v>
      </c>
      <c r="C505" s="28">
        <v>-1.2421965000000001E-3</v>
      </c>
      <c r="D505" s="18">
        <v>24.963867</v>
      </c>
      <c r="E505" s="28">
        <f t="shared" si="21"/>
        <v>2.0419656233333335E-4</v>
      </c>
      <c r="F505" s="18">
        <f t="shared" si="22"/>
        <v>0.89287302417393422</v>
      </c>
      <c r="G505" s="12">
        <f t="shared" si="23"/>
        <v>6.1561128807280285</v>
      </c>
    </row>
    <row r="506" spans="1:7" x14ac:dyDescent="0.2">
      <c r="A506" s="25">
        <v>1.997277</v>
      </c>
      <c r="B506" s="27">
        <v>-25.296832999999999</v>
      </c>
      <c r="C506" s="28">
        <v>-1.2437164999999999E-3</v>
      </c>
      <c r="D506" s="18">
        <v>25.013672</v>
      </c>
      <c r="E506" s="28">
        <f t="shared" si="21"/>
        <v>2.0444989566666667E-4</v>
      </c>
      <c r="F506" s="18">
        <f t="shared" si="22"/>
        <v>0.89469244811559556</v>
      </c>
      <c r="G506" s="12">
        <f t="shared" si="23"/>
        <v>6.1686573062616912</v>
      </c>
    </row>
    <row r="507" spans="1:7" x14ac:dyDescent="0.2">
      <c r="A507" s="25">
        <v>1.9971346000000001</v>
      </c>
      <c r="B507" s="27">
        <v>-25.328585</v>
      </c>
      <c r="C507" s="28">
        <v>-1.2445032E-3</v>
      </c>
      <c r="D507" s="18">
        <v>25.063476999999999</v>
      </c>
      <c r="E507" s="28">
        <f t="shared" si="21"/>
        <v>2.0458101233333334E-4</v>
      </c>
      <c r="F507" s="18">
        <f t="shared" si="22"/>
        <v>0.895815445394052</v>
      </c>
      <c r="G507" s="12">
        <f t="shared" si="23"/>
        <v>6.1764000623129496</v>
      </c>
    </row>
    <row r="508" spans="1:7" x14ac:dyDescent="0.2">
      <c r="A508" s="25">
        <v>1.9969806999999999</v>
      </c>
      <c r="B508" s="27">
        <v>-25.401083</v>
      </c>
      <c r="C508" s="28">
        <v>-1.2468755000000001E-3</v>
      </c>
      <c r="D508" s="18">
        <v>25.113281000000001</v>
      </c>
      <c r="E508" s="28">
        <f t="shared" si="21"/>
        <v>2.0497639566666669E-4</v>
      </c>
      <c r="F508" s="18">
        <f t="shared" si="22"/>
        <v>0.89837953763055778</v>
      </c>
      <c r="G508" s="12">
        <f t="shared" si="23"/>
        <v>6.1940787700543245</v>
      </c>
    </row>
    <row r="509" spans="1:7" x14ac:dyDescent="0.2">
      <c r="A509" s="25">
        <v>1.9968705</v>
      </c>
      <c r="B509" s="27">
        <v>-25.438528000000002</v>
      </c>
      <c r="C509" s="28">
        <v>-1.2490152999999999E-3</v>
      </c>
      <c r="D509" s="18">
        <v>25.163086</v>
      </c>
      <c r="E509" s="28">
        <f t="shared" si="21"/>
        <v>2.05333029E-4</v>
      </c>
      <c r="F509" s="18">
        <f t="shared" si="22"/>
        <v>0.89970388359590814</v>
      </c>
      <c r="G509" s="12">
        <f t="shared" si="23"/>
        <v>6.203209769687084</v>
      </c>
    </row>
    <row r="510" spans="1:7" x14ac:dyDescent="0.2">
      <c r="A510" s="25">
        <v>1.9966865</v>
      </c>
      <c r="B510" s="27">
        <v>-25.506986999999999</v>
      </c>
      <c r="C510" s="28">
        <v>-1.2486399E-3</v>
      </c>
      <c r="D510" s="18">
        <v>25.212890999999999</v>
      </c>
      <c r="E510" s="28">
        <f t="shared" si="21"/>
        <v>2.0527046233333334E-4</v>
      </c>
      <c r="F510" s="18">
        <f t="shared" si="22"/>
        <v>0.90212512542904755</v>
      </c>
      <c r="G510" s="12">
        <f t="shared" si="23"/>
        <v>6.2199035633540367</v>
      </c>
    </row>
    <row r="511" spans="1:7" x14ac:dyDescent="0.2">
      <c r="A511" s="25">
        <v>1.9965153</v>
      </c>
      <c r="B511" s="27">
        <v>-25.560431999999999</v>
      </c>
      <c r="C511" s="28">
        <v>-1.2540162E-3</v>
      </c>
      <c r="D511" s="18">
        <v>25.262695000000001</v>
      </c>
      <c r="E511" s="28">
        <f t="shared" si="21"/>
        <v>2.0616651233333334E-4</v>
      </c>
      <c r="F511" s="18">
        <f t="shared" si="22"/>
        <v>0.90401535563650237</v>
      </c>
      <c r="G511" s="12">
        <f t="shared" si="23"/>
        <v>6.2329361785329072</v>
      </c>
    </row>
    <row r="512" spans="1:7" x14ac:dyDescent="0.2">
      <c r="A512" s="25">
        <v>1.9964204999999999</v>
      </c>
      <c r="B512" s="27">
        <v>-25.623192</v>
      </c>
      <c r="C512" s="28">
        <v>-1.2551724000000001E-3</v>
      </c>
      <c r="D512" s="18">
        <v>25.3125</v>
      </c>
      <c r="E512" s="28">
        <f t="shared" si="21"/>
        <v>2.0635921233333335E-4</v>
      </c>
      <c r="F512" s="18">
        <f t="shared" si="22"/>
        <v>0.90623503657615734</v>
      </c>
      <c r="G512" s="12">
        <f t="shared" si="23"/>
        <v>6.2482402655125293</v>
      </c>
    </row>
    <row r="513" spans="1:7" x14ac:dyDescent="0.2">
      <c r="A513" s="25">
        <v>1.9962792</v>
      </c>
      <c r="B513" s="27">
        <v>-25.686253000000001</v>
      </c>
      <c r="C513" s="28">
        <v>-1.2578368000000001E-3</v>
      </c>
      <c r="D513" s="18">
        <v>25.362304999999999</v>
      </c>
      <c r="E513" s="28">
        <f t="shared" si="21"/>
        <v>2.0680327900000003E-4</v>
      </c>
      <c r="F513" s="18">
        <f t="shared" si="22"/>
        <v>0.90846536321311688</v>
      </c>
      <c r="G513" s="12">
        <f t="shared" si="23"/>
        <v>6.2636177516346132</v>
      </c>
    </row>
    <row r="514" spans="1:7" x14ac:dyDescent="0.2">
      <c r="A514" s="25">
        <v>1.9961561000000001</v>
      </c>
      <c r="B514" s="27">
        <v>-25.737652000000001</v>
      </c>
      <c r="C514" s="28">
        <v>-1.2613594E-3</v>
      </c>
      <c r="D514" s="18">
        <v>25.412109000000001</v>
      </c>
      <c r="E514" s="28">
        <f t="shared" si="21"/>
        <v>2.0739037900000001E-4</v>
      </c>
      <c r="F514" s="18">
        <f t="shared" si="22"/>
        <v>0.91028323097311259</v>
      </c>
      <c r="G514" s="12">
        <f t="shared" si="23"/>
        <v>6.2761514477255247</v>
      </c>
    </row>
    <row r="515" spans="1:7" x14ac:dyDescent="0.2">
      <c r="A515" s="25">
        <v>1.9960015</v>
      </c>
      <c r="B515" s="27">
        <v>-25.802616</v>
      </c>
      <c r="C515" s="28">
        <v>-1.2634873999999999E-3</v>
      </c>
      <c r="D515" s="18">
        <v>25.461914</v>
      </c>
      <c r="E515" s="28">
        <f t="shared" si="21"/>
        <v>2.0774504566666667E-4</v>
      </c>
      <c r="F515" s="18">
        <f t="shared" si="22"/>
        <v>0.91258086246711745</v>
      </c>
      <c r="G515" s="12">
        <f t="shared" si="23"/>
        <v>6.2919929822466241</v>
      </c>
    </row>
    <row r="516" spans="1:7" x14ac:dyDescent="0.2">
      <c r="A516" s="25">
        <v>1.9959391</v>
      </c>
      <c r="B516" s="27">
        <v>-25.833898999999999</v>
      </c>
      <c r="C516" s="28">
        <v>-1.2680114E-3</v>
      </c>
      <c r="D516" s="18">
        <v>25.511718999999999</v>
      </c>
      <c r="E516" s="28">
        <f t="shared" si="21"/>
        <v>2.0849904566666667E-4</v>
      </c>
      <c r="F516" s="18">
        <f t="shared" si="22"/>
        <v>0.91368727226372703</v>
      </c>
      <c r="G516" s="12">
        <f t="shared" si="23"/>
        <v>6.2996213721921874</v>
      </c>
    </row>
    <row r="517" spans="1:7" x14ac:dyDescent="0.2">
      <c r="A517" s="25">
        <v>1.9957495999999999</v>
      </c>
      <c r="B517" s="27">
        <v>-25.892042</v>
      </c>
      <c r="C517" s="28">
        <v>-1.2703358999999999E-3</v>
      </c>
      <c r="D517" s="18">
        <v>25.561523000000001</v>
      </c>
      <c r="E517" s="28">
        <f t="shared" ref="E517:E580" si="24" xml:space="preserve"> (delta_0 - C517) / L</f>
        <v>2.0888646233333333E-4</v>
      </c>
      <c r="F517" s="18">
        <f t="shared" ref="F517:F580" si="25" xml:space="preserve"> -B517 / A_6x12_in2</f>
        <v>0.91574366023176978</v>
      </c>
      <c r="G517" s="12">
        <f t="shared" ref="G517:G580" si="26" xml:space="preserve"> -B517 * kip_to_N / A_6x12_mm2</f>
        <v>6.3137995992357849</v>
      </c>
    </row>
    <row r="518" spans="1:7" x14ac:dyDescent="0.2">
      <c r="A518" s="25">
        <v>1.9956024000000001</v>
      </c>
      <c r="B518" s="27">
        <v>-25.950785</v>
      </c>
      <c r="C518" s="28">
        <v>-1.2728154E-3</v>
      </c>
      <c r="D518" s="18">
        <v>25.611328</v>
      </c>
      <c r="E518" s="28">
        <f t="shared" si="24"/>
        <v>2.0929971233333333E-4</v>
      </c>
      <c r="F518" s="18">
        <f t="shared" si="25"/>
        <v>0.91782126885889137</v>
      </c>
      <c r="G518" s="12">
        <f t="shared" si="26"/>
        <v>6.3281241368623613</v>
      </c>
    </row>
    <row r="519" spans="1:7" x14ac:dyDescent="0.2">
      <c r="A519" s="25">
        <v>1.9955271000000001</v>
      </c>
      <c r="B519" s="27">
        <v>-26.000668999999998</v>
      </c>
      <c r="C519" s="28">
        <v>-1.2748003999999999E-3</v>
      </c>
      <c r="D519" s="18">
        <v>25.661133</v>
      </c>
      <c r="E519" s="28">
        <f t="shared" si="24"/>
        <v>2.0963054566666665E-4</v>
      </c>
      <c r="F519" s="18">
        <f t="shared" si="25"/>
        <v>0.91958555445471268</v>
      </c>
      <c r="G519" s="12">
        <f t="shared" si="26"/>
        <v>6.3402883987312499</v>
      </c>
    </row>
    <row r="520" spans="1:7" x14ac:dyDescent="0.2">
      <c r="A520" s="25">
        <v>1.9954947000000001</v>
      </c>
      <c r="B520" s="27">
        <v>-26.046137000000002</v>
      </c>
      <c r="C520" s="28">
        <v>-1.2793241999999999E-3</v>
      </c>
      <c r="D520" s="18">
        <v>25.710937999999999</v>
      </c>
      <c r="E520" s="28">
        <f t="shared" si="24"/>
        <v>2.1038451233333332E-4</v>
      </c>
      <c r="F520" s="18">
        <f t="shared" si="25"/>
        <v>0.92119365599971337</v>
      </c>
      <c r="G520" s="12">
        <f t="shared" si="26"/>
        <v>6.3513758147094137</v>
      </c>
    </row>
    <row r="521" spans="1:7" x14ac:dyDescent="0.2">
      <c r="A521" s="25">
        <v>1.9953333</v>
      </c>
      <c r="B521" s="27">
        <v>-26.113306000000001</v>
      </c>
      <c r="C521" s="28">
        <v>-1.2839198E-3</v>
      </c>
      <c r="D521" s="18">
        <v>25.760742</v>
      </c>
      <c r="E521" s="28">
        <f t="shared" si="24"/>
        <v>2.1115044566666667E-4</v>
      </c>
      <c r="F521" s="18">
        <f t="shared" si="25"/>
        <v>0.92356927341583317</v>
      </c>
      <c r="G521" s="12">
        <f t="shared" si="26"/>
        <v>6.3677550406229617</v>
      </c>
    </row>
    <row r="522" spans="1:7" x14ac:dyDescent="0.2">
      <c r="A522" s="25">
        <v>1.9952270999999999</v>
      </c>
      <c r="B522" s="27">
        <v>-26.165939000000002</v>
      </c>
      <c r="C522" s="28">
        <v>-1.2842476000000001E-3</v>
      </c>
      <c r="D522" s="18">
        <v>25.810547</v>
      </c>
      <c r="E522" s="28">
        <f t="shared" si="24"/>
        <v>2.1120507900000002E-4</v>
      </c>
      <c r="F522" s="18">
        <f t="shared" si="25"/>
        <v>0.92543078499800113</v>
      </c>
      <c r="G522" s="12">
        <f t="shared" si="26"/>
        <v>6.3805896488128671</v>
      </c>
    </row>
    <row r="523" spans="1:7" x14ac:dyDescent="0.2">
      <c r="A523" s="25">
        <v>1.9951502000000001</v>
      </c>
      <c r="B523" s="27">
        <v>-26.223009000000001</v>
      </c>
      <c r="C523" s="28">
        <v>-1.2896479E-3</v>
      </c>
      <c r="D523" s="18">
        <v>25.860351999999999</v>
      </c>
      <c r="E523" s="28">
        <f t="shared" si="24"/>
        <v>2.12105129E-4</v>
      </c>
      <c r="F523" s="18">
        <f t="shared" si="25"/>
        <v>0.92744922335405766</v>
      </c>
      <c r="G523" s="12">
        <f t="shared" si="26"/>
        <v>6.3945062237639041</v>
      </c>
    </row>
    <row r="524" spans="1:7" x14ac:dyDescent="0.2">
      <c r="A524" s="25">
        <v>1.9950724</v>
      </c>
      <c r="B524" s="27">
        <v>-26.247778</v>
      </c>
      <c r="C524" s="28">
        <v>-1.2904226E-3</v>
      </c>
      <c r="D524" s="18">
        <v>25.910156000000001</v>
      </c>
      <c r="E524" s="28">
        <f t="shared" si="24"/>
        <v>2.1223424566666667E-4</v>
      </c>
      <c r="F524" s="18">
        <f t="shared" si="25"/>
        <v>0.92832524752860057</v>
      </c>
      <c r="G524" s="12">
        <f t="shared" si="26"/>
        <v>6.4005461684802558</v>
      </c>
    </row>
    <row r="525" spans="1:7" x14ac:dyDescent="0.2">
      <c r="A525" s="25">
        <v>1.9949427</v>
      </c>
      <c r="B525" s="27">
        <v>-26.297419000000001</v>
      </c>
      <c r="C525" s="28">
        <v>-1.2918770000000001E-3</v>
      </c>
      <c r="D525" s="18">
        <v>25.959961</v>
      </c>
      <c r="E525" s="28">
        <f t="shared" si="24"/>
        <v>2.1247664566666669E-4</v>
      </c>
      <c r="F525" s="18">
        <f t="shared" si="25"/>
        <v>0.93008093875749498</v>
      </c>
      <c r="G525" s="12">
        <f t="shared" si="26"/>
        <v>6.4126511745630381</v>
      </c>
    </row>
    <row r="526" spans="1:7" x14ac:dyDescent="0.2">
      <c r="A526" s="25">
        <v>1.9948709</v>
      </c>
      <c r="B526" s="27">
        <v>-26.370512000000002</v>
      </c>
      <c r="C526" s="28">
        <v>-1.2954354000000001E-3</v>
      </c>
      <c r="D526" s="18">
        <v>26.009765999999999</v>
      </c>
      <c r="E526" s="28">
        <f t="shared" si="24"/>
        <v>2.1306971233333335E-4</v>
      </c>
      <c r="F526" s="18">
        <f t="shared" si="25"/>
        <v>0.93266607481425412</v>
      </c>
      <c r="G526" s="12">
        <f t="shared" si="26"/>
        <v>6.4304749736325348</v>
      </c>
    </row>
    <row r="527" spans="1:7" x14ac:dyDescent="0.2">
      <c r="A527" s="25">
        <v>1.9947855000000001</v>
      </c>
      <c r="B527" s="27">
        <v>-26.421703000000001</v>
      </c>
      <c r="C527" s="28">
        <v>-1.2986123000000001E-3</v>
      </c>
      <c r="D527" s="18">
        <v>26.059570000000001</v>
      </c>
      <c r="E527" s="28">
        <f t="shared" si="24"/>
        <v>2.1359919566666668E-4</v>
      </c>
      <c r="F527" s="18">
        <f t="shared" si="25"/>
        <v>0.93447658607910233</v>
      </c>
      <c r="G527" s="12">
        <f t="shared" si="26"/>
        <v>6.4429579487213466</v>
      </c>
    </row>
    <row r="528" spans="1:7" x14ac:dyDescent="0.2">
      <c r="A528" s="25">
        <v>1.9946877000000001</v>
      </c>
      <c r="B528" s="27">
        <v>-26.465878</v>
      </c>
      <c r="C528" s="28">
        <v>-1.3010741E-3</v>
      </c>
      <c r="D528" s="18">
        <v>26.109375</v>
      </c>
      <c r="E528" s="28">
        <f t="shared" si="24"/>
        <v>2.1400949566666668E-4</v>
      </c>
      <c r="F528" s="18">
        <f t="shared" si="25"/>
        <v>0.93603895710378771</v>
      </c>
      <c r="G528" s="12">
        <f t="shared" si="26"/>
        <v>6.4537300653931879</v>
      </c>
    </row>
    <row r="529" spans="1:7" x14ac:dyDescent="0.2">
      <c r="A529" s="25">
        <v>1.9946193000000001</v>
      </c>
      <c r="B529" s="27">
        <v>-26.505009000000001</v>
      </c>
      <c r="C529" s="28">
        <v>-1.3033210999999999E-3</v>
      </c>
      <c r="D529" s="18">
        <v>26.159179999999999</v>
      </c>
      <c r="E529" s="28">
        <f t="shared" si="24"/>
        <v>2.1438399566666667E-4</v>
      </c>
      <c r="F529" s="18">
        <f t="shared" si="25"/>
        <v>0.93742293312114977</v>
      </c>
      <c r="G529" s="12">
        <f t="shared" si="26"/>
        <v>6.4632721977641197</v>
      </c>
    </row>
    <row r="530" spans="1:7" x14ac:dyDescent="0.2">
      <c r="A530" s="25">
        <v>1.9944975</v>
      </c>
      <c r="B530" s="27">
        <v>-26.545570000000001</v>
      </c>
      <c r="C530" s="28">
        <v>-1.3050498E-3</v>
      </c>
      <c r="D530" s="18">
        <v>26.208984000000001</v>
      </c>
      <c r="E530" s="28">
        <f t="shared" si="24"/>
        <v>2.1467211233333334E-4</v>
      </c>
      <c r="F530" s="18">
        <f t="shared" si="25"/>
        <v>0.93885748504264988</v>
      </c>
      <c r="G530" s="12">
        <f t="shared" si="26"/>
        <v>6.4731630370244835</v>
      </c>
    </row>
    <row r="531" spans="1:7" x14ac:dyDescent="0.2">
      <c r="A531" s="25">
        <v>1.994545</v>
      </c>
      <c r="B531" s="27">
        <v>-26.590682999999999</v>
      </c>
      <c r="C531" s="28">
        <v>-1.3066173E-3</v>
      </c>
      <c r="D531" s="18">
        <v>26.258789</v>
      </c>
      <c r="E531" s="28">
        <f t="shared" si="24"/>
        <v>2.1493336233333334E-4</v>
      </c>
      <c r="F531" s="18">
        <f t="shared" si="25"/>
        <v>0.94045303103102862</v>
      </c>
      <c r="G531" s="12">
        <f t="shared" si="26"/>
        <v>6.4841638859077166</v>
      </c>
    </row>
    <row r="532" spans="1:7" x14ac:dyDescent="0.2">
      <c r="A532" s="25">
        <v>1.9944942999999999</v>
      </c>
      <c r="B532" s="27">
        <v>-26.630344000000001</v>
      </c>
      <c r="C532" s="28">
        <v>-1.3093352000000001E-3</v>
      </c>
      <c r="D532" s="18">
        <v>26.308593999999999</v>
      </c>
      <c r="E532" s="28">
        <f t="shared" si="24"/>
        <v>2.1538634566666668E-4</v>
      </c>
      <c r="F532" s="18">
        <f t="shared" si="25"/>
        <v>0.94185575196391036</v>
      </c>
      <c r="G532" s="12">
        <f t="shared" si="26"/>
        <v>6.4938352592936122</v>
      </c>
    </row>
    <row r="533" spans="1:7" x14ac:dyDescent="0.2">
      <c r="A533" s="25">
        <v>1.9943846000000001</v>
      </c>
      <c r="B533" s="27">
        <v>-26.681759</v>
      </c>
      <c r="C533" s="28">
        <v>-1.3116895E-3</v>
      </c>
      <c r="D533" s="18">
        <v>26.358398000000001</v>
      </c>
      <c r="E533" s="28">
        <f t="shared" si="24"/>
        <v>2.1577872900000001E-4</v>
      </c>
      <c r="F533" s="18">
        <f t="shared" si="25"/>
        <v>0.94367418560814809</v>
      </c>
      <c r="G533" s="12">
        <f t="shared" si="26"/>
        <v>6.5063728570000698</v>
      </c>
    </row>
    <row r="534" spans="1:7" x14ac:dyDescent="0.2">
      <c r="A534" s="25">
        <v>1.9943446</v>
      </c>
      <c r="B534" s="27">
        <v>-26.744143000000001</v>
      </c>
      <c r="C534" s="28">
        <v>-1.3153016E-3</v>
      </c>
      <c r="D534" s="18">
        <v>26.408203</v>
      </c>
      <c r="E534" s="28">
        <f t="shared" si="24"/>
        <v>2.1638074566666669E-4</v>
      </c>
      <c r="F534" s="18">
        <f t="shared" si="25"/>
        <v>0.94588056826811362</v>
      </c>
      <c r="G534" s="12">
        <f t="shared" si="26"/>
        <v>6.521585256014359</v>
      </c>
    </row>
    <row r="535" spans="1:7" x14ac:dyDescent="0.2">
      <c r="A535" s="25">
        <v>1.9942575</v>
      </c>
      <c r="B535" s="27">
        <v>-26.788132000000001</v>
      </c>
      <c r="C535" s="28">
        <v>-1.3175070000000001E-3</v>
      </c>
      <c r="D535" s="18">
        <v>26.458008</v>
      </c>
      <c r="E535" s="28">
        <f t="shared" si="24"/>
        <v>2.1674831233333336E-4</v>
      </c>
      <c r="F535" s="18">
        <f t="shared" si="25"/>
        <v>0.9474363608884846</v>
      </c>
      <c r="G535" s="12">
        <f t="shared" si="26"/>
        <v>6.5323120164054771</v>
      </c>
    </row>
    <row r="536" spans="1:7" x14ac:dyDescent="0.2">
      <c r="A536" s="25">
        <v>1.9941458999999999</v>
      </c>
      <c r="B536" s="27">
        <v>-26.843278999999999</v>
      </c>
      <c r="C536" s="28">
        <v>-1.3205230000000001E-3</v>
      </c>
      <c r="D536" s="18">
        <v>26.507812999999999</v>
      </c>
      <c r="E536" s="28">
        <f t="shared" si="24"/>
        <v>2.1725097900000001E-4</v>
      </c>
      <c r="F536" s="18">
        <f t="shared" si="25"/>
        <v>0.94938678703219315</v>
      </c>
      <c r="G536" s="12">
        <f t="shared" si="26"/>
        <v>6.545759665938065</v>
      </c>
    </row>
    <row r="537" spans="1:7" x14ac:dyDescent="0.2">
      <c r="A537" s="25">
        <v>1.9940655</v>
      </c>
      <c r="B537" s="27">
        <v>-26.888055999999999</v>
      </c>
      <c r="C537" s="28">
        <v>-1.3241826999999999E-3</v>
      </c>
      <c r="D537" s="18">
        <v>26.557617</v>
      </c>
      <c r="E537" s="28">
        <f t="shared" si="24"/>
        <v>2.1786092900000001E-4</v>
      </c>
      <c r="F537" s="18">
        <f t="shared" si="25"/>
        <v>0.95097044945148779</v>
      </c>
      <c r="G537" s="12">
        <f t="shared" si="26"/>
        <v>6.5566785808948307</v>
      </c>
    </row>
    <row r="538" spans="1:7" x14ac:dyDescent="0.2">
      <c r="A538" s="25">
        <v>1.9940704</v>
      </c>
      <c r="B538" s="27">
        <v>-26.932310000000001</v>
      </c>
      <c r="C538" s="28">
        <v>-1.3261258999999999E-3</v>
      </c>
      <c r="D538" s="18">
        <v>26.607422</v>
      </c>
      <c r="E538" s="28">
        <f t="shared" si="24"/>
        <v>2.1818479566666665E-4</v>
      </c>
      <c r="F538" s="18">
        <f t="shared" si="25"/>
        <v>0.95253561452961866</v>
      </c>
      <c r="G538" s="12">
        <f t="shared" si="26"/>
        <v>6.5674699617934325</v>
      </c>
    </row>
    <row r="539" spans="1:7" x14ac:dyDescent="0.2">
      <c r="A539" s="25">
        <v>1.9939927</v>
      </c>
      <c r="B539" s="27">
        <v>-26.982271000000001</v>
      </c>
      <c r="C539" s="28">
        <v>-1.3282834999999999E-3</v>
      </c>
      <c r="D539" s="18">
        <v>26.657226999999999</v>
      </c>
      <c r="E539" s="28">
        <f t="shared" si="24"/>
        <v>2.1854439566666665E-4</v>
      </c>
      <c r="F539" s="18">
        <f t="shared" si="25"/>
        <v>0.95430262344335515</v>
      </c>
      <c r="G539" s="12">
        <f t="shared" si="26"/>
        <v>6.5796530001871369</v>
      </c>
    </row>
    <row r="540" spans="1:7" x14ac:dyDescent="0.2">
      <c r="A540" s="25">
        <v>1.9939343</v>
      </c>
      <c r="B540" s="27">
        <v>-27.018305000000002</v>
      </c>
      <c r="C540" s="28">
        <v>-1.3291538000000001E-3</v>
      </c>
      <c r="D540" s="18">
        <v>26.707031000000001</v>
      </c>
      <c r="E540" s="28">
        <f t="shared" si="24"/>
        <v>2.1868944566666668E-4</v>
      </c>
      <c r="F540" s="18">
        <f t="shared" si="25"/>
        <v>0.95557706549210486</v>
      </c>
      <c r="G540" s="12">
        <f t="shared" si="26"/>
        <v>6.588439926098923</v>
      </c>
    </row>
    <row r="541" spans="1:7" x14ac:dyDescent="0.2">
      <c r="A541" s="25">
        <v>1.9938366000000001</v>
      </c>
      <c r="B541" s="27">
        <v>-27.069718999999999</v>
      </c>
      <c r="C541" s="28">
        <v>-1.3322771E-3</v>
      </c>
      <c r="D541" s="18">
        <v>26.756836</v>
      </c>
      <c r="E541" s="28">
        <f t="shared" si="24"/>
        <v>2.1920999566666668E-4</v>
      </c>
      <c r="F541" s="18">
        <f t="shared" si="25"/>
        <v>0.95739546376857732</v>
      </c>
      <c r="G541" s="12">
        <f t="shared" si="26"/>
        <v>6.6009772799544084</v>
      </c>
    </row>
    <row r="542" spans="1:7" x14ac:dyDescent="0.2">
      <c r="A542" s="25">
        <v>1.9937364</v>
      </c>
      <c r="B542" s="27">
        <v>-27.112618999999999</v>
      </c>
      <c r="C542" s="28">
        <v>-1.3350606000000001E-3</v>
      </c>
      <c r="D542" s="18">
        <v>26.806640999999999</v>
      </c>
      <c r="E542" s="28">
        <f t="shared" si="24"/>
        <v>2.1967391233333335E-4</v>
      </c>
      <c r="F542" s="18">
        <f t="shared" si="25"/>
        <v>0.95891274089272005</v>
      </c>
      <c r="G542" s="12">
        <f t="shared" si="26"/>
        <v>6.6114384866374198</v>
      </c>
    </row>
    <row r="543" spans="1:7" x14ac:dyDescent="0.2">
      <c r="A543" s="25">
        <v>1.9937929999999999</v>
      </c>
      <c r="B543" s="27">
        <v>-27.181056999999999</v>
      </c>
      <c r="C543" s="28">
        <v>-1.3370514E-3</v>
      </c>
      <c r="D543" s="18">
        <v>26.856445000000001</v>
      </c>
      <c r="E543" s="28">
        <f t="shared" si="24"/>
        <v>2.2000571233333336E-4</v>
      </c>
      <c r="F543" s="18">
        <f t="shared" si="25"/>
        <v>0.96133324000279186</v>
      </c>
      <c r="G543" s="12">
        <f t="shared" si="26"/>
        <v>6.6281271594339692</v>
      </c>
    </row>
    <row r="544" spans="1:7" x14ac:dyDescent="0.2">
      <c r="A544" s="25">
        <v>1.9936670999999999</v>
      </c>
      <c r="B544" s="27">
        <v>-27.231954999999999</v>
      </c>
      <c r="C544" s="28">
        <v>-1.3422250000000001E-3</v>
      </c>
      <c r="D544" s="18">
        <v>26.90625</v>
      </c>
      <c r="E544" s="28">
        <f t="shared" si="24"/>
        <v>2.2086797900000002E-4</v>
      </c>
      <c r="F544" s="18">
        <f t="shared" si="25"/>
        <v>0.96313338851245656</v>
      </c>
      <c r="G544" s="12">
        <f t="shared" si="26"/>
        <v>6.6405386861880933</v>
      </c>
    </row>
    <row r="545" spans="1:7" x14ac:dyDescent="0.2">
      <c r="A545" s="25">
        <v>1.9936134000000001</v>
      </c>
      <c r="B545" s="27">
        <v>-27.289831</v>
      </c>
      <c r="C545" s="28">
        <v>-1.3447700999999999E-3</v>
      </c>
      <c r="D545" s="18">
        <v>26.956054999999999</v>
      </c>
      <c r="E545" s="28">
        <f t="shared" si="24"/>
        <v>2.2129216233333332E-4</v>
      </c>
      <c r="F545" s="18">
        <f t="shared" si="25"/>
        <v>0.9651803332872092</v>
      </c>
      <c r="G545" s="12">
        <f t="shared" si="26"/>
        <v>6.6546518050222652</v>
      </c>
    </row>
    <row r="546" spans="1:7" x14ac:dyDescent="0.2">
      <c r="A546" s="25">
        <v>1.9936145999999999</v>
      </c>
      <c r="B546" s="27">
        <v>-27.329086</v>
      </c>
      <c r="C546" s="28">
        <v>-1.3473866999999999E-3</v>
      </c>
      <c r="D546" s="18">
        <v>27.005859000000001</v>
      </c>
      <c r="E546" s="28">
        <f t="shared" si="24"/>
        <v>2.2172826233333334E-4</v>
      </c>
      <c r="F546" s="18">
        <f t="shared" si="25"/>
        <v>0.96656869490744746</v>
      </c>
      <c r="G546" s="12">
        <f t="shared" si="26"/>
        <v>6.6642241749136781</v>
      </c>
    </row>
    <row r="547" spans="1:7" x14ac:dyDescent="0.2">
      <c r="A547" s="25">
        <v>1.9935689000000001</v>
      </c>
      <c r="B547" s="27">
        <v>-27.378395000000001</v>
      </c>
      <c r="C547" s="28">
        <v>-1.3514161000000001E-3</v>
      </c>
      <c r="D547" s="18">
        <v>27.055664</v>
      </c>
      <c r="E547" s="28">
        <f t="shared" si="24"/>
        <v>2.2239982900000002E-4</v>
      </c>
      <c r="F547" s="18">
        <f t="shared" si="25"/>
        <v>0.96831264403831829</v>
      </c>
      <c r="G547" s="12">
        <f t="shared" si="26"/>
        <v>6.6762482224738795</v>
      </c>
    </row>
    <row r="548" spans="1:7" x14ac:dyDescent="0.2">
      <c r="A548" s="25">
        <v>1.9934609000000001</v>
      </c>
      <c r="B548" s="27">
        <v>-27.444063</v>
      </c>
      <c r="C548" s="28">
        <v>-1.3541937000000001E-3</v>
      </c>
      <c r="D548" s="18">
        <v>27.105468999999999</v>
      </c>
      <c r="E548" s="28">
        <f t="shared" si="24"/>
        <v>2.2286276233333336E-4</v>
      </c>
      <c r="F548" s="18">
        <f t="shared" si="25"/>
        <v>0.97063517443897562</v>
      </c>
      <c r="G548" s="12">
        <f t="shared" si="26"/>
        <v>6.6922614280790071</v>
      </c>
    </row>
    <row r="549" spans="1:7" x14ac:dyDescent="0.2">
      <c r="A549" s="25">
        <v>1.9933521999999999</v>
      </c>
      <c r="B549" s="27">
        <v>-27.480640000000001</v>
      </c>
      <c r="C549" s="28">
        <v>-1.3546883E-3</v>
      </c>
      <c r="D549" s="18">
        <v>27.155273000000001</v>
      </c>
      <c r="E549" s="28">
        <f t="shared" si="24"/>
        <v>2.2294519566666668E-4</v>
      </c>
      <c r="F549" s="18">
        <f t="shared" si="25"/>
        <v>0.97192882118419177</v>
      </c>
      <c r="G549" s="12">
        <f t="shared" si="26"/>
        <v>6.7011807650683899</v>
      </c>
    </row>
    <row r="550" spans="1:7" x14ac:dyDescent="0.2">
      <c r="A550" s="25">
        <v>1.9934185</v>
      </c>
      <c r="B550" s="27">
        <v>-27.523115000000001</v>
      </c>
      <c r="C550" s="28">
        <v>-1.3577283E-3</v>
      </c>
      <c r="D550" s="18">
        <v>27.205078</v>
      </c>
      <c r="E550" s="28">
        <f t="shared" si="24"/>
        <v>2.2345186233333335E-4</v>
      </c>
      <c r="F550" s="18">
        <f t="shared" si="25"/>
        <v>0.97343106700815363</v>
      </c>
      <c r="G550" s="12">
        <f t="shared" si="26"/>
        <v>6.7115383350884583</v>
      </c>
    </row>
    <row r="551" spans="1:7" x14ac:dyDescent="0.2">
      <c r="A551" s="25">
        <v>1.9932942</v>
      </c>
      <c r="B551" s="27">
        <v>-27.558544000000001</v>
      </c>
      <c r="C551" s="28">
        <v>-1.3612806000000001E-3</v>
      </c>
      <c r="D551" s="18">
        <v>27.254883</v>
      </c>
      <c r="E551" s="28">
        <f t="shared" si="24"/>
        <v>2.2404391233333336E-4</v>
      </c>
      <c r="F551" s="18">
        <f t="shared" si="25"/>
        <v>0.9746841115589987</v>
      </c>
      <c r="G551" s="12">
        <f t="shared" si="26"/>
        <v>6.7201777311624067</v>
      </c>
    </row>
    <row r="552" spans="1:7" x14ac:dyDescent="0.2">
      <c r="A552" s="25">
        <v>1.9932768000000001</v>
      </c>
      <c r="B552" s="27">
        <v>-27.607758</v>
      </c>
      <c r="C552" s="28">
        <v>-1.3633965E-3</v>
      </c>
      <c r="D552" s="18">
        <v>27.304687999999999</v>
      </c>
      <c r="E552" s="28">
        <f t="shared" si="24"/>
        <v>2.2439656233333332E-4</v>
      </c>
      <c r="F552" s="18">
        <f t="shared" si="25"/>
        <v>0.97642470075218191</v>
      </c>
      <c r="G552" s="12">
        <f t="shared" si="26"/>
        <v>6.7321786128803032</v>
      </c>
    </row>
    <row r="553" spans="1:7" x14ac:dyDescent="0.2">
      <c r="A553" s="25">
        <v>1.9932227</v>
      </c>
      <c r="B553" s="27">
        <v>-27.680513000000001</v>
      </c>
      <c r="C553" s="28">
        <v>-1.3670145999999999E-3</v>
      </c>
      <c r="D553" s="18">
        <v>27.354492</v>
      </c>
      <c r="E553" s="28">
        <f t="shared" si="24"/>
        <v>2.24999579E-4</v>
      </c>
      <c r="F553" s="18">
        <f t="shared" si="25"/>
        <v>0.97899788250432651</v>
      </c>
      <c r="G553" s="12">
        <f t="shared" si="26"/>
        <v>6.7499199903213869</v>
      </c>
    </row>
    <row r="554" spans="1:7" x14ac:dyDescent="0.2">
      <c r="A554" s="25">
        <v>1.9931380999999999</v>
      </c>
      <c r="B554" s="27">
        <v>-27.729811000000002</v>
      </c>
      <c r="C554" s="28">
        <v>-1.3697385000000001E-3</v>
      </c>
      <c r="D554" s="18">
        <v>27.404297</v>
      </c>
      <c r="E554" s="28">
        <f t="shared" si="24"/>
        <v>2.2545356233333335E-4</v>
      </c>
      <c r="F554" s="18">
        <f t="shared" si="25"/>
        <v>0.9807414425897808</v>
      </c>
      <c r="G554" s="12">
        <f t="shared" si="26"/>
        <v>6.7619413555209</v>
      </c>
    </row>
    <row r="555" spans="1:7" x14ac:dyDescent="0.2">
      <c r="A555" s="25">
        <v>1.9930835</v>
      </c>
      <c r="B555" s="27">
        <v>-27.766276999999999</v>
      </c>
      <c r="C555" s="28">
        <v>-1.3703942999999999E-3</v>
      </c>
      <c r="D555" s="18">
        <v>27.454101999999999</v>
      </c>
      <c r="E555" s="28">
        <f t="shared" si="24"/>
        <v>2.2556286233333333E-4</v>
      </c>
      <c r="F555" s="18">
        <f t="shared" si="25"/>
        <v>0.98203116351306718</v>
      </c>
      <c r="G555" s="12">
        <f t="shared" si="26"/>
        <v>6.7708336250524308</v>
      </c>
    </row>
    <row r="556" spans="1:7" x14ac:dyDescent="0.2">
      <c r="A556" s="25">
        <v>1.9929722999999999</v>
      </c>
      <c r="B556" s="27">
        <v>-27.819890999999998</v>
      </c>
      <c r="C556" s="28">
        <v>-1.3742387999999999E-3</v>
      </c>
      <c r="D556" s="18">
        <v>27.503906000000001</v>
      </c>
      <c r="E556" s="28">
        <f t="shared" si="24"/>
        <v>2.2620361233333333E-4</v>
      </c>
      <c r="F556" s="18">
        <f t="shared" si="25"/>
        <v>0.98392737087282911</v>
      </c>
      <c r="G556" s="12">
        <f t="shared" si="26"/>
        <v>6.7839074510455069</v>
      </c>
    </row>
    <row r="557" spans="1:7" x14ac:dyDescent="0.2">
      <c r="A557" s="25">
        <v>1.9929346999999999</v>
      </c>
      <c r="B557" s="27">
        <v>-27.861319999999999</v>
      </c>
      <c r="C557" s="28">
        <v>-1.3750792E-3</v>
      </c>
      <c r="D557" s="18">
        <v>27.553711</v>
      </c>
      <c r="E557" s="28">
        <f t="shared" si="24"/>
        <v>2.2634367900000002E-4</v>
      </c>
      <c r="F557" s="18">
        <f t="shared" si="25"/>
        <v>0.98539262201446343</v>
      </c>
      <c r="G557" s="12">
        <f t="shared" si="26"/>
        <v>6.7940099529492484</v>
      </c>
    </row>
    <row r="558" spans="1:7" x14ac:dyDescent="0.2">
      <c r="A558" s="25">
        <v>1.9929376999999999</v>
      </c>
      <c r="B558" s="27">
        <v>-27.899436999999999</v>
      </c>
      <c r="C558" s="28">
        <v>-1.3802587999999999E-3</v>
      </c>
      <c r="D558" s="18">
        <v>27.603515999999999</v>
      </c>
      <c r="E558" s="28">
        <f t="shared" si="24"/>
        <v>2.2720694566666667E-4</v>
      </c>
      <c r="F558" s="18">
        <f t="shared" si="25"/>
        <v>0.98674073511798199</v>
      </c>
      <c r="G558" s="12">
        <f t="shared" si="26"/>
        <v>6.8033048204349438</v>
      </c>
    </row>
    <row r="559" spans="1:7" x14ac:dyDescent="0.2">
      <c r="A559" s="25">
        <v>1.9929192</v>
      </c>
      <c r="B559" s="27">
        <v>-27.946809999999999</v>
      </c>
      <c r="C559" s="28">
        <v>-1.3814509000000001E-3</v>
      </c>
      <c r="D559" s="18">
        <v>27.653320000000001</v>
      </c>
      <c r="E559" s="28">
        <f t="shared" si="24"/>
        <v>2.2740562900000003E-4</v>
      </c>
      <c r="F559" s="18">
        <f t="shared" si="25"/>
        <v>0.98841621225555809</v>
      </c>
      <c r="G559" s="12">
        <f t="shared" si="26"/>
        <v>6.8148567725140659</v>
      </c>
    </row>
    <row r="560" spans="1:7" x14ac:dyDescent="0.2">
      <c r="A560" s="25">
        <v>1.9928527</v>
      </c>
      <c r="B560" s="27">
        <v>-28.001000999999999</v>
      </c>
      <c r="C560" s="28">
        <v>-1.3833165000000001E-3</v>
      </c>
      <c r="D560" s="18">
        <v>27.703125</v>
      </c>
      <c r="E560" s="28">
        <f t="shared" si="24"/>
        <v>2.2771656233333334E-4</v>
      </c>
      <c r="F560" s="18">
        <f t="shared" si="25"/>
        <v>0.99033282681580093</v>
      </c>
      <c r="G560" s="12">
        <f t="shared" si="26"/>
        <v>6.8280713005177729</v>
      </c>
    </row>
    <row r="561" spans="1:7" x14ac:dyDescent="0.2">
      <c r="A561" s="25">
        <v>1.9928771999999999</v>
      </c>
      <c r="B561" s="27">
        <v>-28.051344</v>
      </c>
      <c r="C561" s="28">
        <v>-1.3835907000000001E-3</v>
      </c>
      <c r="D561" s="18">
        <v>27.752929999999999</v>
      </c>
      <c r="E561" s="28">
        <f t="shared" si="24"/>
        <v>2.2776226233333337E-4</v>
      </c>
      <c r="F561" s="18">
        <f t="shared" si="25"/>
        <v>0.9921133462158177</v>
      </c>
      <c r="G561" s="12">
        <f t="shared" si="26"/>
        <v>6.8403474899826424</v>
      </c>
    </row>
    <row r="562" spans="1:7" x14ac:dyDescent="0.2">
      <c r="A562" s="25">
        <v>1.9927695999999999</v>
      </c>
      <c r="B562" s="27">
        <v>-28.090516999999998</v>
      </c>
      <c r="C562" s="28">
        <v>-1.3876975E-3</v>
      </c>
      <c r="D562" s="18">
        <v>27.802734000000001</v>
      </c>
      <c r="E562" s="28">
        <f t="shared" si="24"/>
        <v>2.28446729E-4</v>
      </c>
      <c r="F562" s="18">
        <f t="shared" si="25"/>
        <v>0.9934988076793152</v>
      </c>
      <c r="G562" s="12">
        <f t="shared" si="26"/>
        <v>6.8498998640943807</v>
      </c>
    </row>
    <row r="563" spans="1:7" x14ac:dyDescent="0.2">
      <c r="A563" s="25">
        <v>1.9926233</v>
      </c>
      <c r="B563" s="27">
        <v>-28.140156000000001</v>
      </c>
      <c r="C563" s="28">
        <v>-1.3894974999999999E-3</v>
      </c>
      <c r="D563" s="18">
        <v>27.852539</v>
      </c>
      <c r="E563" s="28">
        <f t="shared" si="24"/>
        <v>2.2874672899999998E-4</v>
      </c>
      <c r="F563" s="18">
        <f t="shared" si="25"/>
        <v>0.9952544281726794</v>
      </c>
      <c r="G563" s="12">
        <f t="shared" si="26"/>
        <v>6.8620043824752202</v>
      </c>
    </row>
    <row r="564" spans="1:7" x14ac:dyDescent="0.2">
      <c r="A564" s="25">
        <v>1.9926193000000001</v>
      </c>
      <c r="B564" s="27">
        <v>-28.190929000000001</v>
      </c>
      <c r="C564" s="28">
        <v>-1.3940154999999999E-3</v>
      </c>
      <c r="D564" s="18">
        <v>27.902343999999999</v>
      </c>
      <c r="E564" s="28">
        <f t="shared" si="24"/>
        <v>2.2949972899999999E-4</v>
      </c>
      <c r="F564" s="18">
        <f t="shared" si="25"/>
        <v>0.99705015571170275</v>
      </c>
      <c r="G564" s="12">
        <f t="shared" si="26"/>
        <v>6.8743854278578906</v>
      </c>
    </row>
    <row r="565" spans="1:7" x14ac:dyDescent="0.2">
      <c r="A565" s="25">
        <v>1.9925946000000001</v>
      </c>
      <c r="B565" s="27">
        <v>-28.235249</v>
      </c>
      <c r="C565" s="28">
        <v>-1.3971923999999999E-3</v>
      </c>
      <c r="D565" s="18">
        <v>27.952148000000001</v>
      </c>
      <c r="E565" s="28">
        <f t="shared" si="24"/>
        <v>2.3002921233333332E-4</v>
      </c>
      <c r="F565" s="18">
        <f t="shared" si="25"/>
        <v>0.99861765506233213</v>
      </c>
      <c r="G565" s="12">
        <f t="shared" si="26"/>
        <v>6.8851929029206191</v>
      </c>
    </row>
    <row r="566" spans="1:7" x14ac:dyDescent="0.2">
      <c r="A566" s="25">
        <v>1.9924845</v>
      </c>
      <c r="B566" s="27">
        <v>-28.279957</v>
      </c>
      <c r="C566" s="28">
        <v>-1.3973055999999999E-3</v>
      </c>
      <c r="D566" s="18">
        <v>28.001953</v>
      </c>
      <c r="E566" s="28">
        <f t="shared" si="24"/>
        <v>2.3004807899999999E-4</v>
      </c>
      <c r="F566" s="18">
        <f t="shared" si="25"/>
        <v>1.0001988771058328</v>
      </c>
      <c r="G566" s="12">
        <f t="shared" si="26"/>
        <v>6.8960949921603412</v>
      </c>
    </row>
    <row r="567" spans="1:7" x14ac:dyDescent="0.2">
      <c r="A567" s="25">
        <v>1.9924723</v>
      </c>
      <c r="B567" s="27">
        <v>-28.355430999999999</v>
      </c>
      <c r="C567" s="28">
        <v>-1.4014660999999999E-3</v>
      </c>
      <c r="D567" s="18">
        <v>28.051758</v>
      </c>
      <c r="E567" s="28">
        <f t="shared" si="24"/>
        <v>2.3074149566666667E-4</v>
      </c>
      <c r="F567" s="18">
        <f t="shared" si="25"/>
        <v>1.00286822381137</v>
      </c>
      <c r="G567" s="12">
        <f t="shared" si="26"/>
        <v>6.9144994003932929</v>
      </c>
    </row>
    <row r="568" spans="1:7" x14ac:dyDescent="0.2">
      <c r="A568" s="25">
        <v>1.9923974</v>
      </c>
      <c r="B568" s="27">
        <v>-28.421810000000001</v>
      </c>
      <c r="C568" s="28">
        <v>-1.4025628E-3</v>
      </c>
      <c r="D568" s="18">
        <v>28.101562999999999</v>
      </c>
      <c r="E568" s="28">
        <f t="shared" si="24"/>
        <v>2.3092427900000002E-4</v>
      </c>
      <c r="F568" s="18">
        <f t="shared" si="25"/>
        <v>1.0052159006930359</v>
      </c>
      <c r="G568" s="12">
        <f t="shared" si="26"/>
        <v>6.9306859840392514</v>
      </c>
    </row>
    <row r="569" spans="1:7" x14ac:dyDescent="0.2">
      <c r="A569" s="25">
        <v>1.9923261000000001</v>
      </c>
      <c r="B569" s="27">
        <v>-28.461051999999999</v>
      </c>
      <c r="C569" s="28">
        <v>-1.406771E-3</v>
      </c>
      <c r="D569" s="18">
        <v>28.151367</v>
      </c>
      <c r="E569" s="28">
        <f t="shared" si="24"/>
        <v>2.3162564566666668E-4</v>
      </c>
      <c r="F569" s="18">
        <f t="shared" si="25"/>
        <v>1.0066038025323276</v>
      </c>
      <c r="G569" s="12">
        <f t="shared" si="26"/>
        <v>6.9402551838680324</v>
      </c>
    </row>
    <row r="570" spans="1:7" x14ac:dyDescent="0.2">
      <c r="A570" s="25">
        <v>1.9922979000000001</v>
      </c>
      <c r="B570" s="27">
        <v>-28.520759999999999</v>
      </c>
      <c r="C570" s="28">
        <v>-1.4102756999999999E-3</v>
      </c>
      <c r="D570" s="18">
        <v>28.201172</v>
      </c>
      <c r="E570" s="28">
        <f t="shared" si="24"/>
        <v>2.3220976233333333E-4</v>
      </c>
      <c r="F570" s="18">
        <f t="shared" si="25"/>
        <v>1.008715541052801</v>
      </c>
      <c r="G570" s="12">
        <f t="shared" si="26"/>
        <v>6.9548150376822342</v>
      </c>
    </row>
    <row r="571" spans="1:7" x14ac:dyDescent="0.2">
      <c r="A571" s="25">
        <v>1.9922500000000001</v>
      </c>
      <c r="B571" s="27">
        <v>-28.554468</v>
      </c>
      <c r="C571" s="28">
        <v>-1.4139891000000001E-3</v>
      </c>
      <c r="D571" s="18">
        <v>28.250976999999999</v>
      </c>
      <c r="E571" s="28">
        <f t="shared" si="24"/>
        <v>2.3282866233333336E-4</v>
      </c>
      <c r="F571" s="18">
        <f t="shared" si="25"/>
        <v>1.0099077176798548</v>
      </c>
      <c r="G571" s="12">
        <f t="shared" si="26"/>
        <v>6.9630347662340055</v>
      </c>
    </row>
    <row r="572" spans="1:7" x14ac:dyDescent="0.2">
      <c r="A572" s="25">
        <v>1.9922002999999999</v>
      </c>
      <c r="B572" s="27">
        <v>-28.622765999999999</v>
      </c>
      <c r="C572" s="28">
        <v>-1.4147400000000001E-3</v>
      </c>
      <c r="D572" s="18">
        <v>28.300781000000001</v>
      </c>
      <c r="E572" s="28">
        <f t="shared" si="24"/>
        <v>2.3295381233333335E-4</v>
      </c>
      <c r="F572" s="18">
        <f t="shared" si="25"/>
        <v>1.0123232653028083</v>
      </c>
      <c r="G572" s="12">
        <f t="shared" si="26"/>
        <v>6.9796892998945248</v>
      </c>
    </row>
    <row r="573" spans="1:7" x14ac:dyDescent="0.2">
      <c r="A573" s="25">
        <v>1.9921314000000001</v>
      </c>
      <c r="B573" s="27">
        <v>-28.659464</v>
      </c>
      <c r="C573" s="28">
        <v>-1.4179883999999999E-3</v>
      </c>
      <c r="D573" s="18">
        <v>28.350586</v>
      </c>
      <c r="E573" s="28">
        <f t="shared" si="24"/>
        <v>2.3349521233333333E-4</v>
      </c>
      <c r="F573" s="18">
        <f t="shared" si="25"/>
        <v>1.0136211915476052</v>
      </c>
      <c r="G573" s="12">
        <f t="shared" si="26"/>
        <v>6.9886381428514754</v>
      </c>
    </row>
    <row r="574" spans="1:7" x14ac:dyDescent="0.2">
      <c r="A574" s="25">
        <v>1.9921572999999999</v>
      </c>
      <c r="B574" s="27">
        <v>-28.684384999999999</v>
      </c>
      <c r="C574" s="28">
        <v>-1.4199614999999999E-3</v>
      </c>
      <c r="D574" s="18">
        <v>28.400390999999999</v>
      </c>
      <c r="E574" s="28">
        <f t="shared" si="24"/>
        <v>2.3382406233333334E-4</v>
      </c>
      <c r="F574" s="18">
        <f t="shared" si="25"/>
        <v>1.0145025916224479</v>
      </c>
      <c r="G574" s="12">
        <f t="shared" si="26"/>
        <v>6.994715152915516</v>
      </c>
    </row>
    <row r="575" spans="1:7" x14ac:dyDescent="0.2">
      <c r="A575" s="25">
        <v>1.9920551</v>
      </c>
      <c r="B575" s="27">
        <v>-28.73687</v>
      </c>
      <c r="C575" s="28">
        <v>-1.4225423E-3</v>
      </c>
      <c r="D575" s="18">
        <v>28.450195000000001</v>
      </c>
      <c r="E575" s="28">
        <f t="shared" si="24"/>
        <v>2.3425419566666669E-4</v>
      </c>
      <c r="F575" s="18">
        <f t="shared" si="25"/>
        <v>1.0163588687753766</v>
      </c>
      <c r="G575" s="12">
        <f t="shared" si="26"/>
        <v>7.0075136711616199</v>
      </c>
    </row>
    <row r="576" spans="1:7" x14ac:dyDescent="0.2">
      <c r="A576" s="25">
        <v>1.9920690000000001</v>
      </c>
      <c r="B576" s="27">
        <v>-28.806290000000001</v>
      </c>
      <c r="C576" s="28">
        <v>-1.4246523999999999E-3</v>
      </c>
      <c r="D576" s="18">
        <v>28.5</v>
      </c>
      <c r="E576" s="28">
        <f t="shared" si="24"/>
        <v>2.3460587899999999E-4</v>
      </c>
      <c r="F576" s="18">
        <f t="shared" si="25"/>
        <v>1.0188140990308074</v>
      </c>
      <c r="G576" s="12">
        <f t="shared" si="26"/>
        <v>7.0244418056123115</v>
      </c>
    </row>
    <row r="577" spans="1:7" x14ac:dyDescent="0.2">
      <c r="A577" s="25">
        <v>1.9920076</v>
      </c>
      <c r="B577" s="27">
        <v>-28.845662999999998</v>
      </c>
      <c r="C577" s="28">
        <v>-1.42954E-3</v>
      </c>
      <c r="D577" s="18">
        <v>28.549804999999999</v>
      </c>
      <c r="E577" s="28">
        <f t="shared" si="24"/>
        <v>2.35420479E-4</v>
      </c>
      <c r="F577" s="18">
        <f t="shared" si="25"/>
        <v>1.0202066340473313</v>
      </c>
      <c r="G577" s="12">
        <f t="shared" si="26"/>
        <v>7.0340429499183763</v>
      </c>
    </row>
    <row r="578" spans="1:7" x14ac:dyDescent="0.2">
      <c r="A578" s="25">
        <v>1.9918929000000001</v>
      </c>
      <c r="B578" s="27">
        <v>-28.897976</v>
      </c>
      <c r="C578" s="28">
        <v>-1.4308033999999999E-3</v>
      </c>
      <c r="D578" s="18">
        <v>28.599609000000001</v>
      </c>
      <c r="E578" s="28">
        <f t="shared" si="24"/>
        <v>2.3563104566666666E-4</v>
      </c>
      <c r="F578" s="18">
        <f t="shared" si="25"/>
        <v>1.0220568279446571</v>
      </c>
      <c r="G578" s="12">
        <f t="shared" si="26"/>
        <v>7.0467995257973604</v>
      </c>
    </row>
    <row r="579" spans="1:7" x14ac:dyDescent="0.2">
      <c r="A579" s="25">
        <v>1.9918655000000001</v>
      </c>
      <c r="B579" s="27">
        <v>-28.961752000000001</v>
      </c>
      <c r="C579" s="28">
        <v>-1.4347075000000001E-3</v>
      </c>
      <c r="D579" s="18">
        <v>28.649414</v>
      </c>
      <c r="E579" s="28">
        <f t="shared" si="24"/>
        <v>2.3628172900000001E-4</v>
      </c>
      <c r="F579" s="18">
        <f t="shared" si="25"/>
        <v>1.0243124425336858</v>
      </c>
      <c r="G579" s="12">
        <f t="shared" si="26"/>
        <v>7.0623513653641607</v>
      </c>
    </row>
    <row r="580" spans="1:7" x14ac:dyDescent="0.2">
      <c r="A580" s="25">
        <v>1.9917467</v>
      </c>
      <c r="B580" s="27">
        <v>-29.009274999999999</v>
      </c>
      <c r="C580" s="28">
        <v>-1.4371217E-3</v>
      </c>
      <c r="D580" s="18">
        <v>28.699218999999999</v>
      </c>
      <c r="E580" s="28">
        <f t="shared" si="24"/>
        <v>2.3668409566666667E-4</v>
      </c>
      <c r="F580" s="18">
        <f t="shared" si="25"/>
        <v>1.0259932248360315</v>
      </c>
      <c r="G580" s="12">
        <f t="shared" si="26"/>
        <v>7.0739398950890262</v>
      </c>
    </row>
    <row r="581" spans="1:7" x14ac:dyDescent="0.2">
      <c r="A581" s="25">
        <v>1.9916974000000001</v>
      </c>
      <c r="B581" s="27">
        <v>-29.047979000000002</v>
      </c>
      <c r="C581" s="28">
        <v>-1.4388443E-3</v>
      </c>
      <c r="D581" s="18">
        <v>28.749023000000001</v>
      </c>
      <c r="E581" s="28">
        <f t="shared" ref="E581:E644" si="27" xml:space="preserve"> (delta_0 - C581) / L</f>
        <v>2.3697119566666667E-4</v>
      </c>
      <c r="F581" s="18">
        <f t="shared" ref="F581:F644" si="28" xml:space="preserve"> -B581 / A_6x12_in2</f>
        <v>1.0273620988176826</v>
      </c>
      <c r="G581" s="12">
        <f t="shared" ref="G581:G644" si="29" xml:space="preserve"> -B581 * kip_to_N / A_6x12_mm2</f>
        <v>7.0833779030950712</v>
      </c>
    </row>
    <row r="582" spans="1:7" x14ac:dyDescent="0.2">
      <c r="A582" s="25">
        <v>1.9917020999999999</v>
      </c>
      <c r="B582" s="27">
        <v>-29.091163999999999</v>
      </c>
      <c r="C582" s="28">
        <v>-1.4397383E-3</v>
      </c>
      <c r="D582" s="18">
        <v>28.798828</v>
      </c>
      <c r="E582" s="28">
        <f t="shared" si="27"/>
        <v>2.3712019566666666E-4</v>
      </c>
      <c r="F582" s="18">
        <f t="shared" si="28"/>
        <v>1.0288894557548875</v>
      </c>
      <c r="G582" s="12">
        <f t="shared" si="29"/>
        <v>7.0939086073049964</v>
      </c>
    </row>
    <row r="583" spans="1:7" x14ac:dyDescent="0.2">
      <c r="A583" s="25">
        <v>1.9916996</v>
      </c>
      <c r="B583" s="27">
        <v>-29.132517</v>
      </c>
      <c r="C583" s="28">
        <v>-1.4433444E-3</v>
      </c>
      <c r="D583" s="18">
        <v>28.848633</v>
      </c>
      <c r="E583" s="28">
        <f t="shared" si="27"/>
        <v>2.3772121233333333E-4</v>
      </c>
      <c r="F583" s="18">
        <f t="shared" si="28"/>
        <v>1.030352018946372</v>
      </c>
      <c r="G583" s="12">
        <f t="shared" si="29"/>
        <v>7.1039925765348944</v>
      </c>
    </row>
    <row r="584" spans="1:7" x14ac:dyDescent="0.2">
      <c r="A584" s="25">
        <v>1.991673</v>
      </c>
      <c r="B584" s="27">
        <v>-29.184035999999999</v>
      </c>
      <c r="C584" s="28">
        <v>-1.4463305E-3</v>
      </c>
      <c r="D584" s="18">
        <v>28.898437999999999</v>
      </c>
      <c r="E584" s="28">
        <f t="shared" si="27"/>
        <v>2.3821889566666668E-4</v>
      </c>
      <c r="F584" s="18">
        <f t="shared" si="28"/>
        <v>1.0321741308381833</v>
      </c>
      <c r="G584" s="12">
        <f t="shared" si="29"/>
        <v>7.1165555347424014</v>
      </c>
    </row>
    <row r="585" spans="1:7" x14ac:dyDescent="0.2">
      <c r="A585" s="25">
        <v>1.9915072</v>
      </c>
      <c r="B585" s="27">
        <v>-29.244757</v>
      </c>
      <c r="C585" s="28">
        <v>-1.4492988E-3</v>
      </c>
      <c r="D585" s="18">
        <v>28.948242</v>
      </c>
      <c r="E585" s="28">
        <f t="shared" si="27"/>
        <v>2.3871361233333333E-4</v>
      </c>
      <c r="F585" s="18">
        <f t="shared" si="28"/>
        <v>1.0343216969047351</v>
      </c>
      <c r="G585" s="12">
        <f t="shared" si="29"/>
        <v>7.1313624095908663</v>
      </c>
    </row>
    <row r="586" spans="1:7" x14ac:dyDescent="0.2">
      <c r="A586" s="25">
        <v>1.9915297000000001</v>
      </c>
      <c r="B586" s="27">
        <v>-29.280740999999999</v>
      </c>
      <c r="C586" s="28">
        <v>-1.4515042E-3</v>
      </c>
      <c r="D586" s="18">
        <v>28.998047</v>
      </c>
      <c r="E586" s="28">
        <f t="shared" si="27"/>
        <v>2.39081179E-4</v>
      </c>
      <c r="F586" s="18">
        <f t="shared" si="28"/>
        <v>1.0355943705652282</v>
      </c>
      <c r="G586" s="12">
        <f t="shared" si="29"/>
        <v>7.140137142954071</v>
      </c>
    </row>
    <row r="587" spans="1:7" x14ac:dyDescent="0.2">
      <c r="A587" s="25">
        <v>1.9915395</v>
      </c>
      <c r="B587" s="27">
        <v>-29.333072999999999</v>
      </c>
      <c r="C587" s="28">
        <v>-1.4533460000000001E-3</v>
      </c>
      <c r="D587" s="18">
        <v>29.047851999999999</v>
      </c>
      <c r="E587" s="28">
        <f t="shared" si="27"/>
        <v>2.3938814566666668E-4</v>
      </c>
      <c r="F587" s="18">
        <f t="shared" si="28"/>
        <v>1.0374452364500915</v>
      </c>
      <c r="G587" s="12">
        <f t="shared" si="29"/>
        <v>7.1528983520015155</v>
      </c>
    </row>
    <row r="588" spans="1:7" x14ac:dyDescent="0.2">
      <c r="A588" s="25">
        <v>1.9914217999999999</v>
      </c>
      <c r="B588" s="27">
        <v>-29.370263999999999</v>
      </c>
      <c r="C588" s="28">
        <v>-1.4558195999999999E-3</v>
      </c>
      <c r="D588" s="18">
        <v>29.097656000000001</v>
      </c>
      <c r="E588" s="28">
        <f t="shared" si="27"/>
        <v>2.3980041233333333E-4</v>
      </c>
      <c r="F588" s="18">
        <f t="shared" si="28"/>
        <v>1.0387605990030984</v>
      </c>
      <c r="G588" s="12">
        <f t="shared" si="29"/>
        <v>7.1619674134874796</v>
      </c>
    </row>
    <row r="589" spans="1:7" x14ac:dyDescent="0.2">
      <c r="A589" s="25">
        <v>1.9913669000000001</v>
      </c>
      <c r="B589" s="27">
        <v>-29.425253000000001</v>
      </c>
      <c r="C589" s="28">
        <v>-1.4581084E-3</v>
      </c>
      <c r="D589" s="18">
        <v>29.147461</v>
      </c>
      <c r="E589" s="28">
        <f t="shared" si="27"/>
        <v>2.4018187899999999E-4</v>
      </c>
      <c r="F589" s="18">
        <f t="shared" si="28"/>
        <v>1.0407054370399162</v>
      </c>
      <c r="G589" s="12">
        <f t="shared" si="29"/>
        <v>7.175376534566551</v>
      </c>
    </row>
    <row r="590" spans="1:7" x14ac:dyDescent="0.2">
      <c r="A590" s="25">
        <v>1.9913608</v>
      </c>
      <c r="B590" s="27">
        <v>-29.482498</v>
      </c>
      <c r="C590" s="28">
        <v>-1.4605999E-3</v>
      </c>
      <c r="D590" s="18">
        <v>29.197265999999999</v>
      </c>
      <c r="E590" s="28">
        <f t="shared" si="27"/>
        <v>2.40597129E-4</v>
      </c>
      <c r="F590" s="18">
        <f t="shared" si="28"/>
        <v>1.0427300647548707</v>
      </c>
      <c r="G590" s="12">
        <f t="shared" si="29"/>
        <v>7.1893357834376221</v>
      </c>
    </row>
    <row r="591" spans="1:7" x14ac:dyDescent="0.2">
      <c r="A591" s="25">
        <v>1.9913269</v>
      </c>
      <c r="B591" s="27">
        <v>-29.530142000000001</v>
      </c>
      <c r="C591" s="28">
        <v>-1.4630436E-3</v>
      </c>
      <c r="D591" s="18">
        <v>29.247070000000001</v>
      </c>
      <c r="E591" s="28">
        <f t="shared" si="27"/>
        <v>2.4100441233333334E-4</v>
      </c>
      <c r="F591" s="18">
        <f t="shared" si="28"/>
        <v>1.0444151265567976</v>
      </c>
      <c r="G591" s="12">
        <f t="shared" si="29"/>
        <v>7.2009538191300564</v>
      </c>
    </row>
    <row r="592" spans="1:7" x14ac:dyDescent="0.2">
      <c r="A592" s="25">
        <v>1.9913171999999999</v>
      </c>
      <c r="B592" s="27">
        <v>-29.582477999999998</v>
      </c>
      <c r="C592" s="28">
        <v>-1.4646648999999999E-3</v>
      </c>
      <c r="D592" s="18">
        <v>29.296875</v>
      </c>
      <c r="E592" s="28">
        <f t="shared" si="27"/>
        <v>2.4127462899999999E-4</v>
      </c>
      <c r="F592" s="18">
        <f t="shared" si="28"/>
        <v>1.0462661339127213</v>
      </c>
      <c r="G592" s="12">
        <f t="shared" si="29"/>
        <v>7.2137160035813874</v>
      </c>
    </row>
    <row r="593" spans="1:7" x14ac:dyDescent="0.2">
      <c r="A593" s="25">
        <v>1.9912464999999999</v>
      </c>
      <c r="B593" s="27">
        <v>-29.616351999999999</v>
      </c>
      <c r="C593" s="28">
        <v>-1.4674842999999999E-3</v>
      </c>
      <c r="D593" s="18">
        <v>29.346679999999999</v>
      </c>
      <c r="E593" s="28">
        <f t="shared" si="27"/>
        <v>2.4174452899999998E-4</v>
      </c>
      <c r="F593" s="18">
        <f t="shared" si="28"/>
        <v>1.0474641815887868</v>
      </c>
      <c r="G593" s="12">
        <f t="shared" si="29"/>
        <v>7.2219762113944492</v>
      </c>
    </row>
    <row r="594" spans="1:7" x14ac:dyDescent="0.2">
      <c r="A594" s="25">
        <v>1.9911128</v>
      </c>
      <c r="B594" s="27">
        <v>-29.670506</v>
      </c>
      <c r="C594" s="28">
        <v>-1.4695406000000001E-3</v>
      </c>
      <c r="D594" s="18">
        <v>29.396484000000001</v>
      </c>
      <c r="E594" s="28">
        <f t="shared" si="27"/>
        <v>2.4208724566666668E-4</v>
      </c>
      <c r="F594" s="18">
        <f t="shared" si="28"/>
        <v>1.0493794875417197</v>
      </c>
      <c r="G594" s="12">
        <f t="shared" si="29"/>
        <v>7.2351817169122068</v>
      </c>
    </row>
    <row r="595" spans="1:7" x14ac:dyDescent="0.2">
      <c r="A595" s="25">
        <v>1.9911504</v>
      </c>
      <c r="B595" s="27">
        <v>-29.712288000000001</v>
      </c>
      <c r="C595" s="28">
        <v>-1.4753282E-3</v>
      </c>
      <c r="D595" s="18">
        <v>29.446289</v>
      </c>
      <c r="E595" s="28">
        <f t="shared" si="27"/>
        <v>2.4305184566666667E-4</v>
      </c>
      <c r="F595" s="18">
        <f t="shared" si="28"/>
        <v>1.0508572235044455</v>
      </c>
      <c r="G595" s="12">
        <f t="shared" si="29"/>
        <v>7.2453702982089334</v>
      </c>
    </row>
    <row r="596" spans="1:7" x14ac:dyDescent="0.2">
      <c r="A596" s="25">
        <v>1.9911501</v>
      </c>
      <c r="B596" s="27">
        <v>-29.752724000000001</v>
      </c>
      <c r="C596" s="28">
        <v>-1.4766514E-3</v>
      </c>
      <c r="D596" s="18">
        <v>29.496093999999999</v>
      </c>
      <c r="E596" s="28">
        <f t="shared" si="27"/>
        <v>2.43272379E-4</v>
      </c>
      <c r="F596" s="18">
        <f t="shared" si="28"/>
        <v>1.0522873544553042</v>
      </c>
      <c r="G596" s="12">
        <f t="shared" si="29"/>
        <v>7.2552306560978446</v>
      </c>
    </row>
    <row r="597" spans="1:7" x14ac:dyDescent="0.2">
      <c r="A597" s="25">
        <v>1.9911038999999999</v>
      </c>
      <c r="B597" s="27">
        <v>-29.803379</v>
      </c>
      <c r="C597" s="28">
        <v>-1.4788568E-3</v>
      </c>
      <c r="D597" s="18">
        <v>29.545898000000001</v>
      </c>
      <c r="E597" s="28">
        <f t="shared" si="27"/>
        <v>2.4363994566666667E-4</v>
      </c>
      <c r="F597" s="18">
        <f t="shared" si="28"/>
        <v>1.054078908598042</v>
      </c>
      <c r="G597" s="12">
        <f t="shared" si="29"/>
        <v>7.2675829270658614</v>
      </c>
    </row>
    <row r="598" spans="1:7" x14ac:dyDescent="0.2">
      <c r="A598" s="25">
        <v>1.9910296999999999</v>
      </c>
      <c r="B598" s="27">
        <v>-29.864546000000001</v>
      </c>
      <c r="C598" s="28">
        <v>-1.4817952E-3</v>
      </c>
      <c r="D598" s="18">
        <v>29.595703</v>
      </c>
      <c r="E598" s="28">
        <f t="shared" si="27"/>
        <v>2.4412967900000002E-4</v>
      </c>
      <c r="F598" s="18">
        <f t="shared" si="28"/>
        <v>1.0562422486878424</v>
      </c>
      <c r="G598" s="12">
        <f t="shared" si="29"/>
        <v>7.2824985594476743</v>
      </c>
    </row>
    <row r="599" spans="1:7" x14ac:dyDescent="0.2">
      <c r="A599" s="25">
        <v>1.9910045000000001</v>
      </c>
      <c r="B599" s="27">
        <v>-29.917912999999999</v>
      </c>
      <c r="C599" s="28">
        <v>-1.4834643E-3</v>
      </c>
      <c r="D599" s="18">
        <v>29.645508</v>
      </c>
      <c r="E599" s="28">
        <f t="shared" si="27"/>
        <v>2.4440786233333335E-4</v>
      </c>
      <c r="F599" s="18">
        <f t="shared" si="28"/>
        <v>1.0581297202096167</v>
      </c>
      <c r="G599" s="12">
        <f t="shared" si="29"/>
        <v>7.2955121542507566</v>
      </c>
    </row>
    <row r="600" spans="1:7" x14ac:dyDescent="0.2">
      <c r="A600" s="25">
        <v>1.9909068000000001</v>
      </c>
      <c r="B600" s="27">
        <v>-29.973645999999999</v>
      </c>
      <c r="C600" s="28">
        <v>-1.4868259999999999E-3</v>
      </c>
      <c r="D600" s="18">
        <v>29.695312999999999</v>
      </c>
      <c r="E600" s="28">
        <f t="shared" si="27"/>
        <v>2.4496814566666664E-4</v>
      </c>
      <c r="F600" s="18">
        <f t="shared" si="28"/>
        <v>1.0601008718636924</v>
      </c>
      <c r="G600" s="12">
        <f t="shared" si="29"/>
        <v>7.3091027004527218</v>
      </c>
    </row>
    <row r="601" spans="1:7" x14ac:dyDescent="0.2">
      <c r="A601" s="25">
        <v>1.9908992999999999</v>
      </c>
      <c r="B601" s="27">
        <v>-30.019596</v>
      </c>
      <c r="C601" s="28">
        <v>-1.4911116E-3</v>
      </c>
      <c r="D601" s="18">
        <v>29.745117</v>
      </c>
      <c r="E601" s="28">
        <f t="shared" si="27"/>
        <v>2.4568241233333333E-4</v>
      </c>
      <c r="F601" s="18">
        <f t="shared" si="28"/>
        <v>1.0617260206714865</v>
      </c>
      <c r="G601" s="12">
        <f t="shared" si="29"/>
        <v>7.3203076525992099</v>
      </c>
    </row>
    <row r="602" spans="1:7" x14ac:dyDescent="0.2">
      <c r="A602" s="25">
        <v>1.9908011000000001</v>
      </c>
      <c r="B602" s="27">
        <v>-30.070494</v>
      </c>
      <c r="C602" s="28">
        <v>-1.4926969E-3</v>
      </c>
      <c r="D602" s="18">
        <v>29.794922</v>
      </c>
      <c r="E602" s="28">
        <f t="shared" si="27"/>
        <v>2.4594662900000001E-4</v>
      </c>
      <c r="F602" s="18">
        <f t="shared" si="28"/>
        <v>1.0635261691811513</v>
      </c>
      <c r="G602" s="12">
        <f t="shared" si="29"/>
        <v>7.3327191793533339</v>
      </c>
    </row>
    <row r="603" spans="1:7" x14ac:dyDescent="0.2">
      <c r="A603" s="25">
        <v>1.9908688999999999</v>
      </c>
      <c r="B603" s="27">
        <v>-30.112711000000001</v>
      </c>
      <c r="C603" s="28">
        <v>-1.4946879000000001E-3</v>
      </c>
      <c r="D603" s="18">
        <v>29.844726999999999</v>
      </c>
      <c r="E603" s="28">
        <f t="shared" si="27"/>
        <v>2.4627846233333335E-4</v>
      </c>
      <c r="F603" s="18">
        <f t="shared" si="28"/>
        <v>1.065019290121709</v>
      </c>
      <c r="G603" s="12">
        <f t="shared" si="29"/>
        <v>7.3430138358227213</v>
      </c>
    </row>
    <row r="604" spans="1:7" x14ac:dyDescent="0.2">
      <c r="A604" s="25">
        <v>1.9907684000000001</v>
      </c>
      <c r="B604" s="27">
        <v>-30.165113000000002</v>
      </c>
      <c r="C604" s="28">
        <v>-1.4988243E-3</v>
      </c>
      <c r="D604" s="18">
        <v>29.894531000000001</v>
      </c>
      <c r="E604" s="28">
        <f t="shared" si="27"/>
        <v>2.4696786233333333E-4</v>
      </c>
      <c r="F604" s="18">
        <f t="shared" si="28"/>
        <v>1.0668726317501318</v>
      </c>
      <c r="G604" s="12">
        <f t="shared" si="29"/>
        <v>7.3557921144381799</v>
      </c>
    </row>
    <row r="605" spans="1:7" x14ac:dyDescent="0.2">
      <c r="A605" s="25">
        <v>1.9907389</v>
      </c>
      <c r="B605" s="27">
        <v>-30.223548999999998</v>
      </c>
      <c r="C605" s="28">
        <v>-1.4995396E-3</v>
      </c>
      <c r="D605" s="18">
        <v>29.944336</v>
      </c>
      <c r="E605" s="28">
        <f t="shared" si="27"/>
        <v>2.4708707900000001E-4</v>
      </c>
      <c r="F605" s="18">
        <f t="shared" si="28"/>
        <v>1.0689393824733577</v>
      </c>
      <c r="G605" s="12">
        <f t="shared" si="29"/>
        <v>7.3700417898164661</v>
      </c>
    </row>
    <row r="606" spans="1:7" x14ac:dyDescent="0.2">
      <c r="A606" s="25">
        <v>1.9906493000000001</v>
      </c>
      <c r="B606" s="27">
        <v>-30.282032000000001</v>
      </c>
      <c r="C606" s="28">
        <v>-1.5031694000000001E-3</v>
      </c>
      <c r="D606" s="18">
        <v>29.994140999999999</v>
      </c>
      <c r="E606" s="28">
        <f t="shared" si="27"/>
        <v>2.4769204566666667E-4</v>
      </c>
      <c r="F606" s="18">
        <f t="shared" si="28"/>
        <v>1.0710077954815453</v>
      </c>
      <c r="G606" s="12">
        <f t="shared" si="29"/>
        <v>7.3843029261904185</v>
      </c>
    </row>
    <row r="607" spans="1:7" x14ac:dyDescent="0.2">
      <c r="A607" s="25">
        <v>1.9906322999999999</v>
      </c>
      <c r="B607" s="27">
        <v>-30.324134999999998</v>
      </c>
      <c r="C607" s="28">
        <v>-1.5066445000000001E-3</v>
      </c>
      <c r="D607" s="18">
        <v>30.043945000000001</v>
      </c>
      <c r="E607" s="28">
        <f t="shared" si="27"/>
        <v>2.48271229E-4</v>
      </c>
      <c r="F607" s="18">
        <f t="shared" si="28"/>
        <v>1.0724968844968781</v>
      </c>
      <c r="G607" s="12">
        <f t="shared" si="29"/>
        <v>7.3945697836490396</v>
      </c>
    </row>
    <row r="608" spans="1:7" x14ac:dyDescent="0.2">
      <c r="A608" s="25">
        <v>1.9905484</v>
      </c>
      <c r="B608" s="27">
        <v>-30.364955999999999</v>
      </c>
      <c r="C608" s="28">
        <v>-1.5085399E-3</v>
      </c>
      <c r="D608" s="18">
        <v>30.09375</v>
      </c>
      <c r="E608" s="28">
        <f t="shared" si="27"/>
        <v>2.4858712900000001E-4</v>
      </c>
      <c r="F608" s="18">
        <f t="shared" si="28"/>
        <v>1.0739406320373124</v>
      </c>
      <c r="G608" s="12">
        <f t="shared" si="29"/>
        <v>7.4045240241620283</v>
      </c>
    </row>
    <row r="609" spans="1:7" x14ac:dyDescent="0.2">
      <c r="A609" s="25">
        <v>1.9905687999999999</v>
      </c>
      <c r="B609" s="27">
        <v>-30.398181999999998</v>
      </c>
      <c r="C609" s="28">
        <v>-1.5128432999999999E-3</v>
      </c>
      <c r="D609" s="18">
        <v>30.143554999999999</v>
      </c>
      <c r="E609" s="28">
        <f t="shared" si="27"/>
        <v>2.4930436233333331E-4</v>
      </c>
      <c r="F609" s="18">
        <f t="shared" si="28"/>
        <v>1.0751157614015727</v>
      </c>
      <c r="G609" s="12">
        <f t="shared" si="29"/>
        <v>7.4126262165454708</v>
      </c>
    </row>
    <row r="610" spans="1:7" x14ac:dyDescent="0.2">
      <c r="A610" s="25">
        <v>1.9904504999999999</v>
      </c>
      <c r="B610" s="27">
        <v>-30.452642000000001</v>
      </c>
      <c r="C610" s="28">
        <v>-1.5152811999999999E-3</v>
      </c>
      <c r="D610" s="18">
        <v>30.193359000000001</v>
      </c>
      <c r="E610" s="28">
        <f t="shared" si="27"/>
        <v>2.4971067899999999E-4</v>
      </c>
      <c r="F610" s="18">
        <f t="shared" si="28"/>
        <v>1.077041889890636</v>
      </c>
      <c r="G610" s="12">
        <f t="shared" si="29"/>
        <v>7.4259063404605499</v>
      </c>
    </row>
    <row r="611" spans="1:7" x14ac:dyDescent="0.2">
      <c r="A611" s="25">
        <v>1.9905097</v>
      </c>
      <c r="B611" s="27">
        <v>-30.515284999999999</v>
      </c>
      <c r="C611" s="28">
        <v>-1.5154838E-3</v>
      </c>
      <c r="D611" s="18">
        <v>30.243164</v>
      </c>
      <c r="E611" s="28">
        <f t="shared" si="27"/>
        <v>2.497444456666667E-4</v>
      </c>
      <c r="F611" s="18">
        <f t="shared" si="28"/>
        <v>1.0792574328017706</v>
      </c>
      <c r="G611" s="12">
        <f t="shared" si="29"/>
        <v>7.4411818968764907</v>
      </c>
    </row>
    <row r="612" spans="1:7" x14ac:dyDescent="0.2">
      <c r="A612" s="25">
        <v>1.9904374</v>
      </c>
      <c r="B612" s="27">
        <v>-30.554988999999999</v>
      </c>
      <c r="C612" s="28">
        <v>-1.5203297E-3</v>
      </c>
      <c r="D612" s="18">
        <v>30.292968999999999</v>
      </c>
      <c r="E612" s="28">
        <f t="shared" si="27"/>
        <v>2.5055209566666667E-4</v>
      </c>
      <c r="F612" s="18">
        <f t="shared" si="28"/>
        <v>1.0806616745485529</v>
      </c>
      <c r="G612" s="12">
        <f t="shared" si="29"/>
        <v>7.4508637558541668</v>
      </c>
    </row>
    <row r="613" spans="1:7" x14ac:dyDescent="0.2">
      <c r="A613" s="25">
        <v>1.9904172</v>
      </c>
      <c r="B613" s="27">
        <v>-30.584382999999999</v>
      </c>
      <c r="C613" s="28">
        <v>-1.5215217999999999E-3</v>
      </c>
      <c r="D613" s="18">
        <v>30.342773000000001</v>
      </c>
      <c r="E613" s="28">
        <f t="shared" si="27"/>
        <v>2.5075077899999997E-4</v>
      </c>
      <c r="F613" s="18">
        <f t="shared" si="28"/>
        <v>1.0817012746368291</v>
      </c>
      <c r="G613" s="12">
        <f t="shared" si="29"/>
        <v>7.4580315113143154</v>
      </c>
    </row>
    <row r="614" spans="1:7" x14ac:dyDescent="0.2">
      <c r="A614" s="25">
        <v>1.9903355</v>
      </c>
      <c r="B614" s="27">
        <v>-30.63748</v>
      </c>
      <c r="C614" s="28">
        <v>-1.5231728E-3</v>
      </c>
      <c r="D614" s="18">
        <v>30.392578</v>
      </c>
      <c r="E614" s="28">
        <f t="shared" si="27"/>
        <v>2.5102594566666665E-4</v>
      </c>
      <c r="F614" s="18">
        <f t="shared" si="28"/>
        <v>1.0835791968620181</v>
      </c>
      <c r="G614" s="12">
        <f t="shared" si="29"/>
        <v>7.4709792663550587</v>
      </c>
    </row>
    <row r="615" spans="1:7" x14ac:dyDescent="0.2">
      <c r="A615" s="25">
        <v>1.9902675000000001</v>
      </c>
      <c r="B615" s="27">
        <v>-30.694368000000001</v>
      </c>
      <c r="C615" s="28">
        <v>-1.5273333E-3</v>
      </c>
      <c r="D615" s="18">
        <v>30.442383</v>
      </c>
      <c r="E615" s="28">
        <f t="shared" si="27"/>
        <v>2.5171936233333333E-4</v>
      </c>
      <c r="F615" s="18">
        <f t="shared" si="28"/>
        <v>1.0855911982848208</v>
      </c>
      <c r="G615" s="12">
        <f t="shared" si="29"/>
        <v>7.4848514604292591</v>
      </c>
    </row>
    <row r="616" spans="1:7" x14ac:dyDescent="0.2">
      <c r="A616" s="25">
        <v>1.9902215999999999</v>
      </c>
      <c r="B616" s="27">
        <v>-30.741871</v>
      </c>
      <c r="C616" s="28">
        <v>-1.5305757E-3</v>
      </c>
      <c r="D616" s="18">
        <v>30.492187999999999</v>
      </c>
      <c r="E616" s="28">
        <f t="shared" si="27"/>
        <v>2.5225976233333335E-4</v>
      </c>
      <c r="F616" s="18">
        <f t="shared" si="28"/>
        <v>1.0872712732318639</v>
      </c>
      <c r="G616" s="12">
        <f t="shared" si="29"/>
        <v>7.4964351131346927</v>
      </c>
    </row>
    <row r="617" spans="1:7" x14ac:dyDescent="0.2">
      <c r="A617" s="25">
        <v>1.9901899999999999</v>
      </c>
      <c r="B617" s="27">
        <v>-30.807130999999998</v>
      </c>
      <c r="C617" s="28">
        <v>-1.5329956999999999E-3</v>
      </c>
      <c r="D617" s="18">
        <v>30.541992</v>
      </c>
      <c r="E617" s="28">
        <f t="shared" si="27"/>
        <v>2.5266309566666668E-4</v>
      </c>
      <c r="F617" s="18">
        <f t="shared" si="28"/>
        <v>1.0895793735843478</v>
      </c>
      <c r="G617" s="12">
        <f t="shared" si="29"/>
        <v>7.5123488275433949</v>
      </c>
    </row>
    <row r="618" spans="1:7" x14ac:dyDescent="0.2">
      <c r="A618" s="25">
        <v>1.9901717000000001</v>
      </c>
      <c r="B618" s="27">
        <v>-30.856705000000002</v>
      </c>
      <c r="C618" s="28">
        <v>-1.5340566E-3</v>
      </c>
      <c r="D618" s="18">
        <v>30.591797</v>
      </c>
      <c r="E618" s="28">
        <f t="shared" si="27"/>
        <v>2.5283991233333332E-4</v>
      </c>
      <c r="F618" s="18">
        <f t="shared" si="28"/>
        <v>1.0913326951729785</v>
      </c>
      <c r="G618" s="12">
        <f t="shared" si="29"/>
        <v>7.5244374956110782</v>
      </c>
    </row>
    <row r="619" spans="1:7" x14ac:dyDescent="0.2">
      <c r="A619" s="25">
        <v>1.9901137</v>
      </c>
      <c r="B619" s="27">
        <v>-30.893948000000002</v>
      </c>
      <c r="C619" s="28">
        <v>-1.5367983999999999E-3</v>
      </c>
      <c r="D619" s="18">
        <v>30.641601999999999</v>
      </c>
      <c r="E619" s="28">
        <f t="shared" si="27"/>
        <v>2.5329687899999998E-4</v>
      </c>
      <c r="F619" s="18">
        <f t="shared" si="28"/>
        <v>1.092649896849772</v>
      </c>
      <c r="G619" s="12">
        <f t="shared" si="29"/>
        <v>7.5335192373475683</v>
      </c>
    </row>
    <row r="620" spans="1:7" x14ac:dyDescent="0.2">
      <c r="A620" s="25">
        <v>1.9900732000000001</v>
      </c>
      <c r="B620" s="27">
        <v>-30.939485999999999</v>
      </c>
      <c r="C620" s="28">
        <v>-1.5393198E-3</v>
      </c>
      <c r="D620" s="18">
        <v>30.691406000000001</v>
      </c>
      <c r="E620" s="28">
        <f t="shared" si="27"/>
        <v>2.5371711233333332E-4</v>
      </c>
      <c r="F620" s="18">
        <f t="shared" si="28"/>
        <v>1.0942604741383317</v>
      </c>
      <c r="G620" s="12">
        <f t="shared" si="29"/>
        <v>7.5446237228937436</v>
      </c>
    </row>
    <row r="621" spans="1:7" x14ac:dyDescent="0.2">
      <c r="A621" s="25">
        <v>1.9899912</v>
      </c>
      <c r="B621" s="27">
        <v>-30.999489000000001</v>
      </c>
      <c r="C621" s="28">
        <v>-1.5426874E-3</v>
      </c>
      <c r="D621" s="18">
        <v>30.741211</v>
      </c>
      <c r="E621" s="28">
        <f t="shared" si="27"/>
        <v>2.5427837899999998E-4</v>
      </c>
      <c r="F621" s="18">
        <f t="shared" si="28"/>
        <v>1.096382646149519</v>
      </c>
      <c r="G621" s="12">
        <f t="shared" si="29"/>
        <v>7.5592555127445777</v>
      </c>
    </row>
    <row r="622" spans="1:7" x14ac:dyDescent="0.2">
      <c r="A622" s="25">
        <v>1.9899477999999999</v>
      </c>
      <c r="B622" s="27">
        <v>-31.050657000000001</v>
      </c>
      <c r="C622" s="28">
        <v>-1.5466452E-3</v>
      </c>
      <c r="D622" s="18">
        <v>30.791015999999999</v>
      </c>
      <c r="E622" s="28">
        <f t="shared" si="27"/>
        <v>2.5493801233333332E-4</v>
      </c>
      <c r="F622" s="18">
        <f t="shared" si="28"/>
        <v>1.0981923439557693</v>
      </c>
      <c r="G622" s="12">
        <f t="shared" si="29"/>
        <v>7.5717328792610417</v>
      </c>
    </row>
    <row r="623" spans="1:7" x14ac:dyDescent="0.2">
      <c r="A623" s="25">
        <v>1.9898754000000001</v>
      </c>
      <c r="B623" s="27">
        <v>-31.087924999999998</v>
      </c>
      <c r="C623" s="28">
        <v>-1.5472412E-3</v>
      </c>
      <c r="D623" s="18">
        <v>30.840820000000001</v>
      </c>
      <c r="E623" s="28">
        <f t="shared" si="27"/>
        <v>2.5503734566666668E-4</v>
      </c>
      <c r="F623" s="18">
        <f t="shared" si="28"/>
        <v>1.0995104298266911</v>
      </c>
      <c r="G623" s="12">
        <f t="shared" si="29"/>
        <v>7.5808207172718216</v>
      </c>
    </row>
    <row r="624" spans="1:7" x14ac:dyDescent="0.2">
      <c r="A624" s="25">
        <v>1.9898709999999999</v>
      </c>
      <c r="B624" s="27">
        <v>-31.137415000000001</v>
      </c>
      <c r="C624" s="28">
        <v>-1.5515924E-3</v>
      </c>
      <c r="D624" s="18">
        <v>30.890625</v>
      </c>
      <c r="E624" s="28">
        <f t="shared" si="27"/>
        <v>2.5576254566666667E-4</v>
      </c>
      <c r="F624" s="18">
        <f t="shared" si="28"/>
        <v>1.1012607805230508</v>
      </c>
      <c r="G624" s="12">
        <f t="shared" si="29"/>
        <v>7.5928889018578891</v>
      </c>
    </row>
    <row r="625" spans="1:7" x14ac:dyDescent="0.2">
      <c r="A625" s="25">
        <v>1.9899241999999999</v>
      </c>
      <c r="B625" s="27">
        <v>-31.198357000000001</v>
      </c>
      <c r="C625" s="28">
        <v>-1.5526771E-3</v>
      </c>
      <c r="D625" s="18">
        <v>30.940429999999999</v>
      </c>
      <c r="E625" s="28">
        <f t="shared" si="27"/>
        <v>2.55943329E-4</v>
      </c>
      <c r="F625" s="18">
        <f t="shared" si="28"/>
        <v>1.1034161628656967</v>
      </c>
      <c r="G625" s="12">
        <f t="shared" si="29"/>
        <v>7.6077496677710847</v>
      </c>
    </row>
    <row r="626" spans="1:7" x14ac:dyDescent="0.2">
      <c r="A626" s="25">
        <v>1.9898069</v>
      </c>
      <c r="B626" s="27">
        <v>-31.244350000000001</v>
      </c>
      <c r="C626" s="28">
        <v>-1.5565811000000001E-3</v>
      </c>
      <c r="D626" s="18">
        <v>30.990234000000001</v>
      </c>
      <c r="E626" s="28">
        <f t="shared" si="27"/>
        <v>2.5659399566666668E-4</v>
      </c>
      <c r="F626" s="18">
        <f t="shared" si="28"/>
        <v>1.1050428324873911</v>
      </c>
      <c r="G626" s="12">
        <f t="shared" si="29"/>
        <v>7.6189651055093535</v>
      </c>
    </row>
    <row r="627" spans="1:7" x14ac:dyDescent="0.2">
      <c r="A627" s="25">
        <v>1.9897134999999999</v>
      </c>
      <c r="B627" s="27">
        <v>-31.302467</v>
      </c>
      <c r="C627" s="28">
        <v>-1.5611767000000001E-3</v>
      </c>
      <c r="D627" s="18">
        <v>31.040039</v>
      </c>
      <c r="E627" s="28">
        <f t="shared" si="27"/>
        <v>2.57359929E-4</v>
      </c>
      <c r="F627" s="18">
        <f t="shared" si="28"/>
        <v>1.1070983008935404</v>
      </c>
      <c r="G627" s="12">
        <f t="shared" si="29"/>
        <v>7.633136992427688</v>
      </c>
    </row>
    <row r="628" spans="1:7" x14ac:dyDescent="0.2">
      <c r="A628" s="25">
        <v>1.9897940999999999</v>
      </c>
      <c r="B628" s="27">
        <v>-31.335826999999998</v>
      </c>
      <c r="C628" s="28">
        <v>-1.5623569000000001E-3</v>
      </c>
      <c r="D628" s="18">
        <v>31.089843999999999</v>
      </c>
      <c r="E628" s="28">
        <f t="shared" si="27"/>
        <v>2.5755662900000002E-4</v>
      </c>
      <c r="F628" s="18">
        <f t="shared" si="28"/>
        <v>1.1082781695383284</v>
      </c>
      <c r="G628" s="12">
        <f t="shared" si="29"/>
        <v>7.6412718608413313</v>
      </c>
    </row>
    <row r="629" spans="1:7" x14ac:dyDescent="0.2">
      <c r="A629" s="25">
        <v>1.9896767</v>
      </c>
      <c r="B629" s="27">
        <v>-31.379456999999999</v>
      </c>
      <c r="C629" s="28">
        <v>-1.5647233E-3</v>
      </c>
      <c r="D629" s="18">
        <v>31.139648000000001</v>
      </c>
      <c r="E629" s="28">
        <f t="shared" si="27"/>
        <v>2.5795102900000002E-4</v>
      </c>
      <c r="F629" s="18">
        <f t="shared" si="28"/>
        <v>1.1098212651310171</v>
      </c>
      <c r="G629" s="12">
        <f t="shared" si="29"/>
        <v>7.6519110787336331</v>
      </c>
    </row>
    <row r="630" spans="1:7" x14ac:dyDescent="0.2">
      <c r="A630" s="25">
        <v>1.9896567000000001</v>
      </c>
      <c r="B630" s="27">
        <v>-31.442730000000001</v>
      </c>
      <c r="C630" s="28">
        <v>-1.5669703999999999E-3</v>
      </c>
      <c r="D630" s="18">
        <v>31.189453</v>
      </c>
      <c r="E630" s="28">
        <f t="shared" si="27"/>
        <v>2.5832554566666664E-4</v>
      </c>
      <c r="F630" s="18">
        <f t="shared" si="28"/>
        <v>1.1120590897341847</v>
      </c>
      <c r="G630" s="12">
        <f t="shared" si="29"/>
        <v>7.6673402612617032</v>
      </c>
    </row>
    <row r="631" spans="1:7" x14ac:dyDescent="0.2">
      <c r="A631" s="25">
        <v>1.9895982999999999</v>
      </c>
      <c r="B631" s="27">
        <v>-31.517918000000002</v>
      </c>
      <c r="C631" s="28">
        <v>-1.5715897E-3</v>
      </c>
      <c r="D631" s="18">
        <v>31.239258</v>
      </c>
      <c r="E631" s="28">
        <f t="shared" si="27"/>
        <v>2.5909542900000001E-4</v>
      </c>
      <c r="F631" s="18">
        <f t="shared" si="28"/>
        <v>1.1147183212588943</v>
      </c>
      <c r="G631" s="12">
        <f t="shared" si="29"/>
        <v>7.685674928116768</v>
      </c>
    </row>
    <row r="632" spans="1:7" x14ac:dyDescent="0.2">
      <c r="A632" s="25">
        <v>1.9895623</v>
      </c>
      <c r="B632" s="27">
        <v>-31.560621000000001</v>
      </c>
      <c r="C632" s="28">
        <v>-1.5739560000000001E-3</v>
      </c>
      <c r="D632" s="18">
        <v>31.289062999999999</v>
      </c>
      <c r="E632" s="28">
        <f t="shared" si="27"/>
        <v>2.5948981233333337E-4</v>
      </c>
      <c r="F632" s="18">
        <f t="shared" si="28"/>
        <v>1.116228630933306</v>
      </c>
      <c r="G632" s="12">
        <f t="shared" si="29"/>
        <v>7.696088096158368</v>
      </c>
    </row>
    <row r="633" spans="1:7" x14ac:dyDescent="0.2">
      <c r="A633" s="25">
        <v>1.9896015</v>
      </c>
      <c r="B633" s="27">
        <v>-31.604862000000001</v>
      </c>
      <c r="C633" s="28">
        <v>-1.5763164000000001E-3</v>
      </c>
      <c r="D633" s="18">
        <v>31.338867</v>
      </c>
      <c r="E633" s="28">
        <f t="shared" si="27"/>
        <v>2.5988321233333335E-4</v>
      </c>
      <c r="F633" s="18">
        <f t="shared" si="28"/>
        <v>1.1177933362304902</v>
      </c>
      <c r="G633" s="12">
        <f t="shared" si="29"/>
        <v>7.7068763069943378</v>
      </c>
    </row>
    <row r="634" spans="1:7" x14ac:dyDescent="0.2">
      <c r="A634" s="25">
        <v>1.9894542</v>
      </c>
      <c r="B634" s="27">
        <v>-31.643578000000002</v>
      </c>
      <c r="C634" s="28">
        <v>-1.580721E-3</v>
      </c>
      <c r="D634" s="18">
        <v>31.388672</v>
      </c>
      <c r="E634" s="28">
        <f t="shared" si="27"/>
        <v>2.6061731233333334E-4</v>
      </c>
      <c r="F634" s="18">
        <f t="shared" si="28"/>
        <v>1.1191626346253225</v>
      </c>
      <c r="G634" s="12">
        <f t="shared" si="29"/>
        <v>7.7163172412120415</v>
      </c>
    </row>
    <row r="635" spans="1:7" x14ac:dyDescent="0.2">
      <c r="A635" s="25">
        <v>1.9894206999999999</v>
      </c>
      <c r="B635" s="27">
        <v>-31.690017999999998</v>
      </c>
      <c r="C635" s="28">
        <v>-1.5829145999999999E-3</v>
      </c>
      <c r="D635" s="18">
        <v>31.438476999999999</v>
      </c>
      <c r="E635" s="28">
        <f t="shared" si="27"/>
        <v>2.6098291233333333E-4</v>
      </c>
      <c r="F635" s="18">
        <f t="shared" si="28"/>
        <v>1.1208051136380308</v>
      </c>
      <c r="G635" s="12">
        <f t="shared" si="29"/>
        <v>7.7276416803346297</v>
      </c>
    </row>
    <row r="636" spans="1:7" x14ac:dyDescent="0.2">
      <c r="A636" s="25">
        <v>1.9893426999999999</v>
      </c>
      <c r="B636" s="27">
        <v>-31.743766999999998</v>
      </c>
      <c r="C636" s="28">
        <v>-1.5851855E-3</v>
      </c>
      <c r="D636" s="18">
        <v>31.488281000000001</v>
      </c>
      <c r="E636" s="28">
        <f t="shared" si="27"/>
        <v>2.6136139566666669E-4</v>
      </c>
      <c r="F636" s="18">
        <f t="shared" si="28"/>
        <v>1.1227060956460855</v>
      </c>
      <c r="G636" s="12">
        <f t="shared" si="29"/>
        <v>7.740748426208877</v>
      </c>
    </row>
    <row r="637" spans="1:7" x14ac:dyDescent="0.2">
      <c r="A637" s="25">
        <v>1.9893197</v>
      </c>
      <c r="B637" s="27">
        <v>-31.799156</v>
      </c>
      <c r="C637" s="28">
        <v>-1.5869737E-3</v>
      </c>
      <c r="D637" s="18">
        <v>31.538086</v>
      </c>
      <c r="E637" s="28">
        <f t="shared" si="27"/>
        <v>2.6165942899999999E-4</v>
      </c>
      <c r="F637" s="18">
        <f t="shared" si="28"/>
        <v>1.124665080788956</v>
      </c>
      <c r="G637" s="12">
        <f t="shared" si="29"/>
        <v>7.754255087676599</v>
      </c>
    </row>
    <row r="638" spans="1:7" x14ac:dyDescent="0.2">
      <c r="A638" s="25">
        <v>1.9893708000000001</v>
      </c>
      <c r="B638" s="27">
        <v>-31.863018</v>
      </c>
      <c r="C638" s="28">
        <v>-1.5896796000000001E-3</v>
      </c>
      <c r="D638" s="18">
        <v>31.587890999999999</v>
      </c>
      <c r="E638" s="28">
        <f t="shared" si="27"/>
        <v>2.6211041233333335E-4</v>
      </c>
      <c r="F638" s="18">
        <f t="shared" si="28"/>
        <v>1.1269237370057861</v>
      </c>
      <c r="G638" s="12">
        <f t="shared" si="29"/>
        <v>7.7698278984269606</v>
      </c>
    </row>
    <row r="639" spans="1:7" x14ac:dyDescent="0.2">
      <c r="A639" s="25">
        <v>1.9893231</v>
      </c>
      <c r="B639" s="27">
        <v>-31.887513999999999</v>
      </c>
      <c r="C639" s="28">
        <v>-1.5940488000000001E-3</v>
      </c>
      <c r="D639" s="18">
        <v>31.637695000000001</v>
      </c>
      <c r="E639" s="28">
        <f t="shared" si="27"/>
        <v>2.6283861233333334E-4</v>
      </c>
      <c r="F639" s="18">
        <f t="shared" si="28"/>
        <v>1.127790105780448</v>
      </c>
      <c r="G639" s="12">
        <f t="shared" si="29"/>
        <v>7.7758012718280565</v>
      </c>
    </row>
    <row r="640" spans="1:7" x14ac:dyDescent="0.2">
      <c r="A640" s="25">
        <v>1.9892652</v>
      </c>
      <c r="B640" s="27">
        <v>-31.947427999999999</v>
      </c>
      <c r="C640" s="28">
        <v>-1.594907E-3</v>
      </c>
      <c r="D640" s="18">
        <v>31.6875</v>
      </c>
      <c r="E640" s="28">
        <f t="shared" si="27"/>
        <v>2.6298164566666669E-4</v>
      </c>
      <c r="F640" s="18">
        <f t="shared" si="28"/>
        <v>1.1299091300605386</v>
      </c>
      <c r="G640" s="12">
        <f t="shared" si="29"/>
        <v>7.790411358942416</v>
      </c>
    </row>
    <row r="641" spans="1:7" x14ac:dyDescent="0.2">
      <c r="A641" s="25">
        <v>1.9891757000000001</v>
      </c>
      <c r="B641" s="27">
        <v>-31.987411000000002</v>
      </c>
      <c r="C641" s="28">
        <v>-1.5975714E-3</v>
      </c>
      <c r="D641" s="18">
        <v>31.737304999999999</v>
      </c>
      <c r="E641" s="28">
        <f t="shared" si="27"/>
        <v>2.6342571233333334E-4</v>
      </c>
      <c r="F641" s="18">
        <f t="shared" si="28"/>
        <v>1.1313232394137926</v>
      </c>
      <c r="G641" s="12">
        <f t="shared" si="29"/>
        <v>7.8001612523411774</v>
      </c>
    </row>
    <row r="642" spans="1:7" x14ac:dyDescent="0.2">
      <c r="A642" s="25">
        <v>1.9891334000000001</v>
      </c>
      <c r="B642" s="27">
        <v>-32.030532999999998</v>
      </c>
      <c r="C642" s="28">
        <v>-1.5998185E-3</v>
      </c>
      <c r="D642" s="18">
        <v>31.787109000000001</v>
      </c>
      <c r="E642" s="28">
        <f t="shared" si="27"/>
        <v>2.6380022900000002E-4</v>
      </c>
      <c r="F642" s="18">
        <f t="shared" si="28"/>
        <v>1.1328483681817945</v>
      </c>
      <c r="G642" s="12">
        <f t="shared" si="29"/>
        <v>7.8106765939398901</v>
      </c>
    </row>
    <row r="643" spans="1:7" x14ac:dyDescent="0.2">
      <c r="A643" s="25">
        <v>1.9891304999999999</v>
      </c>
      <c r="B643" s="27">
        <v>-32.077525999999999</v>
      </c>
      <c r="C643" s="28">
        <v>-1.6016721E-3</v>
      </c>
      <c r="D643" s="18">
        <v>31.836914</v>
      </c>
      <c r="E643" s="28">
        <f t="shared" si="27"/>
        <v>2.6410916233333336E-4</v>
      </c>
      <c r="F643" s="18">
        <f t="shared" si="28"/>
        <v>1.1345104055686206</v>
      </c>
      <c r="G643" s="12">
        <f t="shared" si="29"/>
        <v>7.8221358826497918</v>
      </c>
    </row>
    <row r="644" spans="1:7" x14ac:dyDescent="0.2">
      <c r="A644" s="25">
        <v>1.9891399000000001</v>
      </c>
      <c r="B644" s="27">
        <v>-32.108021000000001</v>
      </c>
      <c r="C644" s="28">
        <v>-1.6073585000000001E-3</v>
      </c>
      <c r="D644" s="18">
        <v>31.886718999999999</v>
      </c>
      <c r="E644" s="28">
        <f t="shared" si="27"/>
        <v>2.6505689566666671E-4</v>
      </c>
      <c r="F644" s="18">
        <f t="shared" si="28"/>
        <v>1.1355889455663069</v>
      </c>
      <c r="G644" s="12">
        <f t="shared" si="29"/>
        <v>7.8295721180297093</v>
      </c>
    </row>
    <row r="645" spans="1:7" x14ac:dyDescent="0.2">
      <c r="A645" s="25">
        <v>1.9889711000000001</v>
      </c>
      <c r="B645" s="27">
        <v>-32.180866000000002</v>
      </c>
      <c r="C645" s="28">
        <v>-1.6092359E-3</v>
      </c>
      <c r="D645" s="18">
        <v>31.936523000000001</v>
      </c>
      <c r="E645" s="28">
        <f t="shared" ref="E645:E708" si="30" xml:space="preserve"> (delta_0 - C645) / L</f>
        <v>2.6536979566666667E-4</v>
      </c>
      <c r="F645" s="18">
        <f t="shared" ref="F645:F708" si="31" xml:space="preserve"> -B645 / A_6x12_in2</f>
        <v>1.1381653104173133</v>
      </c>
      <c r="G645" s="12">
        <f t="shared" ref="G645:G708" si="32" xml:space="preserve"> -B645 * kip_to_N / A_6x12_mm2</f>
        <v>7.84733544205824</v>
      </c>
    </row>
    <row r="646" spans="1:7" x14ac:dyDescent="0.2">
      <c r="A646" s="25">
        <v>1.9890614</v>
      </c>
      <c r="B646" s="27">
        <v>-32.233524000000003</v>
      </c>
      <c r="C646" s="28">
        <v>-1.6124010000000001E-3</v>
      </c>
      <c r="D646" s="18">
        <v>31.986328</v>
      </c>
      <c r="E646" s="28">
        <f t="shared" si="30"/>
        <v>2.6589731233333337E-4</v>
      </c>
      <c r="F646" s="18">
        <f t="shared" si="31"/>
        <v>1.1400277061936095</v>
      </c>
      <c r="G646" s="12">
        <f t="shared" si="32"/>
        <v>7.860176146522436</v>
      </c>
    </row>
    <row r="647" spans="1:7" x14ac:dyDescent="0.2">
      <c r="A647" s="25">
        <v>1.9889498000000001</v>
      </c>
      <c r="B647" s="27">
        <v>-32.276660999999997</v>
      </c>
      <c r="C647" s="28">
        <v>-1.613611E-3</v>
      </c>
      <c r="D647" s="18">
        <v>32.036133</v>
      </c>
      <c r="E647" s="28">
        <f t="shared" si="30"/>
        <v>2.6609897900000003E-4</v>
      </c>
      <c r="F647" s="18">
        <f t="shared" si="31"/>
        <v>1.1415533654780883</v>
      </c>
      <c r="G647" s="12">
        <f t="shared" si="32"/>
        <v>7.8706951458857235</v>
      </c>
    </row>
    <row r="648" spans="1:7" x14ac:dyDescent="0.2">
      <c r="A648" s="25">
        <v>1.9889113</v>
      </c>
      <c r="B648" s="27">
        <v>-32.336154999999998</v>
      </c>
      <c r="C648" s="28">
        <v>-1.6163826E-3</v>
      </c>
      <c r="D648" s="18">
        <v>32.085937999999999</v>
      </c>
      <c r="E648" s="28">
        <f t="shared" si="30"/>
        <v>2.6656091233333333E-4</v>
      </c>
      <c r="F648" s="18">
        <f t="shared" si="31"/>
        <v>1.1436575352968237</v>
      </c>
      <c r="G648" s="12">
        <f t="shared" si="32"/>
        <v>7.8852028155919962</v>
      </c>
    </row>
    <row r="649" spans="1:7" x14ac:dyDescent="0.2">
      <c r="A649" s="25">
        <v>1.9888496</v>
      </c>
      <c r="B649" s="27">
        <v>-32.372909999999997</v>
      </c>
      <c r="C649" s="28">
        <v>-1.6186357E-3</v>
      </c>
      <c r="D649" s="18">
        <v>32.135742</v>
      </c>
      <c r="E649" s="28">
        <f t="shared" si="30"/>
        <v>2.6693642900000003E-4</v>
      </c>
      <c r="F649" s="18">
        <f t="shared" si="31"/>
        <v>1.1449574775042333</v>
      </c>
      <c r="G649" s="12">
        <f t="shared" si="32"/>
        <v>7.8941655580543282</v>
      </c>
    </row>
    <row r="650" spans="1:7" x14ac:dyDescent="0.2">
      <c r="A650" s="25">
        <v>1.9887929</v>
      </c>
      <c r="B650" s="27">
        <v>-32.442196000000003</v>
      </c>
      <c r="C650" s="28">
        <v>-1.6218603E-3</v>
      </c>
      <c r="D650" s="18">
        <v>32.185547</v>
      </c>
      <c r="E650" s="28">
        <f t="shared" si="30"/>
        <v>2.6747386233333333E-4</v>
      </c>
      <c r="F650" s="18">
        <f t="shared" si="31"/>
        <v>1.1474079684791367</v>
      </c>
      <c r="G650" s="12">
        <f t="shared" si="32"/>
        <v>7.9110610164748234</v>
      </c>
    </row>
    <row r="651" spans="1:7" x14ac:dyDescent="0.2">
      <c r="A651" s="25">
        <v>1.9888271</v>
      </c>
      <c r="B651" s="27">
        <v>-32.484318000000002</v>
      </c>
      <c r="C651" s="28">
        <v>-1.6248882E-3</v>
      </c>
      <c r="D651" s="18">
        <v>32.235351999999999</v>
      </c>
      <c r="E651" s="28">
        <f t="shared" si="30"/>
        <v>2.6797851233333335E-4</v>
      </c>
      <c r="F651" s="18">
        <f t="shared" si="31"/>
        <v>1.1488977294820071</v>
      </c>
      <c r="G651" s="12">
        <f t="shared" si="32"/>
        <v>7.921332507101905</v>
      </c>
    </row>
    <row r="652" spans="1:7" x14ac:dyDescent="0.2">
      <c r="A652" s="25">
        <v>1.9887267</v>
      </c>
      <c r="B652" s="27">
        <v>-32.547764000000001</v>
      </c>
      <c r="C652" s="28">
        <v>-1.6265927999999999E-3</v>
      </c>
      <c r="D652" s="18">
        <v>32.285156000000001</v>
      </c>
      <c r="E652" s="28">
        <f t="shared" si="30"/>
        <v>2.682626123333333E-4</v>
      </c>
      <c r="F652" s="18">
        <f t="shared" si="31"/>
        <v>1.1511416727085422</v>
      </c>
      <c r="G652" s="12">
        <f t="shared" si="32"/>
        <v>7.9368038758480672</v>
      </c>
    </row>
    <row r="653" spans="1:7" x14ac:dyDescent="0.2">
      <c r="A653" s="25">
        <v>1.9887496</v>
      </c>
      <c r="B653" s="27">
        <v>-32.589816999999996</v>
      </c>
      <c r="C653" s="28">
        <v>-1.6293109E-3</v>
      </c>
      <c r="D653" s="18">
        <v>32.334961</v>
      </c>
      <c r="E653" s="28">
        <f t="shared" si="30"/>
        <v>2.6871562900000003E-4</v>
      </c>
      <c r="F653" s="18">
        <f t="shared" si="31"/>
        <v>1.1526289933356184</v>
      </c>
      <c r="G653" s="12">
        <f t="shared" si="32"/>
        <v>7.9470585407581034</v>
      </c>
    </row>
    <row r="654" spans="1:7" x14ac:dyDescent="0.2">
      <c r="A654" s="25">
        <v>1.9886698</v>
      </c>
      <c r="B654" s="27">
        <v>-32.646324</v>
      </c>
      <c r="C654" s="28">
        <v>-1.6316592E-3</v>
      </c>
      <c r="D654" s="18">
        <v>32.384765999999999</v>
      </c>
      <c r="E654" s="28">
        <f t="shared" si="30"/>
        <v>2.6910701233333334E-4</v>
      </c>
      <c r="F654" s="18">
        <f t="shared" si="31"/>
        <v>1.1546275196399061</v>
      </c>
      <c r="G654" s="12">
        <f t="shared" si="32"/>
        <v>7.9608378276121137</v>
      </c>
    </row>
    <row r="655" spans="1:7" x14ac:dyDescent="0.2">
      <c r="A655" s="25">
        <v>1.9887226</v>
      </c>
      <c r="B655" s="27">
        <v>-32.706176999999997</v>
      </c>
      <c r="C655" s="28">
        <v>-1.6350091E-3</v>
      </c>
      <c r="D655" s="18">
        <v>32.434570000000001</v>
      </c>
      <c r="E655" s="28">
        <f t="shared" si="30"/>
        <v>2.6966532900000003E-4</v>
      </c>
      <c r="F655" s="18">
        <f t="shared" si="31"/>
        <v>1.1567443864863236</v>
      </c>
      <c r="G655" s="12">
        <f t="shared" si="32"/>
        <v>7.9754330398172009</v>
      </c>
    </row>
    <row r="656" spans="1:7" x14ac:dyDescent="0.2">
      <c r="A656" s="25">
        <v>1.9885614</v>
      </c>
      <c r="B656" s="27">
        <v>-32.744373000000003</v>
      </c>
      <c r="C656" s="28">
        <v>-1.6373157000000001E-3</v>
      </c>
      <c r="D656" s="18">
        <v>32.484375</v>
      </c>
      <c r="E656" s="28">
        <f t="shared" si="30"/>
        <v>2.7004976233333336E-4</v>
      </c>
      <c r="F656" s="18">
        <f t="shared" si="31"/>
        <v>1.1580952936432878</v>
      </c>
      <c r="G656" s="12">
        <f t="shared" si="32"/>
        <v>7.9847471715296567</v>
      </c>
    </row>
    <row r="657" spans="1:7" x14ac:dyDescent="0.2">
      <c r="A657" s="25">
        <v>1.9886329</v>
      </c>
      <c r="B657" s="27">
        <v>-32.783447000000002</v>
      </c>
      <c r="C657" s="28">
        <v>-1.6413808000000001E-3</v>
      </c>
      <c r="D657" s="18">
        <v>32.534179999999999</v>
      </c>
      <c r="E657" s="28">
        <f t="shared" si="30"/>
        <v>2.7072727900000004E-4</v>
      </c>
      <c r="F657" s="18">
        <f t="shared" si="31"/>
        <v>1.1594772536980371</v>
      </c>
      <c r="G657" s="12">
        <f t="shared" si="32"/>
        <v>7.9942754043952053</v>
      </c>
    </row>
    <row r="658" spans="1:7" x14ac:dyDescent="0.2">
      <c r="A658" s="25">
        <v>1.9885617</v>
      </c>
      <c r="B658" s="27">
        <v>-32.828896</v>
      </c>
      <c r="C658" s="28">
        <v>-1.6435027E-3</v>
      </c>
      <c r="D658" s="18">
        <v>32.583984000000001</v>
      </c>
      <c r="E658" s="28">
        <f t="shared" si="30"/>
        <v>2.7108092900000001E-4</v>
      </c>
      <c r="F658" s="18">
        <f t="shared" si="31"/>
        <v>1.1610846832555002</v>
      </c>
      <c r="G658" s="12">
        <f t="shared" si="32"/>
        <v>8.0053581872049051</v>
      </c>
    </row>
    <row r="659" spans="1:7" x14ac:dyDescent="0.2">
      <c r="A659" s="25">
        <v>1.9884632</v>
      </c>
      <c r="B659" s="27">
        <v>-32.884480000000003</v>
      </c>
      <c r="C659" s="28">
        <v>-1.6443848000000001E-3</v>
      </c>
      <c r="D659" s="18">
        <v>32.633789</v>
      </c>
      <c r="E659" s="28">
        <f t="shared" si="30"/>
        <v>2.7122794566666669E-4</v>
      </c>
      <c r="F659" s="18">
        <f t="shared" si="31"/>
        <v>1.1630505651125713</v>
      </c>
      <c r="G659" s="12">
        <f t="shared" si="32"/>
        <v>8.0189123996120983</v>
      </c>
    </row>
    <row r="660" spans="1:7" x14ac:dyDescent="0.2">
      <c r="A660" s="25">
        <v>1.9883637000000001</v>
      </c>
      <c r="B660" s="27">
        <v>-32.940204999999999</v>
      </c>
      <c r="C660" s="28">
        <v>-1.6487062000000001E-3</v>
      </c>
      <c r="D660" s="18">
        <v>32.683593999999999</v>
      </c>
      <c r="E660" s="28">
        <f t="shared" si="30"/>
        <v>2.7194817900000004E-4</v>
      </c>
      <c r="F660" s="18">
        <f t="shared" si="31"/>
        <v>1.1650214338245257</v>
      </c>
      <c r="G660" s="12">
        <f t="shared" si="32"/>
        <v>8.0325009950062878</v>
      </c>
    </row>
    <row r="661" spans="1:7" x14ac:dyDescent="0.2">
      <c r="A661" s="25">
        <v>1.9883474000000001</v>
      </c>
      <c r="B661" s="27">
        <v>-32.990208000000003</v>
      </c>
      <c r="C661" s="28">
        <v>-1.6515015000000001E-3</v>
      </c>
      <c r="D661" s="18">
        <v>32.733398000000001</v>
      </c>
      <c r="E661" s="28">
        <f t="shared" si="30"/>
        <v>2.7241406233333333E-4</v>
      </c>
      <c r="F661" s="18">
        <f t="shared" si="31"/>
        <v>1.1667899281843979</v>
      </c>
      <c r="G661" s="12">
        <f t="shared" si="32"/>
        <v>8.0446942751408024</v>
      </c>
    </row>
    <row r="662" spans="1:7" x14ac:dyDescent="0.2">
      <c r="A662" s="25">
        <v>1.9882873999999999</v>
      </c>
      <c r="B662" s="27">
        <v>-33.033886000000003</v>
      </c>
      <c r="C662" s="28">
        <v>-1.6550899000000001E-3</v>
      </c>
      <c r="D662" s="18">
        <v>32.783203</v>
      </c>
      <c r="E662" s="28">
        <f t="shared" si="30"/>
        <v>2.7301212900000002E-4</v>
      </c>
      <c r="F662" s="18">
        <f t="shared" si="31"/>
        <v>1.168334721429813</v>
      </c>
      <c r="G662" s="12">
        <f t="shared" si="32"/>
        <v>8.0553451978797419</v>
      </c>
    </row>
    <row r="663" spans="1:7" x14ac:dyDescent="0.2">
      <c r="A663" s="25">
        <v>1.9883284999999999</v>
      </c>
      <c r="B663" s="27">
        <v>-33.092461</v>
      </c>
      <c r="C663" s="28">
        <v>-1.6568361999999999E-3</v>
      </c>
      <c r="D663" s="18">
        <v>32.833008</v>
      </c>
      <c r="E663" s="28">
        <f t="shared" si="30"/>
        <v>2.7330317900000001E-4</v>
      </c>
      <c r="F663" s="18">
        <f t="shared" si="31"/>
        <v>1.1704063882723925</v>
      </c>
      <c r="G663" s="12">
        <f t="shared" si="32"/>
        <v>8.069628768543085</v>
      </c>
    </row>
    <row r="664" spans="1:7" x14ac:dyDescent="0.2">
      <c r="A664" s="25">
        <v>1.9882839000000001</v>
      </c>
      <c r="B664" s="27">
        <v>-33.137047000000003</v>
      </c>
      <c r="C664" s="28">
        <v>-1.6596079000000001E-3</v>
      </c>
      <c r="D664" s="18">
        <v>32.882812999999999</v>
      </c>
      <c r="E664" s="28">
        <f t="shared" si="30"/>
        <v>2.7376512900000001E-4</v>
      </c>
      <c r="F664" s="18">
        <f t="shared" si="31"/>
        <v>1.171983295448547</v>
      </c>
      <c r="G664" s="12">
        <f t="shared" si="32"/>
        <v>8.0805011079642686</v>
      </c>
    </row>
    <row r="665" spans="1:7" x14ac:dyDescent="0.2">
      <c r="A665" s="25">
        <v>1.9882438</v>
      </c>
      <c r="B665" s="27">
        <v>-33.178589000000002</v>
      </c>
      <c r="C665" s="28">
        <v>-1.6620636000000001E-3</v>
      </c>
      <c r="D665" s="18">
        <v>32.932617</v>
      </c>
      <c r="E665" s="28">
        <f t="shared" si="30"/>
        <v>2.7417441233333335E-4</v>
      </c>
      <c r="F665" s="18">
        <f t="shared" si="31"/>
        <v>1.1734525431476412</v>
      </c>
      <c r="G665" s="12">
        <f t="shared" si="32"/>
        <v>8.0906311650278031</v>
      </c>
    </row>
    <row r="666" spans="1:7" x14ac:dyDescent="0.2">
      <c r="A666" s="25">
        <v>1.9882591000000001</v>
      </c>
      <c r="B666" s="27">
        <v>-33.232590000000002</v>
      </c>
      <c r="C666" s="28">
        <v>-1.6640901E-3</v>
      </c>
      <c r="D666" s="18">
        <v>32.982422</v>
      </c>
      <c r="E666" s="28">
        <f t="shared" si="30"/>
        <v>2.7451216233333333E-4</v>
      </c>
      <c r="F666" s="18">
        <f t="shared" si="31"/>
        <v>1.1753624378325089</v>
      </c>
      <c r="G666" s="12">
        <f t="shared" si="32"/>
        <v>8.103799361346903</v>
      </c>
    </row>
    <row r="667" spans="1:7" x14ac:dyDescent="0.2">
      <c r="A667" s="25">
        <v>1.9881914999999999</v>
      </c>
      <c r="B667" s="27">
        <v>-33.279850000000003</v>
      </c>
      <c r="C667" s="28">
        <v>-1.6662121000000001E-3</v>
      </c>
      <c r="D667" s="18">
        <v>33.032226999999999</v>
      </c>
      <c r="E667" s="28">
        <f t="shared" si="30"/>
        <v>2.74865829E-4</v>
      </c>
      <c r="F667" s="18">
        <f t="shared" si="31"/>
        <v>1.1770339184126253</v>
      </c>
      <c r="G667" s="12">
        <f t="shared" si="32"/>
        <v>8.1153237582662285</v>
      </c>
    </row>
    <row r="668" spans="1:7" x14ac:dyDescent="0.2">
      <c r="A668" s="25">
        <v>1.9880964000000001</v>
      </c>
      <c r="B668" s="27">
        <v>-33.316833000000003</v>
      </c>
      <c r="C668" s="28">
        <v>-1.6683577999999999E-3</v>
      </c>
      <c r="D668" s="18">
        <v>33.082031000000001</v>
      </c>
      <c r="E668" s="28">
        <f t="shared" si="30"/>
        <v>2.7522344566666666E-4</v>
      </c>
      <c r="F668" s="18">
        <f t="shared" si="31"/>
        <v>1.1783419244704847</v>
      </c>
      <c r="G668" s="12">
        <f t="shared" si="32"/>
        <v>8.1243420987500947</v>
      </c>
    </row>
    <row r="669" spans="1:7" x14ac:dyDescent="0.2">
      <c r="A669" s="25">
        <v>1.9880903000000001</v>
      </c>
      <c r="B669" s="27">
        <v>-33.355446000000001</v>
      </c>
      <c r="C669" s="28">
        <v>-1.6700624000000001E-3</v>
      </c>
      <c r="D669" s="18">
        <v>33.131836</v>
      </c>
      <c r="E669" s="28">
        <f t="shared" si="30"/>
        <v>2.7550754566666667E-4</v>
      </c>
      <c r="F669" s="18">
        <f t="shared" si="31"/>
        <v>1.1797075799855086</v>
      </c>
      <c r="G669" s="12">
        <f t="shared" si="32"/>
        <v>8.1337579163177196</v>
      </c>
    </row>
    <row r="670" spans="1:7" x14ac:dyDescent="0.2">
      <c r="A670" s="25">
        <v>1.9879369</v>
      </c>
      <c r="B670" s="27">
        <v>-33.407077999999998</v>
      </c>
      <c r="C670" s="28">
        <v>-1.6738116999999999E-3</v>
      </c>
      <c r="D670" s="18">
        <v>33.181640999999999</v>
      </c>
      <c r="E670" s="28">
        <f t="shared" si="30"/>
        <v>2.7613242899999997E-4</v>
      </c>
      <c r="F670" s="18">
        <f t="shared" si="31"/>
        <v>1.1815336884347798</v>
      </c>
      <c r="G670" s="12">
        <f t="shared" si="32"/>
        <v>8.1463484296850197</v>
      </c>
    </row>
    <row r="671" spans="1:7" x14ac:dyDescent="0.2">
      <c r="A671" s="25">
        <v>1.9879861999999999</v>
      </c>
      <c r="B671" s="27">
        <v>-33.447937000000003</v>
      </c>
      <c r="C671" s="28">
        <v>-1.6758440999999999E-3</v>
      </c>
      <c r="D671" s="18">
        <v>33.231445000000001</v>
      </c>
      <c r="E671" s="28">
        <f t="shared" si="30"/>
        <v>2.7647116233333333E-4</v>
      </c>
      <c r="F671" s="18">
        <f t="shared" si="31"/>
        <v>1.1829787799502891</v>
      </c>
      <c r="G671" s="12">
        <f t="shared" si="32"/>
        <v>8.1563119365349319</v>
      </c>
    </row>
    <row r="672" spans="1:7" x14ac:dyDescent="0.2">
      <c r="A672" s="25">
        <v>1.9879385999999999</v>
      </c>
      <c r="B672" s="27">
        <v>-33.514149000000003</v>
      </c>
      <c r="C672" s="28">
        <v>-1.6792535000000001E-3</v>
      </c>
      <c r="D672" s="18">
        <v>33.28125</v>
      </c>
      <c r="E672" s="28">
        <f t="shared" si="30"/>
        <v>2.7703939566666667E-4</v>
      </c>
      <c r="F672" s="18">
        <f t="shared" si="31"/>
        <v>1.1853205504151783</v>
      </c>
      <c r="G672" s="12">
        <f t="shared" si="32"/>
        <v>8.1724577970686276</v>
      </c>
    </row>
    <row r="673" spans="1:7" x14ac:dyDescent="0.2">
      <c r="A673" s="25">
        <v>1.9878439999999999</v>
      </c>
      <c r="B673" s="27">
        <v>-33.552773000000002</v>
      </c>
      <c r="C673" s="28">
        <v>-1.6790568E-3</v>
      </c>
      <c r="D673" s="18">
        <v>33.331054999999999</v>
      </c>
      <c r="E673" s="28">
        <f t="shared" si="30"/>
        <v>2.7700661233333334E-4</v>
      </c>
      <c r="F673" s="18">
        <f t="shared" si="31"/>
        <v>1.1866865949756185</v>
      </c>
      <c r="G673" s="12">
        <f t="shared" si="32"/>
        <v>8.1818762969969416</v>
      </c>
    </row>
    <row r="674" spans="1:7" x14ac:dyDescent="0.2">
      <c r="A674" s="25">
        <v>1.9878750000000001</v>
      </c>
      <c r="B674" s="27">
        <v>-33.618800999999998</v>
      </c>
      <c r="C674" s="28">
        <v>-1.6837537999999999E-3</v>
      </c>
      <c r="D674" s="18">
        <v>33.380859000000001</v>
      </c>
      <c r="E674" s="28">
        <f t="shared" si="30"/>
        <v>2.7778944566666668E-4</v>
      </c>
      <c r="F674" s="18">
        <f t="shared" si="31"/>
        <v>1.1890218577717231</v>
      </c>
      <c r="G674" s="12">
        <f t="shared" si="32"/>
        <v>8.1979772889518561</v>
      </c>
    </row>
    <row r="675" spans="1:7" x14ac:dyDescent="0.2">
      <c r="A675" s="25">
        <v>1.9879154000000001</v>
      </c>
      <c r="B675" s="27">
        <v>-33.672767999999998</v>
      </c>
      <c r="C675" s="28">
        <v>-1.6871511E-3</v>
      </c>
      <c r="D675" s="18">
        <v>33.430664</v>
      </c>
      <c r="E675" s="28">
        <f t="shared" si="30"/>
        <v>2.7835566233333335E-4</v>
      </c>
      <c r="F675" s="18">
        <f t="shared" si="31"/>
        <v>1.1909305499525764</v>
      </c>
      <c r="G675" s="12">
        <f t="shared" si="32"/>
        <v>8.211137194337919</v>
      </c>
    </row>
    <row r="676" spans="1:7" x14ac:dyDescent="0.2">
      <c r="A676" s="25">
        <v>1.9878191999999999</v>
      </c>
      <c r="B676" s="27">
        <v>-33.721184000000001</v>
      </c>
      <c r="C676" s="28">
        <v>-1.6900954999999999E-3</v>
      </c>
      <c r="D676" s="18">
        <v>33.480468999999999</v>
      </c>
      <c r="E676" s="28">
        <f t="shared" si="30"/>
        <v>2.7884639566666666E-4</v>
      </c>
      <c r="F676" s="18">
        <f t="shared" si="31"/>
        <v>1.1926429156691849</v>
      </c>
      <c r="G676" s="12">
        <f t="shared" si="32"/>
        <v>8.2229434829804529</v>
      </c>
    </row>
    <row r="677" spans="1:7" x14ac:dyDescent="0.2">
      <c r="A677" s="25">
        <v>1.9878035000000001</v>
      </c>
      <c r="B677" s="27">
        <v>-33.776992999999997</v>
      </c>
      <c r="C677" s="28">
        <v>-1.6921579E-3</v>
      </c>
      <c r="D677" s="18">
        <v>33.530273000000001</v>
      </c>
      <c r="E677" s="28">
        <f t="shared" si="30"/>
        <v>2.7919012899999999E-4</v>
      </c>
      <c r="F677" s="18">
        <f t="shared" si="31"/>
        <v>1.1946167552734104</v>
      </c>
      <c r="G677" s="12">
        <f t="shared" si="32"/>
        <v>8.2365525618562607</v>
      </c>
    </row>
    <row r="678" spans="1:7" x14ac:dyDescent="0.2">
      <c r="A678" s="25">
        <v>1.9876597</v>
      </c>
      <c r="B678" s="27">
        <v>-33.820563999999997</v>
      </c>
      <c r="C678" s="28">
        <v>-1.694554E-3</v>
      </c>
      <c r="D678" s="18">
        <v>33.580078</v>
      </c>
      <c r="E678" s="28">
        <f t="shared" si="30"/>
        <v>2.7958947899999999E-4</v>
      </c>
      <c r="F678" s="18">
        <f t="shared" si="31"/>
        <v>1.1961577641679564</v>
      </c>
      <c r="G678" s="12">
        <f t="shared" si="32"/>
        <v>8.2471773925412375</v>
      </c>
    </row>
    <row r="679" spans="1:7" x14ac:dyDescent="0.2">
      <c r="A679" s="25">
        <v>1.9876733</v>
      </c>
      <c r="B679" s="27">
        <v>-33.855885000000001</v>
      </c>
      <c r="C679" s="28">
        <v>-1.6978383E-3</v>
      </c>
      <c r="D679" s="18">
        <v>33.629883</v>
      </c>
      <c r="E679" s="28">
        <f t="shared" si="30"/>
        <v>2.8013686233333332E-4</v>
      </c>
      <c r="F679" s="18">
        <f t="shared" si="31"/>
        <v>1.1974069890001673</v>
      </c>
      <c r="G679" s="12">
        <f t="shared" si="32"/>
        <v>8.2557904527102508</v>
      </c>
    </row>
    <row r="680" spans="1:7" x14ac:dyDescent="0.2">
      <c r="A680" s="25">
        <v>1.9875792999999999</v>
      </c>
      <c r="B680" s="27">
        <v>-33.909816999999997</v>
      </c>
      <c r="C680" s="28">
        <v>-1.6994356E-3</v>
      </c>
      <c r="D680" s="18">
        <v>33.679687999999999</v>
      </c>
      <c r="E680" s="28">
        <f t="shared" si="30"/>
        <v>2.8040307899999999E-4</v>
      </c>
      <c r="F680" s="18">
        <f t="shared" si="31"/>
        <v>1.1993144433092411</v>
      </c>
      <c r="G680" s="12">
        <f t="shared" si="32"/>
        <v>8.2689418233123053</v>
      </c>
    </row>
    <row r="681" spans="1:7" x14ac:dyDescent="0.2">
      <c r="A681" s="25">
        <v>1.9876684</v>
      </c>
      <c r="B681" s="27">
        <v>-33.953209000000001</v>
      </c>
      <c r="C681" s="28">
        <v>-1.7042577000000001E-3</v>
      </c>
      <c r="D681" s="18">
        <v>33.729492</v>
      </c>
      <c r="E681" s="28">
        <f t="shared" si="30"/>
        <v>2.8120676233333333E-4</v>
      </c>
      <c r="F681" s="18">
        <f t="shared" si="31"/>
        <v>1.2008491213738286</v>
      </c>
      <c r="G681" s="12">
        <f t="shared" si="32"/>
        <v>8.2795230046733614</v>
      </c>
    </row>
    <row r="682" spans="1:7" x14ac:dyDescent="0.2">
      <c r="A682" s="25">
        <v>1.9875750999999999</v>
      </c>
      <c r="B682" s="27">
        <v>-33.993876999999998</v>
      </c>
      <c r="C682" s="28">
        <v>-1.7065167E-3</v>
      </c>
      <c r="D682" s="18">
        <v>33.779297</v>
      </c>
      <c r="E682" s="28">
        <f t="shared" si="30"/>
        <v>2.8158326233333335E-4</v>
      </c>
      <c r="F682" s="18">
        <f t="shared" si="31"/>
        <v>1.2022874576461977</v>
      </c>
      <c r="G682" s="12">
        <f t="shared" si="32"/>
        <v>8.2894399359876889</v>
      </c>
    </row>
    <row r="683" spans="1:7" x14ac:dyDescent="0.2">
      <c r="A683" s="25">
        <v>1.9875294999999999</v>
      </c>
      <c r="B683" s="27">
        <v>-34.067805999999997</v>
      </c>
      <c r="C683" s="28">
        <v>-1.7086982000000001E-3</v>
      </c>
      <c r="D683" s="18">
        <v>33.829101999999999</v>
      </c>
      <c r="E683" s="28">
        <f t="shared" si="30"/>
        <v>2.8194684566666667E-4</v>
      </c>
      <c r="F683" s="18">
        <f t="shared" si="31"/>
        <v>1.2049021611546067</v>
      </c>
      <c r="G683" s="12">
        <f t="shared" si="32"/>
        <v>8.3074675944694683</v>
      </c>
    </row>
    <row r="684" spans="1:7" x14ac:dyDescent="0.2">
      <c r="A684" s="25">
        <v>1.9875935</v>
      </c>
      <c r="B684" s="27">
        <v>-34.117598999999998</v>
      </c>
      <c r="C684" s="28">
        <v>-1.7119526000000001E-3</v>
      </c>
      <c r="D684" s="18">
        <v>33.878906000000001</v>
      </c>
      <c r="E684" s="28">
        <f t="shared" si="30"/>
        <v>2.8248924566666667E-4</v>
      </c>
      <c r="F684" s="18">
        <f t="shared" si="31"/>
        <v>1.2066632282838012</v>
      </c>
      <c r="G684" s="12">
        <f t="shared" si="32"/>
        <v>8.3196096658999394</v>
      </c>
    </row>
    <row r="685" spans="1:7" x14ac:dyDescent="0.2">
      <c r="A685" s="25">
        <v>1.9874582000000001</v>
      </c>
      <c r="B685" s="27">
        <v>-34.167808999999998</v>
      </c>
      <c r="C685" s="28">
        <v>-1.7152905999999999E-3</v>
      </c>
      <c r="D685" s="18">
        <v>33.928711</v>
      </c>
      <c r="E685" s="28">
        <f t="shared" si="30"/>
        <v>2.8304557900000002E-4</v>
      </c>
      <c r="F685" s="18">
        <f t="shared" si="31"/>
        <v>1.2084390437710555</v>
      </c>
      <c r="G685" s="12">
        <f t="shared" si="32"/>
        <v>8.3318534231855796</v>
      </c>
    </row>
    <row r="686" spans="1:7" x14ac:dyDescent="0.2">
      <c r="A686" s="25">
        <v>1.9874103000000001</v>
      </c>
      <c r="B686" s="27">
        <v>-34.212131999999997</v>
      </c>
      <c r="C686" s="28">
        <v>-1.7181337E-3</v>
      </c>
      <c r="D686" s="18">
        <v>33.978515999999999</v>
      </c>
      <c r="E686" s="28">
        <f t="shared" si="30"/>
        <v>2.83519429E-4</v>
      </c>
      <c r="F686" s="18">
        <f t="shared" si="31"/>
        <v>1.2100066492249801</v>
      </c>
      <c r="G686" s="12">
        <f t="shared" si="32"/>
        <v>8.3426616298012242</v>
      </c>
    </row>
    <row r="687" spans="1:7" x14ac:dyDescent="0.2">
      <c r="A687" s="25">
        <v>1.9873577</v>
      </c>
      <c r="B687" s="27">
        <v>-34.257663999999998</v>
      </c>
      <c r="C687" s="28">
        <v>-1.7214298000000001E-3</v>
      </c>
      <c r="D687" s="18">
        <v>34.028320000000001</v>
      </c>
      <c r="E687" s="28">
        <f t="shared" si="30"/>
        <v>2.8406877900000004E-4</v>
      </c>
      <c r="F687" s="18">
        <f t="shared" si="31"/>
        <v>1.2116170143069491</v>
      </c>
      <c r="G687" s="12">
        <f t="shared" si="32"/>
        <v>8.3537646522415727</v>
      </c>
    </row>
    <row r="688" spans="1:7" x14ac:dyDescent="0.2">
      <c r="A688" s="25">
        <v>1.9873578999999999</v>
      </c>
      <c r="B688" s="27">
        <v>-34.314976000000001</v>
      </c>
      <c r="C688" s="28">
        <v>-1.7220915E-3</v>
      </c>
      <c r="D688" s="18">
        <v>34.078125</v>
      </c>
      <c r="E688" s="28">
        <f t="shared" si="30"/>
        <v>2.8417906233333334E-4</v>
      </c>
      <c r="F688" s="18">
        <f t="shared" si="31"/>
        <v>1.2136440116621676</v>
      </c>
      <c r="G688" s="12">
        <f t="shared" si="32"/>
        <v>8.3677402391277447</v>
      </c>
    </row>
    <row r="689" spans="1:7" x14ac:dyDescent="0.2">
      <c r="A689" s="25">
        <v>1.9872810000000001</v>
      </c>
      <c r="B689" s="27">
        <v>-34.368972999999997</v>
      </c>
      <c r="C689" s="28">
        <v>-1.7264782999999999E-3</v>
      </c>
      <c r="D689" s="18">
        <v>34.127929999999999</v>
      </c>
      <c r="E689" s="28">
        <f t="shared" si="30"/>
        <v>2.8491019566666666E-4</v>
      </c>
      <c r="F689" s="18">
        <f t="shared" si="31"/>
        <v>1.2155537648759749</v>
      </c>
      <c r="G689" s="12">
        <f t="shared" si="32"/>
        <v>8.3809074600429536</v>
      </c>
    </row>
    <row r="690" spans="1:7" x14ac:dyDescent="0.2">
      <c r="A690" s="25">
        <v>1.9872901000000001</v>
      </c>
      <c r="B690" s="27">
        <v>-34.398677999999997</v>
      </c>
      <c r="C690" s="28">
        <v>-1.7266391999999999E-3</v>
      </c>
      <c r="D690" s="18">
        <v>34.177734000000001</v>
      </c>
      <c r="E690" s="28">
        <f t="shared" si="30"/>
        <v>2.8493701233333333E-4</v>
      </c>
      <c r="F690" s="18">
        <f t="shared" si="31"/>
        <v>1.216604364339207</v>
      </c>
      <c r="G690" s="12">
        <f t="shared" si="32"/>
        <v>8.3881510531552816</v>
      </c>
    </row>
    <row r="691" spans="1:7" x14ac:dyDescent="0.2">
      <c r="A691" s="25">
        <v>1.9872234</v>
      </c>
      <c r="B691" s="27">
        <v>-34.438133000000001</v>
      </c>
      <c r="C691" s="28">
        <v>-1.73105E-3</v>
      </c>
      <c r="D691" s="18">
        <v>34.227539</v>
      </c>
      <c r="E691" s="28">
        <f t="shared" si="30"/>
        <v>2.8567214566666666E-4</v>
      </c>
      <c r="F691" s="18">
        <f t="shared" si="31"/>
        <v>1.2179997995124718</v>
      </c>
      <c r="G691" s="12">
        <f t="shared" si="32"/>
        <v>8.3977721932410212</v>
      </c>
    </row>
    <row r="692" spans="1:7" x14ac:dyDescent="0.2">
      <c r="A692" s="25">
        <v>1.987147</v>
      </c>
      <c r="B692" s="27">
        <v>-34.503044000000003</v>
      </c>
      <c r="C692" s="28">
        <v>-1.7348289E-3</v>
      </c>
      <c r="D692" s="18">
        <v>34.277343999999999</v>
      </c>
      <c r="E692" s="28">
        <f t="shared" si="30"/>
        <v>2.8630196233333334E-4</v>
      </c>
      <c r="F692" s="18">
        <f t="shared" si="31"/>
        <v>1.2202955565149247</v>
      </c>
      <c r="G692" s="12">
        <f t="shared" si="32"/>
        <v>8.4136008036606249</v>
      </c>
    </row>
    <row r="693" spans="1:7" x14ac:dyDescent="0.2">
      <c r="A693" s="25">
        <v>1.9871209999999999</v>
      </c>
      <c r="B693" s="27">
        <v>-34.558689000000001</v>
      </c>
      <c r="C693" s="28">
        <v>-1.7390846999999999E-3</v>
      </c>
      <c r="D693" s="18">
        <v>34.327148000000001</v>
      </c>
      <c r="E693" s="28">
        <f t="shared" si="30"/>
        <v>2.8701126233333333E-4</v>
      </c>
      <c r="F693" s="18">
        <f t="shared" si="31"/>
        <v>1.2222635958056689</v>
      </c>
      <c r="G693" s="12">
        <f t="shared" si="32"/>
        <v>8.4271698909770869</v>
      </c>
    </row>
    <row r="694" spans="1:7" x14ac:dyDescent="0.2">
      <c r="A694" s="25">
        <v>1.9870452999999999</v>
      </c>
      <c r="B694" s="27">
        <v>-34.601779999999998</v>
      </c>
      <c r="C694" s="28">
        <v>-1.7410696E-3</v>
      </c>
      <c r="D694" s="18">
        <v>34.376953</v>
      </c>
      <c r="E694" s="28">
        <f t="shared" si="30"/>
        <v>2.8734207900000001E-4</v>
      </c>
      <c r="F694" s="18">
        <f t="shared" si="31"/>
        <v>1.2237876281729516</v>
      </c>
      <c r="G694" s="12">
        <f t="shared" si="32"/>
        <v>8.4376776731956795</v>
      </c>
    </row>
    <row r="695" spans="1:7" x14ac:dyDescent="0.2">
      <c r="A695" s="25">
        <v>1.9871433000000001</v>
      </c>
      <c r="B695" s="27">
        <v>-34.635815000000001</v>
      </c>
      <c r="C695" s="28">
        <v>-1.7404914E-3</v>
      </c>
      <c r="D695" s="18">
        <v>34.426758</v>
      </c>
      <c r="E695" s="28">
        <f t="shared" si="30"/>
        <v>2.8724571233333332E-4</v>
      </c>
      <c r="F695" s="18">
        <f t="shared" si="31"/>
        <v>1.2249913700592034</v>
      </c>
      <c r="G695" s="12">
        <f t="shared" si="32"/>
        <v>8.4459771410151738</v>
      </c>
    </row>
    <row r="696" spans="1:7" x14ac:dyDescent="0.2">
      <c r="A696" s="25">
        <v>1.9870638</v>
      </c>
      <c r="B696" s="27">
        <v>-34.687351</v>
      </c>
      <c r="C696" s="28">
        <v>-1.7445624E-3</v>
      </c>
      <c r="D696" s="18">
        <v>34.476562999999999</v>
      </c>
      <c r="E696" s="28">
        <f t="shared" si="30"/>
        <v>2.8792421233333332E-4</v>
      </c>
      <c r="F696" s="18">
        <f t="shared" si="31"/>
        <v>1.2268140832030219</v>
      </c>
      <c r="G696" s="12">
        <f t="shared" si="32"/>
        <v>8.4585442446891985</v>
      </c>
    </row>
    <row r="697" spans="1:7" x14ac:dyDescent="0.2">
      <c r="A697" s="25">
        <v>1.9870785</v>
      </c>
      <c r="B697" s="27">
        <v>-34.726520999999998</v>
      </c>
      <c r="C697" s="28">
        <v>-1.7468333E-3</v>
      </c>
      <c r="D697" s="18">
        <v>34.526367</v>
      </c>
      <c r="E697" s="28">
        <f t="shared" si="30"/>
        <v>2.8830269566666668E-4</v>
      </c>
      <c r="F697" s="18">
        <f t="shared" si="31"/>
        <v>1.228199438563224</v>
      </c>
      <c r="G697" s="12">
        <f t="shared" si="32"/>
        <v>8.4680958872480225</v>
      </c>
    </row>
    <row r="698" spans="1:7" x14ac:dyDescent="0.2">
      <c r="A698" s="25">
        <v>1.9869498000000001</v>
      </c>
      <c r="B698" s="27">
        <v>-34.793365000000001</v>
      </c>
      <c r="C698" s="28">
        <v>-1.748973E-3</v>
      </c>
      <c r="D698" s="18">
        <v>34.576172</v>
      </c>
      <c r="E698" s="28">
        <f t="shared" si="30"/>
        <v>2.8865931233333333E-4</v>
      </c>
      <c r="F698" s="18">
        <f t="shared" si="31"/>
        <v>1.2305635614556762</v>
      </c>
      <c r="G698" s="12">
        <f t="shared" si="32"/>
        <v>8.4843958615957913</v>
      </c>
    </row>
    <row r="699" spans="1:7" x14ac:dyDescent="0.2">
      <c r="A699" s="25">
        <v>1.9869558</v>
      </c>
      <c r="B699" s="27">
        <v>-34.849609000000001</v>
      </c>
      <c r="C699" s="28">
        <v>-1.7541408E-3</v>
      </c>
      <c r="D699" s="18">
        <v>34.625976999999999</v>
      </c>
      <c r="E699" s="28">
        <f t="shared" si="30"/>
        <v>2.8952061233333332E-4</v>
      </c>
      <c r="F699" s="18">
        <f t="shared" si="31"/>
        <v>1.2325527860377341</v>
      </c>
      <c r="G699" s="12">
        <f t="shared" si="32"/>
        <v>8.498111015644259</v>
      </c>
    </row>
    <row r="700" spans="1:7" x14ac:dyDescent="0.2">
      <c r="A700" s="25">
        <v>1.9868828999999999</v>
      </c>
      <c r="B700" s="27">
        <v>-34.904209000000002</v>
      </c>
      <c r="C700" s="28">
        <v>-1.7551839000000001E-3</v>
      </c>
      <c r="D700" s="18">
        <v>34.675781000000001</v>
      </c>
      <c r="E700" s="28">
        <f t="shared" si="30"/>
        <v>2.8969446233333336E-4</v>
      </c>
      <c r="F700" s="18">
        <f t="shared" si="31"/>
        <v>1.2344838660139159</v>
      </c>
      <c r="G700" s="12">
        <f t="shared" si="32"/>
        <v>8.5114252786953646</v>
      </c>
    </row>
    <row r="701" spans="1:7" x14ac:dyDescent="0.2">
      <c r="A701" s="25">
        <v>1.9867977000000001</v>
      </c>
      <c r="B701" s="27">
        <v>-34.942894000000003</v>
      </c>
      <c r="C701" s="28">
        <v>-1.7594754000000001E-3</v>
      </c>
      <c r="D701" s="18">
        <v>34.725586</v>
      </c>
      <c r="E701" s="28">
        <f t="shared" si="30"/>
        <v>2.9040971233333337E-4</v>
      </c>
      <c r="F701" s="18">
        <f t="shared" si="31"/>
        <v>1.2358520680080292</v>
      </c>
      <c r="G701" s="12">
        <f t="shared" si="32"/>
        <v>8.5208586535329474</v>
      </c>
    </row>
    <row r="702" spans="1:7" x14ac:dyDescent="0.2">
      <c r="A702" s="25">
        <v>1.9867868</v>
      </c>
      <c r="B702" s="27">
        <v>-34.981276999999999</v>
      </c>
      <c r="C702" s="28">
        <v>-1.7603873999999999E-3</v>
      </c>
      <c r="D702" s="18">
        <v>34.775390999999999</v>
      </c>
      <c r="E702" s="28">
        <f t="shared" si="30"/>
        <v>2.9056171233333332E-4</v>
      </c>
      <c r="F702" s="18">
        <f t="shared" si="31"/>
        <v>1.2372095889370727</v>
      </c>
      <c r="G702" s="12">
        <f t="shared" si="32"/>
        <v>8.530218385377097</v>
      </c>
    </row>
    <row r="703" spans="1:7" x14ac:dyDescent="0.2">
      <c r="A703" s="25">
        <v>1.9867098000000001</v>
      </c>
      <c r="B703" s="27">
        <v>-35.042575999999997</v>
      </c>
      <c r="C703" s="28">
        <v>-1.7623305000000001E-3</v>
      </c>
      <c r="D703" s="18">
        <v>34.825195000000001</v>
      </c>
      <c r="E703" s="28">
        <f t="shared" si="30"/>
        <v>2.9088556233333333E-4</v>
      </c>
      <c r="F703" s="18">
        <f t="shared" si="31"/>
        <v>1.2393775975718704</v>
      </c>
      <c r="G703" s="12">
        <f t="shared" si="32"/>
        <v>8.5451662060871652</v>
      </c>
    </row>
    <row r="704" spans="1:7" x14ac:dyDescent="0.2">
      <c r="A704" s="25">
        <v>1.9866124000000001</v>
      </c>
      <c r="B704" s="27">
        <v>-35.075417000000002</v>
      </c>
      <c r="C704" s="28">
        <v>-1.7670034E-3</v>
      </c>
      <c r="D704" s="18">
        <v>34.875</v>
      </c>
      <c r="E704" s="28">
        <f t="shared" si="30"/>
        <v>2.9166437900000002E-4</v>
      </c>
      <c r="F704" s="18">
        <f t="shared" si="31"/>
        <v>1.2405391103465553</v>
      </c>
      <c r="G704" s="12">
        <f t="shared" si="32"/>
        <v>8.5531745158465302</v>
      </c>
    </row>
    <row r="705" spans="1:7" x14ac:dyDescent="0.2">
      <c r="A705" s="25">
        <v>1.9866809999999999</v>
      </c>
      <c r="B705" s="27">
        <v>-35.145598999999997</v>
      </c>
      <c r="C705" s="28">
        <v>-1.7698882999999999E-3</v>
      </c>
      <c r="D705" s="18">
        <v>34.924804999999999</v>
      </c>
      <c r="E705" s="28">
        <f t="shared" si="30"/>
        <v>2.9214519566666668E-4</v>
      </c>
      <c r="F705" s="18">
        <f t="shared" si="31"/>
        <v>1.2430212908390164</v>
      </c>
      <c r="G705" s="12">
        <f t="shared" si="32"/>
        <v>8.5702884647376045</v>
      </c>
    </row>
    <row r="706" spans="1:7" x14ac:dyDescent="0.2">
      <c r="A706" s="25">
        <v>1.9866598</v>
      </c>
      <c r="B706" s="27">
        <v>-35.187598999999999</v>
      </c>
      <c r="C706" s="28">
        <v>-1.7719208E-3</v>
      </c>
      <c r="D706" s="18">
        <v>34.974609000000001</v>
      </c>
      <c r="E706" s="28">
        <f t="shared" si="30"/>
        <v>2.9248394566666668E-4</v>
      </c>
      <c r="F706" s="18">
        <f t="shared" si="31"/>
        <v>1.2445067369745406</v>
      </c>
      <c r="G706" s="12">
        <f t="shared" si="32"/>
        <v>8.5805302055461485</v>
      </c>
    </row>
    <row r="707" spans="1:7" x14ac:dyDescent="0.2">
      <c r="A707" s="25">
        <v>1.986629</v>
      </c>
      <c r="B707" s="27">
        <v>-35.238200999999997</v>
      </c>
      <c r="C707" s="28">
        <v>-1.7760752000000001E-3</v>
      </c>
      <c r="D707" s="18">
        <v>35.024414</v>
      </c>
      <c r="E707" s="28">
        <f t="shared" si="30"/>
        <v>2.931763456666667E-4</v>
      </c>
      <c r="F707" s="18">
        <f t="shared" si="31"/>
        <v>1.2462964166257264</v>
      </c>
      <c r="G707" s="12">
        <f t="shared" si="32"/>
        <v>8.5928695524126688</v>
      </c>
    </row>
    <row r="708" spans="1:7" x14ac:dyDescent="0.2">
      <c r="A708" s="25">
        <v>1.9865398000000001</v>
      </c>
      <c r="B708" s="27">
        <v>-35.289822000000001</v>
      </c>
      <c r="C708" s="28">
        <v>-1.7776787E-3</v>
      </c>
      <c r="D708" s="18">
        <v>35.074218999999999</v>
      </c>
      <c r="E708" s="28">
        <f t="shared" si="30"/>
        <v>2.9344359566666666E-4</v>
      </c>
      <c r="F708" s="18">
        <f t="shared" si="31"/>
        <v>1.2481221360295813</v>
      </c>
      <c r="G708" s="12">
        <f t="shared" si="32"/>
        <v>8.6054573834192833</v>
      </c>
    </row>
    <row r="709" spans="1:7" x14ac:dyDescent="0.2">
      <c r="A709" s="25">
        <v>1.9865539999999999</v>
      </c>
      <c r="B709" s="27">
        <v>-35.348227999999999</v>
      </c>
      <c r="C709" s="28">
        <v>-1.7798066000000001E-3</v>
      </c>
      <c r="D709" s="18">
        <v>35.124023000000001</v>
      </c>
      <c r="E709" s="28">
        <f t="shared" ref="E709:E772" si="33" xml:space="preserve"> (delta_0 - C709) / L</f>
        <v>2.9379824566666671E-4</v>
      </c>
      <c r="F709" s="18">
        <f t="shared" ref="F709:F772" si="34" xml:space="preserve"> -B709 / A_6x12_in2</f>
        <v>1.2501878257198535</v>
      </c>
      <c r="G709" s="12">
        <f t="shared" ref="G709:G772" si="35" xml:space="preserve"> -B709 * kip_to_N / A_6x12_mm2</f>
        <v>8.6196997432684199</v>
      </c>
    </row>
    <row r="710" spans="1:7" x14ac:dyDescent="0.2">
      <c r="A710" s="25">
        <v>1.9865402000000001</v>
      </c>
      <c r="B710" s="27">
        <v>-35.376990999999997</v>
      </c>
      <c r="C710" s="28">
        <v>-1.7831564000000001E-3</v>
      </c>
      <c r="D710" s="18">
        <v>35.173828</v>
      </c>
      <c r="E710" s="28">
        <f t="shared" si="33"/>
        <v>2.943565456666667E-4</v>
      </c>
      <c r="F710" s="18">
        <f t="shared" si="34"/>
        <v>1.2512051087483318</v>
      </c>
      <c r="G710" s="12">
        <f t="shared" si="35"/>
        <v>8.6267136287654704</v>
      </c>
    </row>
    <row r="711" spans="1:7" x14ac:dyDescent="0.2">
      <c r="A711" s="25">
        <v>1.9864489000000001</v>
      </c>
      <c r="B711" s="27">
        <v>-35.431469</v>
      </c>
      <c r="C711" s="28">
        <v>-1.7855047000000001E-3</v>
      </c>
      <c r="D711" s="18">
        <v>35.223633</v>
      </c>
      <c r="E711" s="28">
        <f t="shared" si="33"/>
        <v>2.9474792900000002E-4</v>
      </c>
      <c r="F711" s="18">
        <f t="shared" si="34"/>
        <v>1.2531318738571675</v>
      </c>
      <c r="G711" s="12">
        <f t="shared" si="35"/>
        <v>8.6399981419980367</v>
      </c>
    </row>
    <row r="712" spans="1:7" x14ac:dyDescent="0.2">
      <c r="A712" s="25">
        <v>1.9863812000000001</v>
      </c>
      <c r="B712" s="27">
        <v>-35.497723000000001</v>
      </c>
      <c r="C712" s="28">
        <v>-1.7884553000000001E-3</v>
      </c>
      <c r="D712" s="18">
        <v>35.273437999999999</v>
      </c>
      <c r="E712" s="28">
        <f t="shared" si="33"/>
        <v>2.9523969566666667E-4</v>
      </c>
      <c r="F712" s="18">
        <f t="shared" si="34"/>
        <v>1.2554751297681921</v>
      </c>
      <c r="G712" s="12">
        <f t="shared" si="35"/>
        <v>8.6561542442725425</v>
      </c>
    </row>
    <row r="713" spans="1:7" x14ac:dyDescent="0.2">
      <c r="A713" s="25">
        <v>1.9864142</v>
      </c>
      <c r="B713" s="27">
        <v>-35.543410999999999</v>
      </c>
      <c r="C713" s="28">
        <v>-1.7920315999999999E-3</v>
      </c>
      <c r="D713" s="18">
        <v>35.323242</v>
      </c>
      <c r="E713" s="28">
        <f t="shared" si="33"/>
        <v>2.9583574566666664E-4</v>
      </c>
      <c r="F713" s="18">
        <f t="shared" si="34"/>
        <v>1.2570910122215215</v>
      </c>
      <c r="G713" s="12">
        <f t="shared" si="35"/>
        <v>8.6672953074644621</v>
      </c>
    </row>
    <row r="714" spans="1:7" x14ac:dyDescent="0.2">
      <c r="A714" s="25">
        <v>1.9863470000000001</v>
      </c>
      <c r="B714" s="27">
        <v>-35.591839</v>
      </c>
      <c r="C714" s="28">
        <v>-1.7942964E-3</v>
      </c>
      <c r="D714" s="18">
        <v>35.373047</v>
      </c>
      <c r="E714" s="28">
        <f t="shared" si="33"/>
        <v>2.9621321233333335E-4</v>
      </c>
      <c r="F714" s="18">
        <f t="shared" si="34"/>
        <v>1.2588038023513113</v>
      </c>
      <c r="G714" s="12">
        <f t="shared" si="35"/>
        <v>8.6791045223186547</v>
      </c>
    </row>
    <row r="715" spans="1:7" x14ac:dyDescent="0.2">
      <c r="A715" s="25">
        <v>1.9863533</v>
      </c>
      <c r="B715" s="27">
        <v>-35.639721000000002</v>
      </c>
      <c r="C715" s="28">
        <v>-1.7982364000000001E-3</v>
      </c>
      <c r="D715" s="18">
        <v>35.422851999999999</v>
      </c>
      <c r="E715" s="28">
        <f t="shared" si="33"/>
        <v>2.9686987900000002E-4</v>
      </c>
      <c r="F715" s="18">
        <f t="shared" si="34"/>
        <v>1.2604972816813396</v>
      </c>
      <c r="G715" s="12">
        <f t="shared" si="35"/>
        <v>8.6907805945423391</v>
      </c>
    </row>
    <row r="716" spans="1:7" x14ac:dyDescent="0.2">
      <c r="A716" s="25">
        <v>1.9862697</v>
      </c>
      <c r="B716" s="27">
        <v>-35.681705000000001</v>
      </c>
      <c r="C716" s="28">
        <v>-1.8028558E-3</v>
      </c>
      <c r="D716" s="18">
        <v>35.472656000000001</v>
      </c>
      <c r="E716" s="28">
        <f t="shared" si="33"/>
        <v>2.9763977900000002E-4</v>
      </c>
      <c r="F716" s="18">
        <f t="shared" si="34"/>
        <v>1.2619821619326217</v>
      </c>
      <c r="G716" s="12">
        <f t="shared" si="35"/>
        <v>8.7010184337353351</v>
      </c>
    </row>
    <row r="717" spans="1:7" x14ac:dyDescent="0.2">
      <c r="A717" s="25">
        <v>1.9862337999999999</v>
      </c>
      <c r="B717" s="27">
        <v>-35.732796</v>
      </c>
      <c r="C717" s="28">
        <v>-1.8030107000000001E-3</v>
      </c>
      <c r="D717" s="18">
        <v>35.522461</v>
      </c>
      <c r="E717" s="28">
        <f t="shared" si="33"/>
        <v>2.9766559566666667E-4</v>
      </c>
      <c r="F717" s="18">
        <f t="shared" si="34"/>
        <v>1.2637891364209568</v>
      </c>
      <c r="G717" s="12">
        <f t="shared" si="35"/>
        <v>8.7134770237269841</v>
      </c>
    </row>
    <row r="718" spans="1:7" x14ac:dyDescent="0.2">
      <c r="A718" s="25">
        <v>1.9861762999999999</v>
      </c>
      <c r="B718" s="27">
        <v>-35.789433000000002</v>
      </c>
      <c r="C718" s="28">
        <v>-1.8051624E-3</v>
      </c>
      <c r="D718" s="18">
        <v>35.572265999999999</v>
      </c>
      <c r="E718" s="28">
        <f t="shared" si="33"/>
        <v>2.9802421233333335E-4</v>
      </c>
      <c r="F718" s="18">
        <f t="shared" si="34"/>
        <v>1.2657922605347114</v>
      </c>
      <c r="G718" s="12">
        <f t="shared" si="35"/>
        <v>8.727288011207305</v>
      </c>
    </row>
    <row r="719" spans="1:7" x14ac:dyDescent="0.2">
      <c r="A719" s="25">
        <v>1.9861101999999999</v>
      </c>
      <c r="B719" s="27">
        <v>-35.849518000000003</v>
      </c>
      <c r="C719" s="28">
        <v>-1.8089294000000001E-3</v>
      </c>
      <c r="D719" s="18">
        <v>35.622070000000001</v>
      </c>
      <c r="E719" s="28">
        <f t="shared" si="33"/>
        <v>2.9865204566666668E-4</v>
      </c>
      <c r="F719" s="18">
        <f t="shared" si="34"/>
        <v>1.2679173327026396</v>
      </c>
      <c r="G719" s="12">
        <f t="shared" si="35"/>
        <v>8.7419397968378121</v>
      </c>
    </row>
    <row r="720" spans="1:7" x14ac:dyDescent="0.2">
      <c r="A720" s="25">
        <v>1.9861238000000001</v>
      </c>
      <c r="B720" s="27">
        <v>-35.878180999999998</v>
      </c>
      <c r="C720" s="28">
        <v>-1.8115937E-3</v>
      </c>
      <c r="D720" s="18">
        <v>35.671875</v>
      </c>
      <c r="E720" s="28">
        <f t="shared" si="33"/>
        <v>2.990960956666667E-4</v>
      </c>
      <c r="F720" s="18">
        <f t="shared" si="34"/>
        <v>1.2689310789546044</v>
      </c>
      <c r="G720" s="12">
        <f t="shared" si="35"/>
        <v>8.7489292972376962</v>
      </c>
    </row>
    <row r="721" spans="1:7" x14ac:dyDescent="0.2">
      <c r="A721" s="25">
        <v>1.9860884999999999</v>
      </c>
      <c r="B721" s="27">
        <v>-35.912810999999998</v>
      </c>
      <c r="C721" s="28">
        <v>-1.8129945E-3</v>
      </c>
      <c r="D721" s="18">
        <v>35.721679999999999</v>
      </c>
      <c r="E721" s="28">
        <f t="shared" si="33"/>
        <v>2.9932956233333336E-4</v>
      </c>
      <c r="F721" s="18">
        <f t="shared" si="34"/>
        <v>1.2701558646611095</v>
      </c>
      <c r="G721" s="12">
        <f t="shared" si="35"/>
        <v>8.7573738563853123</v>
      </c>
    </row>
    <row r="722" spans="1:7" x14ac:dyDescent="0.2">
      <c r="A722" s="25">
        <v>1.9860272000000001</v>
      </c>
      <c r="B722" s="27">
        <v>-35.959766000000002</v>
      </c>
      <c r="C722" s="28">
        <v>-1.8146036999999999E-3</v>
      </c>
      <c r="D722" s="18">
        <v>35.771484000000001</v>
      </c>
      <c r="E722" s="28">
        <f t="shared" si="33"/>
        <v>2.9959776233333331E-4</v>
      </c>
      <c r="F722" s="18">
        <f t="shared" si="34"/>
        <v>1.2718165580728606</v>
      </c>
      <c r="G722" s="12">
        <f t="shared" si="35"/>
        <v>8.7688238787582922</v>
      </c>
    </row>
    <row r="723" spans="1:7" x14ac:dyDescent="0.2">
      <c r="A723" s="25">
        <v>1.9859849999999999</v>
      </c>
      <c r="B723" s="27">
        <v>-36.017150999999998</v>
      </c>
      <c r="C723" s="28">
        <v>-1.8183171000000001E-3</v>
      </c>
      <c r="D723" s="18">
        <v>35.821289</v>
      </c>
      <c r="E723" s="28">
        <f t="shared" si="33"/>
        <v>3.0021666233333337E-4</v>
      </c>
      <c r="F723" s="18">
        <f t="shared" si="34"/>
        <v>1.2738461372749337</v>
      </c>
      <c r="G723" s="12">
        <f t="shared" si="35"/>
        <v>8.7828172667653934</v>
      </c>
    </row>
    <row r="724" spans="1:7" x14ac:dyDescent="0.2">
      <c r="A724" s="25">
        <v>1.9858967999999999</v>
      </c>
      <c r="B724" s="27">
        <v>-36.068168999999997</v>
      </c>
      <c r="C724" s="28">
        <v>-1.8198609000000001E-3</v>
      </c>
      <c r="D724" s="18">
        <v>35.871093999999999</v>
      </c>
      <c r="E724" s="28">
        <f t="shared" si="33"/>
        <v>3.0047396233333335E-4</v>
      </c>
      <c r="F724" s="18">
        <f t="shared" si="34"/>
        <v>1.275650529916414</v>
      </c>
      <c r="G724" s="12">
        <f t="shared" si="35"/>
        <v>8.7952580556361131</v>
      </c>
    </row>
    <row r="725" spans="1:7" x14ac:dyDescent="0.2">
      <c r="A725" s="25">
        <v>1.985873</v>
      </c>
      <c r="B725" s="27">
        <v>-36.122356000000003</v>
      </c>
      <c r="C725" s="28">
        <v>-1.823765E-3</v>
      </c>
      <c r="D725" s="18">
        <v>35.920898000000001</v>
      </c>
      <c r="E725" s="28">
        <f t="shared" si="33"/>
        <v>3.0112464566666667E-4</v>
      </c>
      <c r="F725" s="18">
        <f t="shared" si="34"/>
        <v>1.2775670030055966</v>
      </c>
      <c r="G725" s="12">
        <f t="shared" si="35"/>
        <v>8.8084716082359353</v>
      </c>
    </row>
    <row r="726" spans="1:7" x14ac:dyDescent="0.2">
      <c r="A726" s="25">
        <v>1.9859262</v>
      </c>
      <c r="B726" s="27">
        <v>-36.162005999999998</v>
      </c>
      <c r="C726" s="28">
        <v>-1.8242002000000001E-3</v>
      </c>
      <c r="D726" s="18">
        <v>35.970703</v>
      </c>
      <c r="E726" s="28">
        <f t="shared" si="33"/>
        <v>3.01197179E-4</v>
      </c>
      <c r="F726" s="18">
        <f t="shared" si="34"/>
        <v>1.2789693348930617</v>
      </c>
      <c r="G726" s="12">
        <f t="shared" si="35"/>
        <v>8.81814029926114</v>
      </c>
    </row>
    <row r="727" spans="1:7" x14ac:dyDescent="0.2">
      <c r="A727" s="25">
        <v>1.9858614999999999</v>
      </c>
      <c r="B727" s="27">
        <v>-36.209259000000003</v>
      </c>
      <c r="C727" s="28">
        <v>-1.8289803999999999E-3</v>
      </c>
      <c r="D727" s="18">
        <v>36.020508</v>
      </c>
      <c r="E727" s="28">
        <f t="shared" si="33"/>
        <v>3.0199387899999998E-4</v>
      </c>
      <c r="F727" s="18">
        <f t="shared" si="34"/>
        <v>1.2806405678988222</v>
      </c>
      <c r="G727" s="12">
        <f t="shared" si="35"/>
        <v>8.8296629892236673</v>
      </c>
    </row>
    <row r="728" spans="1:7" x14ac:dyDescent="0.2">
      <c r="A728" s="25">
        <v>1.9858676</v>
      </c>
      <c r="B728" s="27">
        <v>-36.240828999999998</v>
      </c>
      <c r="C728" s="28">
        <v>-1.8310249E-3</v>
      </c>
      <c r="D728" s="18">
        <v>36.070312999999999</v>
      </c>
      <c r="E728" s="28">
        <f t="shared" si="33"/>
        <v>3.02334629E-4</v>
      </c>
      <c r="F728" s="18">
        <f t="shared" si="34"/>
        <v>1.2817571282440245</v>
      </c>
      <c r="G728" s="12">
        <f t="shared" si="35"/>
        <v>8.8373613643980882</v>
      </c>
    </row>
    <row r="729" spans="1:7" x14ac:dyDescent="0.2">
      <c r="A729" s="25">
        <v>1.9857775</v>
      </c>
      <c r="B729" s="27">
        <v>-36.309891</v>
      </c>
      <c r="C729" s="28">
        <v>-1.8339157E-3</v>
      </c>
      <c r="D729" s="18">
        <v>36.120117</v>
      </c>
      <c r="E729" s="28">
        <f t="shared" si="33"/>
        <v>3.0281642899999999E-4</v>
      </c>
      <c r="F729" s="18">
        <f t="shared" si="34"/>
        <v>1.2841996968395384</v>
      </c>
      <c r="G729" s="12">
        <f t="shared" si="35"/>
        <v>8.8542022002009357</v>
      </c>
    </row>
    <row r="730" spans="1:7" x14ac:dyDescent="0.2">
      <c r="A730" s="25">
        <v>1.9857228</v>
      </c>
      <c r="B730" s="27">
        <v>-36.378010000000003</v>
      </c>
      <c r="C730" s="28">
        <v>-1.8365739000000001E-3</v>
      </c>
      <c r="D730" s="18">
        <v>36.169922</v>
      </c>
      <c r="E730" s="28">
        <f t="shared" si="33"/>
        <v>3.0325946233333335E-4</v>
      </c>
      <c r="F730" s="18">
        <f t="shared" si="34"/>
        <v>1.2866089136325334</v>
      </c>
      <c r="G730" s="12">
        <f t="shared" si="35"/>
        <v>8.8708130845375344</v>
      </c>
    </row>
    <row r="731" spans="1:7" x14ac:dyDescent="0.2">
      <c r="A731" s="25">
        <v>1.9856898000000001</v>
      </c>
      <c r="B731" s="27">
        <v>-36.413421999999997</v>
      </c>
      <c r="C731" s="28">
        <v>-1.8380880000000001E-3</v>
      </c>
      <c r="D731" s="18">
        <v>36.219726999999999</v>
      </c>
      <c r="E731" s="28">
        <f t="shared" si="33"/>
        <v>3.0351181233333337E-4</v>
      </c>
      <c r="F731" s="18">
        <f t="shared" si="34"/>
        <v>1.287861356931371</v>
      </c>
      <c r="G731" s="12">
        <f t="shared" si="35"/>
        <v>8.8794483351449642</v>
      </c>
    </row>
    <row r="732" spans="1:7" x14ac:dyDescent="0.2">
      <c r="A732" s="25">
        <v>1.9856123000000001</v>
      </c>
      <c r="B732" s="27">
        <v>-36.494644000000001</v>
      </c>
      <c r="C732" s="28">
        <v>-1.8416882E-3</v>
      </c>
      <c r="D732" s="18">
        <v>36.269531000000001</v>
      </c>
      <c r="E732" s="28">
        <f t="shared" si="33"/>
        <v>3.0411184566666666E-4</v>
      </c>
      <c r="F732" s="18">
        <f t="shared" si="34"/>
        <v>1.2907339975508845</v>
      </c>
      <c r="G732" s="12">
        <f t="shared" si="35"/>
        <v>8.8992543987628565</v>
      </c>
    </row>
    <row r="733" spans="1:7" x14ac:dyDescent="0.2">
      <c r="A733" s="25">
        <v>1.9855961</v>
      </c>
      <c r="B733" s="27">
        <v>-36.537598000000003</v>
      </c>
      <c r="C733" s="28">
        <v>-1.8450020999999999E-3</v>
      </c>
      <c r="D733" s="18">
        <v>36.319336</v>
      </c>
      <c r="E733" s="28">
        <f t="shared" si="33"/>
        <v>3.0466416233333331E-4</v>
      </c>
      <c r="F733" s="18">
        <f t="shared" si="34"/>
        <v>1.2922531845343443</v>
      </c>
      <c r="G733" s="12">
        <f t="shared" si="35"/>
        <v>8.9097287733983368</v>
      </c>
    </row>
    <row r="734" spans="1:7" x14ac:dyDescent="0.2">
      <c r="A734" s="25">
        <v>1.9856197</v>
      </c>
      <c r="B734" s="27">
        <v>-36.584499000000001</v>
      </c>
      <c r="C734" s="28">
        <v>-1.84713E-3</v>
      </c>
      <c r="D734" s="18">
        <v>36.369140999999999</v>
      </c>
      <c r="E734" s="28">
        <f t="shared" si="33"/>
        <v>3.0501881233333336E-4</v>
      </c>
      <c r="F734" s="18">
        <f t="shared" si="34"/>
        <v>1.2939119680867783</v>
      </c>
      <c r="G734" s="12">
        <f t="shared" si="35"/>
        <v>8.9211656278188496</v>
      </c>
    </row>
    <row r="735" spans="1:7" x14ac:dyDescent="0.2">
      <c r="A735" s="25">
        <v>1.9855157000000001</v>
      </c>
      <c r="B735" s="27">
        <v>-36.634548000000002</v>
      </c>
      <c r="C735" s="28">
        <v>-1.8542944E-3</v>
      </c>
      <c r="D735" s="18">
        <v>36.418945000000001</v>
      </c>
      <c r="E735" s="28">
        <f t="shared" si="33"/>
        <v>3.06212879E-4</v>
      </c>
      <c r="F735" s="18">
        <f t="shared" si="34"/>
        <v>1.2956820893638463</v>
      </c>
      <c r="G735" s="12">
        <f t="shared" si="35"/>
        <v>8.9333701250980564</v>
      </c>
    </row>
    <row r="736" spans="1:7" x14ac:dyDescent="0.2">
      <c r="A736" s="25">
        <v>1.9855042000000001</v>
      </c>
      <c r="B736" s="27">
        <v>-36.690258</v>
      </c>
      <c r="C736" s="28">
        <v>-1.8547654999999999E-3</v>
      </c>
      <c r="D736" s="18">
        <v>36.46875</v>
      </c>
      <c r="E736" s="28">
        <f t="shared" si="33"/>
        <v>3.0629139566666668E-4</v>
      </c>
      <c r="F736" s="18">
        <f t="shared" si="34"/>
        <v>1.297652427559324</v>
      </c>
      <c r="G736" s="12">
        <f t="shared" si="35"/>
        <v>8.9469550627276728</v>
      </c>
    </row>
    <row r="737" spans="1:7" x14ac:dyDescent="0.2">
      <c r="A737" s="25">
        <v>1.9854759</v>
      </c>
      <c r="B737" s="27">
        <v>-36.742817000000002</v>
      </c>
      <c r="C737" s="28">
        <v>-1.8577635000000001E-3</v>
      </c>
      <c r="D737" s="18">
        <v>36.518554999999999</v>
      </c>
      <c r="E737" s="28">
        <f t="shared" si="33"/>
        <v>3.0679106233333337E-4</v>
      </c>
      <c r="F737" s="18">
        <f t="shared" si="34"/>
        <v>1.2995113219268724</v>
      </c>
      <c r="G737" s="12">
        <f t="shared" si="35"/>
        <v>8.9597716259456792</v>
      </c>
    </row>
    <row r="738" spans="1:7" x14ac:dyDescent="0.2">
      <c r="A738" s="25">
        <v>1.9853320000000001</v>
      </c>
      <c r="B738" s="27">
        <v>-36.795108999999997</v>
      </c>
      <c r="C738" s="28">
        <v>-1.8589556E-3</v>
      </c>
      <c r="D738" s="18">
        <v>36.568359000000001</v>
      </c>
      <c r="E738" s="28">
        <f t="shared" si="33"/>
        <v>3.0698974566666668E-4</v>
      </c>
      <c r="F738" s="18">
        <f t="shared" si="34"/>
        <v>1.3013607731011301</v>
      </c>
      <c r="G738" s="12">
        <f t="shared" si="35"/>
        <v>8.9725230809542555</v>
      </c>
    </row>
    <row r="739" spans="1:7" x14ac:dyDescent="0.2">
      <c r="A739" s="25">
        <v>1.9853493</v>
      </c>
      <c r="B739" s="27">
        <v>-36.833106999999998</v>
      </c>
      <c r="C739" s="28">
        <v>-1.8615305000000001E-3</v>
      </c>
      <c r="D739" s="18">
        <v>36.618164</v>
      </c>
      <c r="E739" s="28">
        <f t="shared" si="33"/>
        <v>3.0741889566666671E-4</v>
      </c>
      <c r="F739" s="18">
        <f t="shared" si="34"/>
        <v>1.3027046774405981</v>
      </c>
      <c r="G739" s="12">
        <f t="shared" si="35"/>
        <v>8.9817889301743286</v>
      </c>
    </row>
    <row r="740" spans="1:7" x14ac:dyDescent="0.2">
      <c r="A740" s="25">
        <v>1.9853106</v>
      </c>
      <c r="B740" s="27">
        <v>-36.879772000000003</v>
      </c>
      <c r="C740" s="28">
        <v>-1.8626688999999999E-3</v>
      </c>
      <c r="D740" s="18">
        <v>36.667968999999999</v>
      </c>
      <c r="E740" s="28">
        <f t="shared" si="33"/>
        <v>3.0760862899999999E-4</v>
      </c>
      <c r="F740" s="18">
        <f t="shared" si="34"/>
        <v>1.3043551142004612</v>
      </c>
      <c r="G740" s="12">
        <f t="shared" si="35"/>
        <v>8.993168235765534</v>
      </c>
    </row>
    <row r="741" spans="1:7" x14ac:dyDescent="0.2">
      <c r="A741" s="25">
        <v>1.985311</v>
      </c>
      <c r="B741" s="27">
        <v>-36.927464000000001</v>
      </c>
      <c r="C741" s="28">
        <v>-1.8666742999999999E-3</v>
      </c>
      <c r="D741" s="18">
        <v>36.717773000000001</v>
      </c>
      <c r="E741" s="28">
        <f t="shared" si="33"/>
        <v>3.0827619566666664E-4</v>
      </c>
      <c r="F741" s="18">
        <f t="shared" si="34"/>
        <v>1.3060418736551143</v>
      </c>
      <c r="G741" s="12">
        <f t="shared" si="35"/>
        <v>9.0047979763046069</v>
      </c>
    </row>
    <row r="742" spans="1:7" x14ac:dyDescent="0.2">
      <c r="A742" s="25">
        <v>1.985209</v>
      </c>
      <c r="B742" s="27">
        <v>-36.958447</v>
      </c>
      <c r="C742" s="28">
        <v>-1.8674909E-3</v>
      </c>
      <c r="D742" s="18">
        <v>36.767578</v>
      </c>
      <c r="E742" s="28">
        <f t="shared" si="33"/>
        <v>3.0841229566666665E-4</v>
      </c>
      <c r="F742" s="18">
        <f t="shared" si="34"/>
        <v>1.3071376731221844</v>
      </c>
      <c r="G742" s="12">
        <f t="shared" si="35"/>
        <v>9.0123532109586808</v>
      </c>
    </row>
    <row r="743" spans="1:7" x14ac:dyDescent="0.2">
      <c r="A743" s="25">
        <v>1.9851776000000001</v>
      </c>
      <c r="B743" s="27">
        <v>-37.002487000000002</v>
      </c>
      <c r="C743" s="28">
        <v>-1.8724739E-3</v>
      </c>
      <c r="D743" s="18">
        <v>36.817383</v>
      </c>
      <c r="E743" s="28">
        <f t="shared" si="33"/>
        <v>3.0924279566666666E-4</v>
      </c>
      <c r="F743" s="18">
        <f t="shared" si="34"/>
        <v>1.3086952694985772</v>
      </c>
      <c r="G743" s="12">
        <f t="shared" si="35"/>
        <v>9.0230924077493526</v>
      </c>
    </row>
    <row r="744" spans="1:7" x14ac:dyDescent="0.2">
      <c r="A744" s="25">
        <v>1.9851886000000001</v>
      </c>
      <c r="B744" s="27">
        <v>-37.062099000000003</v>
      </c>
      <c r="C744" s="28">
        <v>-1.8754004000000001E-3</v>
      </c>
      <c r="D744" s="18">
        <v>36.867187999999999</v>
      </c>
      <c r="E744" s="28">
        <f t="shared" si="33"/>
        <v>3.0973054566666667E-4</v>
      </c>
      <c r="F744" s="18">
        <f t="shared" si="34"/>
        <v>1.3108036127135982</v>
      </c>
      <c r="G744" s="12">
        <f t="shared" si="35"/>
        <v>9.0376288518702772</v>
      </c>
    </row>
    <row r="745" spans="1:7" x14ac:dyDescent="0.2">
      <c r="A745" s="25">
        <v>1.9851912</v>
      </c>
      <c r="B745" s="27">
        <v>-37.115443999999997</v>
      </c>
      <c r="C745" s="28">
        <v>-1.8765569E-3</v>
      </c>
      <c r="D745" s="18">
        <v>36.916992</v>
      </c>
      <c r="E745" s="28">
        <f t="shared" si="33"/>
        <v>3.0992329566666669E-4</v>
      </c>
      <c r="F745" s="18">
        <f t="shared" si="34"/>
        <v>1.3126903061445396</v>
      </c>
      <c r="G745" s="12">
        <f t="shared" si="35"/>
        <v>9.050637081951983</v>
      </c>
    </row>
    <row r="746" spans="1:7" x14ac:dyDescent="0.2">
      <c r="A746" s="25">
        <v>1.9851406</v>
      </c>
      <c r="B746" s="27">
        <v>-37.186836</v>
      </c>
      <c r="C746" s="28">
        <v>-1.8815220000000001E-3</v>
      </c>
      <c r="D746" s="18">
        <v>36.966797</v>
      </c>
      <c r="E746" s="28">
        <f t="shared" si="33"/>
        <v>3.1075081233333335E-4</v>
      </c>
      <c r="F746" s="18">
        <f t="shared" si="34"/>
        <v>1.31521528163281</v>
      </c>
      <c r="G746" s="12">
        <f t="shared" si="35"/>
        <v>9.0680460905187328</v>
      </c>
    </row>
    <row r="747" spans="1:7" x14ac:dyDescent="0.2">
      <c r="A747" s="25">
        <v>1.9850842</v>
      </c>
      <c r="B747" s="27">
        <v>-37.225403</v>
      </c>
      <c r="C747" s="28">
        <v>-1.8825529999999999E-3</v>
      </c>
      <c r="D747" s="18">
        <v>37.016601999999999</v>
      </c>
      <c r="E747" s="28">
        <f t="shared" si="33"/>
        <v>3.1092264566666666E-4</v>
      </c>
      <c r="F747" s="18">
        <f t="shared" si="34"/>
        <v>1.3165793102306378</v>
      </c>
      <c r="G747" s="12">
        <f t="shared" si="35"/>
        <v>9.0774506909416637</v>
      </c>
    </row>
    <row r="748" spans="1:7" x14ac:dyDescent="0.2">
      <c r="A748" s="25">
        <v>1.9850323999999999</v>
      </c>
      <c r="B748" s="27">
        <v>-37.267741999999998</v>
      </c>
      <c r="C748" s="28">
        <v>-1.8852770000000001E-3</v>
      </c>
      <c r="D748" s="18">
        <v>37.066406000000001</v>
      </c>
      <c r="E748" s="28">
        <f t="shared" si="33"/>
        <v>3.1137664566666671E-4</v>
      </c>
      <c r="F748" s="18">
        <f t="shared" si="34"/>
        <v>1.3180767460385416</v>
      </c>
      <c r="G748" s="12">
        <f t="shared" si="35"/>
        <v>9.0877750972295903</v>
      </c>
    </row>
    <row r="749" spans="1:7" x14ac:dyDescent="0.2">
      <c r="A749" s="25">
        <v>1.9849737000000001</v>
      </c>
      <c r="B749" s="27">
        <v>-37.329104999999998</v>
      </c>
      <c r="C749" s="28">
        <v>-1.889789E-3</v>
      </c>
      <c r="D749" s="18">
        <v>37.116211</v>
      </c>
      <c r="E749" s="28">
        <f t="shared" si="33"/>
        <v>3.1212864566666667E-4</v>
      </c>
      <c r="F749" s="18">
        <f t="shared" si="34"/>
        <v>1.3202470182103079</v>
      </c>
      <c r="G749" s="12">
        <f t="shared" si="35"/>
        <v>9.1027385244018415</v>
      </c>
    </row>
    <row r="750" spans="1:7" x14ac:dyDescent="0.2">
      <c r="A750" s="25">
        <v>1.9849679</v>
      </c>
      <c r="B750" s="27">
        <v>-37.382759</v>
      </c>
      <c r="C750" s="28">
        <v>-1.8902540000000001E-3</v>
      </c>
      <c r="D750" s="18">
        <v>37.166015999999999</v>
      </c>
      <c r="E750" s="28">
        <f t="shared" si="33"/>
        <v>3.122061456666667E-4</v>
      </c>
      <c r="F750" s="18">
        <f t="shared" si="34"/>
        <v>1.3221446402806751</v>
      </c>
      <c r="G750" s="12">
        <f t="shared" si="35"/>
        <v>9.1158221044337857</v>
      </c>
    </row>
    <row r="751" spans="1:7" x14ac:dyDescent="0.2">
      <c r="A751" s="25">
        <v>1.9849239999999999</v>
      </c>
      <c r="B751" s="27">
        <v>-37.418354000000001</v>
      </c>
      <c r="C751" s="28">
        <v>-1.8941819000000001E-3</v>
      </c>
      <c r="D751" s="18">
        <v>37.215820000000001</v>
      </c>
      <c r="E751" s="28">
        <f t="shared" si="33"/>
        <v>3.128607956666667E-4</v>
      </c>
      <c r="F751" s="18">
        <f t="shared" si="34"/>
        <v>1.3234035558805322</v>
      </c>
      <c r="G751" s="12">
        <f t="shared" si="35"/>
        <v>9.1245019797690254</v>
      </c>
    </row>
    <row r="752" spans="1:7" x14ac:dyDescent="0.2">
      <c r="A752" s="25">
        <v>1.9849619999999999</v>
      </c>
      <c r="B752" s="27">
        <v>-37.467959999999998</v>
      </c>
      <c r="C752" s="28">
        <v>-1.8944262999999999E-3</v>
      </c>
      <c r="D752" s="18">
        <v>37.265625</v>
      </c>
      <c r="E752" s="28">
        <f t="shared" si="33"/>
        <v>3.1290152899999998E-4</v>
      </c>
      <c r="F752" s="18">
        <f t="shared" si="34"/>
        <v>1.3251580092376467</v>
      </c>
      <c r="G752" s="12">
        <f t="shared" si="35"/>
        <v>9.1365984510677993</v>
      </c>
    </row>
    <row r="753" spans="1:7" x14ac:dyDescent="0.2">
      <c r="A753" s="25">
        <v>1.9848713</v>
      </c>
      <c r="B753" s="27">
        <v>-37.516747000000002</v>
      </c>
      <c r="C753" s="28">
        <v>-1.8975674999999999E-3</v>
      </c>
      <c r="D753" s="18">
        <v>37.315429999999999</v>
      </c>
      <c r="E753" s="28">
        <f t="shared" si="33"/>
        <v>3.1342506233333331E-4</v>
      </c>
      <c r="F753" s="18">
        <f t="shared" si="34"/>
        <v>1.326883496395119</v>
      </c>
      <c r="G753" s="12">
        <f t="shared" si="35"/>
        <v>9.1484952084208082</v>
      </c>
    </row>
    <row r="754" spans="1:7" x14ac:dyDescent="0.2">
      <c r="A754" s="25">
        <v>1.9848554</v>
      </c>
      <c r="B754" s="27">
        <v>-37.554470000000002</v>
      </c>
      <c r="C754" s="28">
        <v>-1.9019544000000001E-3</v>
      </c>
      <c r="D754" s="18">
        <v>37.365234000000001</v>
      </c>
      <c r="E754" s="28">
        <f t="shared" si="33"/>
        <v>3.1415621233333338E-4</v>
      </c>
      <c r="F754" s="18">
        <f t="shared" si="34"/>
        <v>1.3282176745991758</v>
      </c>
      <c r="G754" s="12">
        <f t="shared" si="35"/>
        <v>9.1576939986236816</v>
      </c>
    </row>
    <row r="755" spans="1:7" x14ac:dyDescent="0.2">
      <c r="A755" s="25">
        <v>1.9847575</v>
      </c>
      <c r="B755" s="27">
        <v>-37.61636</v>
      </c>
      <c r="C755" s="28">
        <v>-1.9037842E-3</v>
      </c>
      <c r="D755" s="18">
        <v>37.415039</v>
      </c>
      <c r="E755" s="28">
        <f t="shared" si="33"/>
        <v>3.1446117900000003E-4</v>
      </c>
      <c r="F755" s="18">
        <f t="shared" si="34"/>
        <v>1.3304065855831664</v>
      </c>
      <c r="G755" s="12">
        <f t="shared" si="35"/>
        <v>9.1727859352579841</v>
      </c>
    </row>
    <row r="756" spans="1:7" x14ac:dyDescent="0.2">
      <c r="A756" s="25">
        <v>1.9847239000000001</v>
      </c>
      <c r="B756" s="27">
        <v>-37.672798</v>
      </c>
      <c r="C756" s="28">
        <v>-1.9076467000000001E-3</v>
      </c>
      <c r="D756" s="18">
        <v>37.464843999999999</v>
      </c>
      <c r="E756" s="28">
        <f t="shared" si="33"/>
        <v>3.15104929E-4</v>
      </c>
      <c r="F756" s="18">
        <f t="shared" si="34"/>
        <v>1.3324026715116597</v>
      </c>
      <c r="G756" s="12">
        <f t="shared" si="35"/>
        <v>9.1865483963949508</v>
      </c>
    </row>
    <row r="757" spans="1:7" x14ac:dyDescent="0.2">
      <c r="A757" s="25">
        <v>1.9847182999999999</v>
      </c>
      <c r="B757" s="27">
        <v>-37.719948000000002</v>
      </c>
      <c r="C757" s="28">
        <v>-1.9078194E-3</v>
      </c>
      <c r="D757" s="18">
        <v>37.514648000000001</v>
      </c>
      <c r="E757" s="28">
        <f t="shared" si="33"/>
        <v>3.1513371233333332E-4</v>
      </c>
      <c r="F757" s="18">
        <f t="shared" si="34"/>
        <v>1.3340702616376114</v>
      </c>
      <c r="G757" s="12">
        <f t="shared" si="35"/>
        <v>9.1980459697073975</v>
      </c>
    </row>
    <row r="758" spans="1:7" x14ac:dyDescent="0.2">
      <c r="A758" s="25">
        <v>1.9846619000000001</v>
      </c>
      <c r="B758" s="27">
        <v>-37.779418999999997</v>
      </c>
      <c r="C758" s="28">
        <v>-1.9118726E-3</v>
      </c>
      <c r="D758" s="18">
        <v>37.564453</v>
      </c>
      <c r="E758" s="28">
        <f t="shared" si="33"/>
        <v>3.1580924566666665E-4</v>
      </c>
      <c r="F758" s="18">
        <f t="shared" si="34"/>
        <v>1.3361736179977488</v>
      </c>
      <c r="G758" s="12">
        <f t="shared" si="35"/>
        <v>9.2125480308413223</v>
      </c>
    </row>
    <row r="759" spans="1:7" x14ac:dyDescent="0.2">
      <c r="A759" s="25">
        <v>1.9846349999999999</v>
      </c>
      <c r="B759" s="27">
        <v>-37.827205999999997</v>
      </c>
      <c r="C759" s="28">
        <v>-1.9151509000000001E-3</v>
      </c>
      <c r="D759" s="18">
        <v>37.614258</v>
      </c>
      <c r="E759" s="28">
        <f t="shared" si="33"/>
        <v>3.1635562900000002E-4</v>
      </c>
      <c r="F759" s="18">
        <f t="shared" si="34"/>
        <v>1.3378637373900892</v>
      </c>
      <c r="G759" s="12">
        <f t="shared" si="35"/>
        <v>9.2242009372226974</v>
      </c>
    </row>
    <row r="760" spans="1:7" x14ac:dyDescent="0.2">
      <c r="A760" s="25">
        <v>1.9846039</v>
      </c>
      <c r="B760" s="27">
        <v>-37.866962000000001</v>
      </c>
      <c r="C760" s="28">
        <v>-1.91859E-3</v>
      </c>
      <c r="D760" s="18">
        <v>37.664062999999999</v>
      </c>
      <c r="E760" s="28">
        <f t="shared" si="33"/>
        <v>3.1692881233333332E-4</v>
      </c>
      <c r="F760" s="18">
        <f t="shared" si="34"/>
        <v>1.3392698182606586</v>
      </c>
      <c r="G760" s="12">
        <f t="shared" si="35"/>
        <v>9.2338954764508987</v>
      </c>
    </row>
    <row r="761" spans="1:7" x14ac:dyDescent="0.2">
      <c r="A761" s="25">
        <v>1.9845984000000001</v>
      </c>
      <c r="B761" s="27">
        <v>-37.918559999999999</v>
      </c>
      <c r="C761" s="28">
        <v>-1.9198059E-3</v>
      </c>
      <c r="D761" s="18">
        <v>37.713867</v>
      </c>
      <c r="E761" s="28">
        <f t="shared" si="33"/>
        <v>3.1713146233333336E-4</v>
      </c>
      <c r="F761" s="18">
        <f t="shared" si="34"/>
        <v>1.3410947242059152</v>
      </c>
      <c r="G761" s="12">
        <f t="shared" si="35"/>
        <v>9.2464776988851654</v>
      </c>
    </row>
    <row r="762" spans="1:7" x14ac:dyDescent="0.2">
      <c r="A762" s="25">
        <v>1.9845661999999999</v>
      </c>
      <c r="B762" s="27">
        <v>-37.950713999999998</v>
      </c>
      <c r="C762" s="28">
        <v>-1.9234060999999999E-3</v>
      </c>
      <c r="D762" s="18">
        <v>37.763672</v>
      </c>
      <c r="E762" s="28">
        <f t="shared" si="33"/>
        <v>3.1773149566666664E-4</v>
      </c>
      <c r="F762" s="18">
        <f t="shared" si="34"/>
        <v>1.3422319393259545</v>
      </c>
      <c r="G762" s="12">
        <f t="shared" si="35"/>
        <v>9.2543184830270189</v>
      </c>
    </row>
    <row r="763" spans="1:7" x14ac:dyDescent="0.2">
      <c r="A763" s="25">
        <v>1.9844455000000001</v>
      </c>
      <c r="B763" s="27">
        <v>-38.014296999999999</v>
      </c>
      <c r="C763" s="28">
        <v>-1.9249737E-3</v>
      </c>
      <c r="D763" s="18">
        <v>37.813476999999999</v>
      </c>
      <c r="E763" s="28">
        <f t="shared" si="33"/>
        <v>3.1799276233333336E-4</v>
      </c>
      <c r="F763" s="18">
        <f t="shared" si="34"/>
        <v>1.3444807279363129</v>
      </c>
      <c r="G763" s="12">
        <f t="shared" si="35"/>
        <v>9.2698232593562953</v>
      </c>
    </row>
    <row r="764" spans="1:7" x14ac:dyDescent="0.2">
      <c r="A764" s="25">
        <v>1.9844408</v>
      </c>
      <c r="B764" s="27">
        <v>-38.073273</v>
      </c>
      <c r="C764" s="28">
        <v>-1.9305825999999999E-3</v>
      </c>
      <c r="D764" s="18">
        <v>37.863281000000001</v>
      </c>
      <c r="E764" s="28">
        <f t="shared" si="33"/>
        <v>3.1892757900000001E-4</v>
      </c>
      <c r="F764" s="18">
        <f t="shared" si="34"/>
        <v>1.34656657725271</v>
      </c>
      <c r="G764" s="12">
        <f t="shared" si="35"/>
        <v>9.2842046142592629</v>
      </c>
    </row>
    <row r="765" spans="1:7" x14ac:dyDescent="0.2">
      <c r="A765" s="25">
        <v>1.9843875</v>
      </c>
      <c r="B765" s="27">
        <v>-38.114654999999999</v>
      </c>
      <c r="C765" s="28">
        <v>-1.9322872E-3</v>
      </c>
      <c r="D765" s="18">
        <v>37.913086</v>
      </c>
      <c r="E765" s="28">
        <f t="shared" si="33"/>
        <v>3.1921167900000001E-4</v>
      </c>
      <c r="F765" s="18">
        <f t="shared" si="34"/>
        <v>1.3480301661093832</v>
      </c>
      <c r="G765" s="12">
        <f t="shared" si="35"/>
        <v>9.2942956551673372</v>
      </c>
    </row>
    <row r="766" spans="1:7" x14ac:dyDescent="0.2">
      <c r="A766" s="25">
        <v>1.9843373</v>
      </c>
      <c r="B766" s="27">
        <v>-38.171055000000003</v>
      </c>
      <c r="C766" s="28">
        <v>-1.9326864E-3</v>
      </c>
      <c r="D766" s="18">
        <v>37.962890999999999</v>
      </c>
      <c r="E766" s="28">
        <f t="shared" si="33"/>
        <v>3.1927821233333336E-4</v>
      </c>
      <c r="F766" s="18">
        <f t="shared" si="34"/>
        <v>1.3500249080628017</v>
      </c>
      <c r="G766" s="12">
        <f t="shared" si="35"/>
        <v>9.3080488499673795</v>
      </c>
    </row>
    <row r="767" spans="1:7" x14ac:dyDescent="0.2">
      <c r="A767" s="25">
        <v>1.9843103</v>
      </c>
      <c r="B767" s="27">
        <v>-38.219852000000003</v>
      </c>
      <c r="C767" s="28">
        <v>-1.9378959999999999E-3</v>
      </c>
      <c r="D767" s="18">
        <v>38.012695000000001</v>
      </c>
      <c r="E767" s="28">
        <f t="shared" si="33"/>
        <v>3.2014647899999998E-4</v>
      </c>
      <c r="F767" s="18">
        <f t="shared" si="34"/>
        <v>1.351750748897925</v>
      </c>
      <c r="G767" s="12">
        <f t="shared" si="35"/>
        <v>9.3199480458301061</v>
      </c>
    </row>
    <row r="768" spans="1:7" x14ac:dyDescent="0.2">
      <c r="A768" s="25">
        <v>1.9842801000000001</v>
      </c>
      <c r="B768" s="27">
        <v>-38.276637999999998</v>
      </c>
      <c r="C768" s="28">
        <v>-1.9387126E-3</v>
      </c>
      <c r="D768" s="18">
        <v>38.0625</v>
      </c>
      <c r="E768" s="28">
        <f t="shared" si="33"/>
        <v>3.2028257899999998E-4</v>
      </c>
      <c r="F768" s="18">
        <f t="shared" si="34"/>
        <v>1.3537591428086841</v>
      </c>
      <c r="G768" s="12">
        <f t="shared" si="35"/>
        <v>9.3337953671051981</v>
      </c>
    </row>
    <row r="769" spans="1:7" x14ac:dyDescent="0.2">
      <c r="A769" s="25">
        <v>1.9843367000000001</v>
      </c>
      <c r="B769" s="27">
        <v>-38.325263999999997</v>
      </c>
      <c r="C769" s="28">
        <v>-1.9414068E-3</v>
      </c>
      <c r="D769" s="18">
        <v>38.112304999999999</v>
      </c>
      <c r="E769" s="28">
        <f t="shared" si="33"/>
        <v>3.2073161233333333E-4</v>
      </c>
      <c r="F769" s="18">
        <f t="shared" si="34"/>
        <v>1.35547893575597</v>
      </c>
      <c r="G769" s="12">
        <f t="shared" si="35"/>
        <v>9.3456528644517736</v>
      </c>
    </row>
    <row r="770" spans="1:7" x14ac:dyDescent="0.2">
      <c r="A770" s="25">
        <v>1.9843348000000001</v>
      </c>
      <c r="B770" s="27">
        <v>-38.349818999999997</v>
      </c>
      <c r="C770" s="28">
        <v>-1.9444346000000001E-3</v>
      </c>
      <c r="D770" s="18">
        <v>38.162109000000001</v>
      </c>
      <c r="E770" s="28">
        <f t="shared" si="33"/>
        <v>3.2123624566666667E-4</v>
      </c>
      <c r="F770" s="18">
        <f t="shared" si="34"/>
        <v>1.3563473912287747</v>
      </c>
      <c r="G770" s="12">
        <f t="shared" si="35"/>
        <v>9.3516406250601953</v>
      </c>
    </row>
    <row r="771" spans="1:7" x14ac:dyDescent="0.2">
      <c r="A771" s="25">
        <v>1.9842557999999999</v>
      </c>
      <c r="B771" s="27">
        <v>-38.408206999999997</v>
      </c>
      <c r="C771" s="28">
        <v>-1.9454301E-3</v>
      </c>
      <c r="D771" s="18">
        <v>38.211914</v>
      </c>
      <c r="E771" s="28">
        <f t="shared" si="33"/>
        <v>3.2140216233333334E-4</v>
      </c>
      <c r="F771" s="18">
        <f t="shared" si="34"/>
        <v>1.3584124442992747</v>
      </c>
      <c r="G771" s="12">
        <f t="shared" si="35"/>
        <v>9.3658785955918447</v>
      </c>
    </row>
    <row r="772" spans="1:7" x14ac:dyDescent="0.2">
      <c r="A772" s="25">
        <v>1.9841754</v>
      </c>
      <c r="B772" s="27">
        <v>-38.463993000000002</v>
      </c>
      <c r="C772" s="28">
        <v>-1.9492387999999999E-3</v>
      </c>
      <c r="D772" s="18">
        <v>38.261718999999999</v>
      </c>
      <c r="E772" s="28">
        <f t="shared" si="33"/>
        <v>3.2203694566666666E-4</v>
      </c>
      <c r="F772" s="18">
        <f t="shared" si="34"/>
        <v>1.3603854704449025</v>
      </c>
      <c r="G772" s="12">
        <f t="shared" si="35"/>
        <v>9.3794820658953064</v>
      </c>
    </row>
    <row r="773" spans="1:7" x14ac:dyDescent="0.2">
      <c r="A773" s="25">
        <v>1.9840901</v>
      </c>
      <c r="B773" s="27">
        <v>-38.517128</v>
      </c>
      <c r="C773" s="28">
        <v>-1.9538403000000002E-3</v>
      </c>
      <c r="D773" s="18">
        <v>38.311523000000001</v>
      </c>
      <c r="E773" s="28">
        <f t="shared" ref="E773:E836" si="36" xml:space="preserve"> (delta_0 - C773) / L</f>
        <v>3.2280386233333335E-4</v>
      </c>
      <c r="F773" s="18">
        <f t="shared" ref="F773:F836" si="37" xml:space="preserve"> -B773 / A_6x12_in2</f>
        <v>1.3622647366451663</v>
      </c>
      <c r="G773" s="12">
        <f t="shared" ref="G773:G836" si="38" xml:space="preserve"> -B773 * kip_to_N / A_6x12_mm2</f>
        <v>9.3924390872729706</v>
      </c>
    </row>
    <row r="774" spans="1:7" x14ac:dyDescent="0.2">
      <c r="A774" s="25">
        <v>1.9841233</v>
      </c>
      <c r="B774" s="27">
        <v>-38.554488999999997</v>
      </c>
      <c r="C774" s="28">
        <v>-1.9541681000000001E-3</v>
      </c>
      <c r="D774" s="18">
        <v>38.361328</v>
      </c>
      <c r="E774" s="28">
        <f t="shared" si="36"/>
        <v>3.2285849566666671E-4</v>
      </c>
      <c r="F774" s="18">
        <f t="shared" si="37"/>
        <v>1.3635861117182455</v>
      </c>
      <c r="G774" s="12">
        <f t="shared" si="38"/>
        <v>9.4015496034241117</v>
      </c>
    </row>
    <row r="775" spans="1:7" x14ac:dyDescent="0.2">
      <c r="A775" s="25">
        <v>1.984116</v>
      </c>
      <c r="B775" s="27">
        <v>-38.591155999999998</v>
      </c>
      <c r="C775" s="28">
        <v>-1.9573986000000002E-3</v>
      </c>
      <c r="D775" s="18">
        <v>38.411133</v>
      </c>
      <c r="E775" s="28">
        <f t="shared" si="36"/>
        <v>3.2339691233333338E-4</v>
      </c>
      <c r="F775" s="18">
        <f t="shared" si="37"/>
        <v>1.3648829415623234</v>
      </c>
      <c r="G775" s="12">
        <f t="shared" si="38"/>
        <v>9.4104908870009432</v>
      </c>
    </row>
    <row r="776" spans="1:7" x14ac:dyDescent="0.2">
      <c r="A776" s="25">
        <v>1.9840021999999999</v>
      </c>
      <c r="B776" s="27">
        <v>-38.639415999999997</v>
      </c>
      <c r="C776" s="28">
        <v>-1.9603191999999999E-3</v>
      </c>
      <c r="D776" s="18">
        <v>38.460937999999999</v>
      </c>
      <c r="E776" s="28">
        <f t="shared" si="36"/>
        <v>3.2388367900000001E-4</v>
      </c>
      <c r="F776" s="18">
        <f t="shared" si="37"/>
        <v>1.3665897899075712</v>
      </c>
      <c r="G776" s="12">
        <f t="shared" si="38"/>
        <v>9.4222591348919007</v>
      </c>
    </row>
    <row r="777" spans="1:7" x14ac:dyDescent="0.2">
      <c r="A777" s="25">
        <v>1.983997</v>
      </c>
      <c r="B777" s="27">
        <v>-38.689106000000002</v>
      </c>
      <c r="C777" s="28">
        <v>-1.9647479000000001E-3</v>
      </c>
      <c r="D777" s="18">
        <v>38.510742</v>
      </c>
      <c r="E777" s="28">
        <f t="shared" si="36"/>
        <v>3.246217956666667E-4</v>
      </c>
      <c r="F777" s="18">
        <f t="shared" si="37"/>
        <v>1.368347214156957</v>
      </c>
      <c r="G777" s="12">
        <f t="shared" si="38"/>
        <v>9.4343760896722948</v>
      </c>
    </row>
    <row r="778" spans="1:7" x14ac:dyDescent="0.2">
      <c r="A778" s="25">
        <v>1.9839812999999999</v>
      </c>
      <c r="B778" s="27">
        <v>-38.727187999999998</v>
      </c>
      <c r="C778" s="28">
        <v>-1.9669533000000001E-3</v>
      </c>
      <c r="D778" s="18">
        <v>38.560547</v>
      </c>
      <c r="E778" s="28">
        <f t="shared" si="36"/>
        <v>3.2498936233333334E-4</v>
      </c>
      <c r="F778" s="18">
        <f t="shared" si="37"/>
        <v>1.369694089388696</v>
      </c>
      <c r="G778" s="12">
        <f t="shared" si="38"/>
        <v>9.4436624223739827</v>
      </c>
    </row>
    <row r="779" spans="1:7" x14ac:dyDescent="0.2">
      <c r="A779" s="25">
        <v>1.9839907000000001</v>
      </c>
      <c r="B779" s="27">
        <v>-38.782466999999997</v>
      </c>
      <c r="C779" s="28">
        <v>-1.9696831999999999E-3</v>
      </c>
      <c r="D779" s="18">
        <v>38.610351999999999</v>
      </c>
      <c r="E779" s="28">
        <f t="shared" si="36"/>
        <v>3.2544434566666666E-4</v>
      </c>
      <c r="F779" s="18">
        <f t="shared" si="37"/>
        <v>1.3716491840774019</v>
      </c>
      <c r="G779" s="12">
        <f t="shared" si="38"/>
        <v>9.4571422602348267</v>
      </c>
    </row>
    <row r="780" spans="1:7" x14ac:dyDescent="0.2">
      <c r="A780" s="25">
        <v>1.9838534999999999</v>
      </c>
      <c r="B780" s="27">
        <v>-38.831691999999997</v>
      </c>
      <c r="C780" s="28">
        <v>-1.9713043999999998E-3</v>
      </c>
      <c r="D780" s="18">
        <v>38.660156000000001</v>
      </c>
      <c r="E780" s="28">
        <f t="shared" si="36"/>
        <v>3.2571454566666659E-4</v>
      </c>
      <c r="F780" s="18">
        <f t="shared" si="37"/>
        <v>1.3733901623160016</v>
      </c>
      <c r="G780" s="12">
        <f t="shared" si="38"/>
        <v>9.4691458243134097</v>
      </c>
    </row>
    <row r="781" spans="1:7" x14ac:dyDescent="0.2">
      <c r="A781" s="25">
        <v>1.9838640999999999</v>
      </c>
      <c r="B781" s="27">
        <v>-38.879809999999999</v>
      </c>
      <c r="C781" s="28">
        <v>-1.9744695000000001E-3</v>
      </c>
      <c r="D781" s="18">
        <v>38.709961</v>
      </c>
      <c r="E781" s="28">
        <f t="shared" si="36"/>
        <v>3.2624206233333334E-4</v>
      </c>
      <c r="F781" s="18">
        <f t="shared" si="37"/>
        <v>1.3750919884386008</v>
      </c>
      <c r="G781" s="12">
        <f t="shared" si="38"/>
        <v>9.4808794453663978</v>
      </c>
    </row>
    <row r="782" spans="1:7" x14ac:dyDescent="0.2">
      <c r="A782" s="25">
        <v>1.9837543</v>
      </c>
      <c r="B782" s="27">
        <v>-38.946941000000002</v>
      </c>
      <c r="C782" s="28">
        <v>-1.9769309999999999E-3</v>
      </c>
      <c r="D782" s="18">
        <v>38.759765999999999</v>
      </c>
      <c r="E782" s="28">
        <f t="shared" si="36"/>
        <v>3.2665231233333327E-4</v>
      </c>
      <c r="F782" s="18">
        <f t="shared" si="37"/>
        <v>1.3774662618796458</v>
      </c>
      <c r="G782" s="12">
        <f t="shared" si="38"/>
        <v>9.4972494049430249</v>
      </c>
    </row>
    <row r="783" spans="1:7" x14ac:dyDescent="0.2">
      <c r="A783" s="25">
        <v>1.9838074000000001</v>
      </c>
      <c r="B783" s="27">
        <v>-38.997352999999997</v>
      </c>
      <c r="C783" s="28">
        <v>-1.9814193E-3</v>
      </c>
      <c r="D783" s="18">
        <v>38.809570000000001</v>
      </c>
      <c r="E783" s="28">
        <f t="shared" si="36"/>
        <v>3.274003623333333E-4</v>
      </c>
      <c r="F783" s="18">
        <f t="shared" si="37"/>
        <v>1.3792492216554564</v>
      </c>
      <c r="G783" s="12">
        <f t="shared" si="38"/>
        <v>9.5095424201249337</v>
      </c>
    </row>
    <row r="784" spans="1:7" x14ac:dyDescent="0.2">
      <c r="A784" s="25">
        <v>1.9836985</v>
      </c>
      <c r="B784" s="27">
        <v>-39.033371000000002</v>
      </c>
      <c r="C784" s="28">
        <v>-1.9838274000000002E-3</v>
      </c>
      <c r="D784" s="18">
        <v>38.859375</v>
      </c>
      <c r="E784" s="28">
        <f t="shared" si="36"/>
        <v>3.2780171233333334E-4</v>
      </c>
      <c r="F784" s="18">
        <f t="shared" si="37"/>
        <v>1.3805230978199641</v>
      </c>
      <c r="G784" s="12">
        <f t="shared" si="38"/>
        <v>9.5183254444211762</v>
      </c>
    </row>
    <row r="785" spans="1:7" x14ac:dyDescent="0.2">
      <c r="A785" s="25">
        <v>1.983668</v>
      </c>
      <c r="B785" s="27">
        <v>-39.086177999999997</v>
      </c>
      <c r="C785" s="28">
        <v>-1.9846437000000001E-3</v>
      </c>
      <c r="D785" s="18">
        <v>38.909179999999999</v>
      </c>
      <c r="E785" s="28">
        <f t="shared" si="36"/>
        <v>3.2793776233333333E-4</v>
      </c>
      <c r="F785" s="18">
        <f t="shared" si="37"/>
        <v>1.3823907633932646</v>
      </c>
      <c r="G785" s="12">
        <f t="shared" si="38"/>
        <v>9.5312024826801434</v>
      </c>
    </row>
    <row r="786" spans="1:7" x14ac:dyDescent="0.2">
      <c r="A786" s="25">
        <v>1.9835885</v>
      </c>
      <c r="B786" s="27">
        <v>-39.117935000000003</v>
      </c>
      <c r="C786" s="28">
        <v>-1.9888041999999999E-3</v>
      </c>
      <c r="D786" s="18">
        <v>38.958984000000001</v>
      </c>
      <c r="E786" s="28">
        <f t="shared" si="36"/>
        <v>3.2863117899999995E-4</v>
      </c>
      <c r="F786" s="18">
        <f t="shared" si="37"/>
        <v>1.383513937510547</v>
      </c>
      <c r="G786" s="12">
        <f t="shared" si="38"/>
        <v>9.5389464579862597</v>
      </c>
    </row>
    <row r="787" spans="1:7" x14ac:dyDescent="0.2">
      <c r="A787" s="25">
        <v>1.9835769000000001</v>
      </c>
      <c r="B787" s="27">
        <v>-39.170966999999997</v>
      </c>
      <c r="C787" s="28">
        <v>-1.9906282E-3</v>
      </c>
      <c r="D787" s="18">
        <v>39.008789</v>
      </c>
      <c r="E787" s="28">
        <f t="shared" si="36"/>
        <v>3.2893517899999997E-4</v>
      </c>
      <c r="F787" s="18">
        <f t="shared" si="37"/>
        <v>1.3853895608310023</v>
      </c>
      <c r="G787" s="12">
        <f t="shared" si="38"/>
        <v>9.5518783627138468</v>
      </c>
    </row>
    <row r="788" spans="1:7" x14ac:dyDescent="0.2">
      <c r="A788" s="25">
        <v>1.9836495000000001</v>
      </c>
      <c r="B788" s="27">
        <v>-39.227412999999999</v>
      </c>
      <c r="C788" s="28">
        <v>-1.9943176E-3</v>
      </c>
      <c r="D788" s="18">
        <v>39.058593999999999</v>
      </c>
      <c r="E788" s="28">
        <f t="shared" si="36"/>
        <v>3.2955007899999997E-4</v>
      </c>
      <c r="F788" s="18">
        <f t="shared" si="37"/>
        <v>1.3873859297016167</v>
      </c>
      <c r="G788" s="12">
        <f t="shared" si="38"/>
        <v>9.5656427746585848</v>
      </c>
    </row>
    <row r="789" spans="1:7" x14ac:dyDescent="0.2">
      <c r="A789" s="25">
        <v>1.9835634</v>
      </c>
      <c r="B789" s="27">
        <v>-39.279792999999998</v>
      </c>
      <c r="C789" s="28">
        <v>-1.9959330000000001E-3</v>
      </c>
      <c r="D789" s="18">
        <v>39.108398000000001</v>
      </c>
      <c r="E789" s="28">
        <f t="shared" si="36"/>
        <v>3.2981931233333332E-4</v>
      </c>
      <c r="F789" s="18">
        <f t="shared" si="37"/>
        <v>1.3892384932392063</v>
      </c>
      <c r="G789" s="12">
        <f t="shared" si="38"/>
        <v>9.578415688552667</v>
      </c>
    </row>
    <row r="790" spans="1:7" x14ac:dyDescent="0.2">
      <c r="A790" s="25">
        <v>1.9834795000000001</v>
      </c>
      <c r="B790" s="27">
        <v>-39.332023999999997</v>
      </c>
      <c r="C790" s="28">
        <v>-2.0013807999999999E-3</v>
      </c>
      <c r="D790" s="18">
        <v>39.158203</v>
      </c>
      <c r="E790" s="28">
        <f t="shared" si="36"/>
        <v>3.3072727899999998E-4</v>
      </c>
      <c r="F790" s="18">
        <f t="shared" si="37"/>
        <v>1.3910857869797915</v>
      </c>
      <c r="G790" s="12">
        <f t="shared" si="38"/>
        <v>9.5911522686519763</v>
      </c>
    </row>
    <row r="791" spans="1:7" x14ac:dyDescent="0.2">
      <c r="A791" s="25">
        <v>1.9834385000000001</v>
      </c>
      <c r="B791" s="27">
        <v>-39.377586000000001</v>
      </c>
      <c r="C791" s="28">
        <v>-2.0040153000000002E-3</v>
      </c>
      <c r="D791" s="18">
        <v>39.208008</v>
      </c>
      <c r="E791" s="28">
        <f t="shared" si="36"/>
        <v>3.3116636233333335E-4</v>
      </c>
      <c r="F791" s="18">
        <f t="shared" si="37"/>
        <v>1.3926972130947144</v>
      </c>
      <c r="G791" s="12">
        <f t="shared" si="38"/>
        <v>9.6022626066214727</v>
      </c>
    </row>
    <row r="792" spans="1:7" x14ac:dyDescent="0.2">
      <c r="A792" s="25">
        <v>1.9834315</v>
      </c>
      <c r="B792" s="27">
        <v>-39.425441999999997</v>
      </c>
      <c r="C792" s="28">
        <v>-2.0078182999999999E-3</v>
      </c>
      <c r="D792" s="18">
        <v>39.257812999999999</v>
      </c>
      <c r="E792" s="28">
        <f t="shared" si="36"/>
        <v>3.3180019566666661E-4</v>
      </c>
      <c r="F792" s="18">
        <f t="shared" si="37"/>
        <v>1.3943897728628489</v>
      </c>
      <c r="G792" s="12">
        <f t="shared" si="38"/>
        <v>9.6139323387198914</v>
      </c>
    </row>
    <row r="793" spans="1:7" x14ac:dyDescent="0.2">
      <c r="A793" s="25">
        <v>1.9833829000000001</v>
      </c>
      <c r="B793" s="27">
        <v>-39.489947999999998</v>
      </c>
      <c r="C793" s="28">
        <v>-2.0110845E-3</v>
      </c>
      <c r="D793" s="18">
        <v>39.307617</v>
      </c>
      <c r="E793" s="28">
        <f t="shared" si="36"/>
        <v>3.3234456233333331E-4</v>
      </c>
      <c r="F793" s="18">
        <f t="shared" si="37"/>
        <v>1.3966712059204236</v>
      </c>
      <c r="G793" s="12">
        <f t="shared" si="38"/>
        <v>9.6296621894959831</v>
      </c>
    </row>
    <row r="794" spans="1:7" x14ac:dyDescent="0.2">
      <c r="A794" s="25">
        <v>1.9834063</v>
      </c>
      <c r="B794" s="27">
        <v>-39.523108999999998</v>
      </c>
      <c r="C794" s="28">
        <v>-2.0104884000000001E-3</v>
      </c>
      <c r="D794" s="18">
        <v>39.357422</v>
      </c>
      <c r="E794" s="28">
        <f t="shared" si="36"/>
        <v>3.3224521233333332E-4</v>
      </c>
      <c r="F794" s="18">
        <f t="shared" si="37"/>
        <v>1.3978440363799502</v>
      </c>
      <c r="G794" s="12">
        <f t="shared" si="38"/>
        <v>9.6377485315662721</v>
      </c>
    </row>
    <row r="795" spans="1:7" x14ac:dyDescent="0.2">
      <c r="A795" s="25">
        <v>1.9833525000000001</v>
      </c>
      <c r="B795" s="27">
        <v>-39.586768999999997</v>
      </c>
      <c r="C795" s="28">
        <v>-2.0165443E-3</v>
      </c>
      <c r="D795" s="18">
        <v>39.407226999999999</v>
      </c>
      <c r="E795" s="28">
        <f t="shared" si="36"/>
        <v>3.3325452899999995E-4</v>
      </c>
      <c r="F795" s="18">
        <f t="shared" si="37"/>
        <v>1.4000955483082236</v>
      </c>
      <c r="G795" s="12">
        <f t="shared" si="38"/>
        <v>9.6532720844203634</v>
      </c>
    </row>
    <row r="796" spans="1:7" x14ac:dyDescent="0.2">
      <c r="A796" s="25">
        <v>1.9832988</v>
      </c>
      <c r="B796" s="27">
        <v>-39.655391999999999</v>
      </c>
      <c r="C796" s="28">
        <v>-2.0190774999999999E-3</v>
      </c>
      <c r="D796" s="18">
        <v>39.457031000000001</v>
      </c>
      <c r="E796" s="28">
        <f t="shared" si="36"/>
        <v>3.3367672899999994E-4</v>
      </c>
      <c r="F796" s="18">
        <f t="shared" si="37"/>
        <v>1.4025225904548448</v>
      </c>
      <c r="G796" s="12">
        <f t="shared" si="38"/>
        <v>9.6700058696466638</v>
      </c>
    </row>
    <row r="797" spans="1:7" x14ac:dyDescent="0.2">
      <c r="A797" s="25">
        <v>1.9832818999999999</v>
      </c>
      <c r="B797" s="27">
        <v>-39.691958999999997</v>
      </c>
      <c r="C797" s="28">
        <v>-2.0217537000000001E-3</v>
      </c>
      <c r="D797" s="18">
        <v>39.506836</v>
      </c>
      <c r="E797" s="28">
        <f t="shared" si="36"/>
        <v>3.341227623333333E-4</v>
      </c>
      <c r="F797" s="18">
        <f t="shared" si="37"/>
        <v>1.4038158835224095</v>
      </c>
      <c r="G797" s="12">
        <f t="shared" si="38"/>
        <v>9.6789227681263288</v>
      </c>
    </row>
    <row r="798" spans="1:7" x14ac:dyDescent="0.2">
      <c r="A798" s="25">
        <v>1.9832006</v>
      </c>
      <c r="B798" s="27">
        <v>-39.739849</v>
      </c>
      <c r="C798" s="28">
        <v>-2.0256458999999998E-3</v>
      </c>
      <c r="D798" s="18">
        <v>39.556640999999999</v>
      </c>
      <c r="E798" s="28">
        <f t="shared" si="36"/>
        <v>3.3477146233333328E-4</v>
      </c>
      <c r="F798" s="18">
        <f t="shared" si="37"/>
        <v>1.4055096457945586</v>
      </c>
      <c r="G798" s="12">
        <f t="shared" si="38"/>
        <v>9.6906007911577845</v>
      </c>
    </row>
    <row r="799" spans="1:7" x14ac:dyDescent="0.2">
      <c r="A799" s="25">
        <v>1.9831669000000001</v>
      </c>
      <c r="B799" s="27">
        <v>-39.791355000000003</v>
      </c>
      <c r="C799" s="28">
        <v>-2.0259140999999998E-3</v>
      </c>
      <c r="D799" s="18">
        <v>39.606445000000001</v>
      </c>
      <c r="E799" s="28">
        <f t="shared" si="36"/>
        <v>3.3481616233333329E-4</v>
      </c>
      <c r="F799" s="18">
        <f t="shared" si="37"/>
        <v>1.4073312979054236</v>
      </c>
      <c r="G799" s="12">
        <f t="shared" si="38"/>
        <v>9.7031605793026632</v>
      </c>
    </row>
    <row r="800" spans="1:7" x14ac:dyDescent="0.2">
      <c r="A800" s="25">
        <v>1.9831506999999999</v>
      </c>
      <c r="B800" s="27">
        <v>-39.834086999999997</v>
      </c>
      <c r="C800" s="28">
        <v>-2.0302592E-3</v>
      </c>
      <c r="D800" s="18">
        <v>39.65625</v>
      </c>
      <c r="E800" s="28">
        <f t="shared" si="36"/>
        <v>3.3554034566666663E-4</v>
      </c>
      <c r="F800" s="18">
        <f t="shared" si="37"/>
        <v>1.4088426332450239</v>
      </c>
      <c r="G800" s="12">
        <f t="shared" si="38"/>
        <v>9.7135808190224378</v>
      </c>
    </row>
    <row r="801" spans="1:7" x14ac:dyDescent="0.2">
      <c r="A801" s="25">
        <v>1.9832239</v>
      </c>
      <c r="B801" s="27">
        <v>-39.868088</v>
      </c>
      <c r="C801" s="28">
        <v>-2.0330487999999998E-3</v>
      </c>
      <c r="D801" s="18">
        <v>39.706054999999999</v>
      </c>
      <c r="E801" s="28">
        <f t="shared" si="36"/>
        <v>3.3600527899999992E-4</v>
      </c>
      <c r="F801" s="18">
        <f t="shared" si="37"/>
        <v>1.4100451726272611</v>
      </c>
      <c r="G801" s="12">
        <f t="shared" si="38"/>
        <v>9.7218719959088968</v>
      </c>
    </row>
    <row r="802" spans="1:7" x14ac:dyDescent="0.2">
      <c r="A802" s="25">
        <v>1.9831078</v>
      </c>
      <c r="B802" s="27">
        <v>-39.923386000000001</v>
      </c>
      <c r="C802" s="28">
        <v>-2.0354153000000002E-3</v>
      </c>
      <c r="D802" s="18">
        <v>39.755859000000001</v>
      </c>
      <c r="E802" s="28">
        <f t="shared" si="36"/>
        <v>3.3639969566666666E-4</v>
      </c>
      <c r="F802" s="18">
        <f t="shared" si="37"/>
        <v>1.4120009393035047</v>
      </c>
      <c r="G802" s="12">
        <f t="shared" si="38"/>
        <v>9.7353564669382031</v>
      </c>
    </row>
    <row r="803" spans="1:7" x14ac:dyDescent="0.2">
      <c r="A803" s="25">
        <v>1.9830258999999999</v>
      </c>
      <c r="B803" s="27">
        <v>-39.971877999999997</v>
      </c>
      <c r="C803" s="28">
        <v>-2.0395933999999998E-3</v>
      </c>
      <c r="D803" s="18">
        <v>39.805664</v>
      </c>
      <c r="E803" s="28">
        <f t="shared" si="36"/>
        <v>3.3709604566666663E-4</v>
      </c>
      <c r="F803" s="18">
        <f t="shared" si="37"/>
        <v>1.413715992970263</v>
      </c>
      <c r="G803" s="12">
        <f t="shared" si="38"/>
        <v>9.7471812882545787</v>
      </c>
    </row>
    <row r="804" spans="1:7" x14ac:dyDescent="0.2">
      <c r="A804" s="25">
        <v>1.9830543</v>
      </c>
      <c r="B804" s="27">
        <v>-40.020718000000002</v>
      </c>
      <c r="C804" s="28">
        <v>-2.0388126999999999E-3</v>
      </c>
      <c r="D804" s="18">
        <v>39.855468999999999</v>
      </c>
      <c r="E804" s="28">
        <f t="shared" si="36"/>
        <v>3.3696592899999997E-4</v>
      </c>
      <c r="F804" s="18">
        <f t="shared" si="37"/>
        <v>1.4154433546192871</v>
      </c>
      <c r="G804" s="12">
        <f t="shared" si="38"/>
        <v>9.7590909697090868</v>
      </c>
    </row>
    <row r="805" spans="1:7" x14ac:dyDescent="0.2">
      <c r="A805" s="25">
        <v>1.9829726999999999</v>
      </c>
      <c r="B805" s="27">
        <v>-40.080478999999997</v>
      </c>
      <c r="C805" s="28">
        <v>-2.0427941000000002E-3</v>
      </c>
      <c r="D805" s="18">
        <v>39.905273000000001</v>
      </c>
      <c r="E805" s="28">
        <f t="shared" si="36"/>
        <v>3.3762949566666666E-4</v>
      </c>
      <c r="F805" s="18">
        <f t="shared" si="37"/>
        <v>1.4175569676313124</v>
      </c>
      <c r="G805" s="12">
        <f t="shared" si="38"/>
        <v>9.7736637476247825</v>
      </c>
    </row>
    <row r="806" spans="1:7" x14ac:dyDescent="0.2">
      <c r="A806" s="25">
        <v>1.9829372000000001</v>
      </c>
      <c r="B806" s="27">
        <v>-40.119338999999997</v>
      </c>
      <c r="C806" s="28">
        <v>-2.0457384999999998E-3</v>
      </c>
      <c r="D806" s="18">
        <v>39.955078</v>
      </c>
      <c r="E806" s="28">
        <f t="shared" si="36"/>
        <v>3.3812022899999992E-4</v>
      </c>
      <c r="F806" s="18">
        <f t="shared" si="37"/>
        <v>1.4189313589843238</v>
      </c>
      <c r="G806" s="12">
        <f t="shared" si="38"/>
        <v>9.7831397963824021</v>
      </c>
    </row>
    <row r="807" spans="1:7" x14ac:dyDescent="0.2">
      <c r="A807" s="25">
        <v>1.9829087000000001</v>
      </c>
      <c r="B807" s="27">
        <v>-40.169536999999998</v>
      </c>
      <c r="C807" s="28">
        <v>-2.0481406000000001E-3</v>
      </c>
      <c r="D807" s="18">
        <v>40.004883</v>
      </c>
      <c r="E807" s="28">
        <f t="shared" si="36"/>
        <v>3.38520579E-4</v>
      </c>
      <c r="F807" s="18">
        <f t="shared" si="37"/>
        <v>1.4207067500583965</v>
      </c>
      <c r="G807" s="12">
        <f t="shared" si="38"/>
        <v>9.7953806274563835</v>
      </c>
    </row>
    <row r="808" spans="1:7" x14ac:dyDescent="0.2">
      <c r="A808" s="25">
        <v>1.9828755</v>
      </c>
      <c r="B808" s="27">
        <v>-40.217323</v>
      </c>
      <c r="C808" s="28">
        <v>-2.0518837999999998E-3</v>
      </c>
      <c r="D808" s="18">
        <v>40.054687999999999</v>
      </c>
      <c r="E808" s="28">
        <f t="shared" si="36"/>
        <v>3.3914444566666659E-4</v>
      </c>
      <c r="F808" s="18">
        <f t="shared" si="37"/>
        <v>1.422396834082972</v>
      </c>
      <c r="G808" s="12">
        <f t="shared" si="38"/>
        <v>9.8070332899867889</v>
      </c>
    </row>
    <row r="809" spans="1:7" x14ac:dyDescent="0.2">
      <c r="A809" s="25">
        <v>1.9828509000000001</v>
      </c>
      <c r="B809" s="27">
        <v>-40.270454000000001</v>
      </c>
      <c r="C809" s="28">
        <v>-2.0533143999999998E-3</v>
      </c>
      <c r="D809" s="18">
        <v>40.104492</v>
      </c>
      <c r="E809" s="28">
        <f t="shared" si="36"/>
        <v>3.3938287899999995E-4</v>
      </c>
      <c r="F809" s="18">
        <f t="shared" si="37"/>
        <v>1.4242759588121754</v>
      </c>
      <c r="G809" s="12">
        <f t="shared" si="38"/>
        <v>9.8199893359605674</v>
      </c>
    </row>
    <row r="810" spans="1:7" x14ac:dyDescent="0.2">
      <c r="A810" s="25">
        <v>1.9828049000000001</v>
      </c>
      <c r="B810" s="27">
        <v>-40.311489000000002</v>
      </c>
      <c r="C810" s="28">
        <v>-2.0568848E-3</v>
      </c>
      <c r="D810" s="18">
        <v>40.154297</v>
      </c>
      <c r="E810" s="28">
        <f t="shared" si="36"/>
        <v>3.3997794566666665E-4</v>
      </c>
      <c r="F810" s="18">
        <f t="shared" si="37"/>
        <v>1.4257272750543479</v>
      </c>
      <c r="G810" s="12">
        <f t="shared" si="38"/>
        <v>9.8299957605814861</v>
      </c>
    </row>
    <row r="811" spans="1:7" x14ac:dyDescent="0.2">
      <c r="A811" s="25">
        <v>1.9827698</v>
      </c>
      <c r="B811" s="27">
        <v>-40.373427999999997</v>
      </c>
      <c r="C811" s="28">
        <v>-2.059567E-3</v>
      </c>
      <c r="D811" s="18">
        <v>40.204101999999999</v>
      </c>
      <c r="E811" s="28">
        <f t="shared" si="36"/>
        <v>3.4042497899999997E-4</v>
      </c>
      <c r="F811" s="18">
        <f t="shared" si="37"/>
        <v>1.4279179190588296</v>
      </c>
      <c r="G811" s="12">
        <f t="shared" si="38"/>
        <v>9.8450996459133968</v>
      </c>
    </row>
    <row r="812" spans="1:7" x14ac:dyDescent="0.2">
      <c r="A812" s="25">
        <v>1.9827988000000001</v>
      </c>
      <c r="B812" s="27">
        <v>-40.432513999999998</v>
      </c>
      <c r="C812" s="28">
        <v>-2.0612776E-3</v>
      </c>
      <c r="D812" s="18">
        <v>40.253906000000001</v>
      </c>
      <c r="E812" s="28">
        <f t="shared" si="36"/>
        <v>3.4071007899999999E-4</v>
      </c>
      <c r="F812" s="18">
        <f t="shared" si="37"/>
        <v>1.4300076588293915</v>
      </c>
      <c r="G812" s="12">
        <f t="shared" si="38"/>
        <v>9.8595078244232432</v>
      </c>
    </row>
    <row r="813" spans="1:7" x14ac:dyDescent="0.2">
      <c r="A813" s="25">
        <v>1.9827011999999999</v>
      </c>
      <c r="B813" s="27">
        <v>-40.471522999999998</v>
      </c>
      <c r="C813" s="28">
        <v>-2.0638764999999998E-3</v>
      </c>
      <c r="D813" s="18">
        <v>40.303711</v>
      </c>
      <c r="E813" s="28">
        <f t="shared" si="36"/>
        <v>3.4114322899999992E-4</v>
      </c>
      <c r="F813" s="18">
        <f t="shared" si="37"/>
        <v>1.4313873199794074</v>
      </c>
      <c r="G813" s="12">
        <f t="shared" si="38"/>
        <v>9.8690202069756356</v>
      </c>
    </row>
    <row r="814" spans="1:7" x14ac:dyDescent="0.2">
      <c r="A814" s="25">
        <v>1.9826596000000001</v>
      </c>
      <c r="B814" s="27">
        <v>-40.527785999999999</v>
      </c>
      <c r="C814" s="28">
        <v>-2.0653961999999998E-3</v>
      </c>
      <c r="D814" s="18">
        <v>40.353515999999999</v>
      </c>
      <c r="E814" s="28">
        <f t="shared" si="36"/>
        <v>3.4139651233333325E-4</v>
      </c>
      <c r="F814" s="18">
        <f t="shared" si="37"/>
        <v>1.4333772165490029</v>
      </c>
      <c r="G814" s="12">
        <f t="shared" si="38"/>
        <v>9.8827399941925655</v>
      </c>
    </row>
    <row r="815" spans="1:7" x14ac:dyDescent="0.2">
      <c r="A815" s="25">
        <v>1.9826554999999999</v>
      </c>
      <c r="B815" s="27">
        <v>-40.574173000000002</v>
      </c>
      <c r="C815" s="28">
        <v>-2.0677804000000001E-3</v>
      </c>
      <c r="D815" s="18">
        <v>40.403320000000001</v>
      </c>
      <c r="E815" s="28">
        <f t="shared" si="36"/>
        <v>3.4179387899999997E-4</v>
      </c>
      <c r="F815" s="18">
        <f t="shared" si="37"/>
        <v>1.4350178210701592</v>
      </c>
      <c r="G815" s="12">
        <f t="shared" si="38"/>
        <v>9.8940515092136589</v>
      </c>
    </row>
    <row r="816" spans="1:7" x14ac:dyDescent="0.2">
      <c r="A816" s="25">
        <v>1.9826566999999999</v>
      </c>
      <c r="B816" s="27">
        <v>-40.616467</v>
      </c>
      <c r="C816" s="28">
        <v>-2.0713507999999999E-3</v>
      </c>
      <c r="D816" s="18">
        <v>40.453125</v>
      </c>
      <c r="E816" s="28">
        <f t="shared" si="36"/>
        <v>3.4238894566666661E-4</v>
      </c>
      <c r="F816" s="18">
        <f t="shared" si="37"/>
        <v>1.4365136653286323</v>
      </c>
      <c r="G816" s="12">
        <f t="shared" si="38"/>
        <v>9.9043649422078595</v>
      </c>
    </row>
    <row r="817" spans="1:7" x14ac:dyDescent="0.2">
      <c r="A817" s="25">
        <v>1.9825218</v>
      </c>
      <c r="B817" s="27">
        <v>-40.672584999999998</v>
      </c>
      <c r="C817" s="28">
        <v>-2.0745515000000002E-3</v>
      </c>
      <c r="D817" s="18">
        <v>40.502929999999999</v>
      </c>
      <c r="E817" s="28">
        <f t="shared" si="36"/>
        <v>3.4292239566666665E-4</v>
      </c>
      <c r="F817" s="18">
        <f t="shared" si="37"/>
        <v>1.4384984335722835</v>
      </c>
      <c r="G817" s="12">
        <f t="shared" si="38"/>
        <v>9.9180493710339022</v>
      </c>
    </row>
    <row r="818" spans="1:7" x14ac:dyDescent="0.2">
      <c r="A818" s="25">
        <v>1.9825877000000001</v>
      </c>
      <c r="B818" s="27">
        <v>-40.737220999999998</v>
      </c>
      <c r="C818" s="28">
        <v>-2.0786286000000001E-3</v>
      </c>
      <c r="D818" s="18">
        <v>40.552734000000001</v>
      </c>
      <c r="E818" s="28">
        <f t="shared" si="36"/>
        <v>3.436019123333333E-4</v>
      </c>
      <c r="F818" s="18">
        <f t="shared" si="37"/>
        <v>1.4407844644393253</v>
      </c>
      <c r="G818" s="12">
        <f t="shared" si="38"/>
        <v>9.9338109224363063</v>
      </c>
    </row>
    <row r="819" spans="1:7" x14ac:dyDescent="0.2">
      <c r="A819" s="25">
        <v>1.9825352000000001</v>
      </c>
      <c r="B819" s="27">
        <v>-40.794933</v>
      </c>
      <c r="C819" s="28">
        <v>-2.0813523E-3</v>
      </c>
      <c r="D819" s="18">
        <v>40.602539</v>
      </c>
      <c r="E819" s="28">
        <f t="shared" si="36"/>
        <v>3.4405586233333328E-4</v>
      </c>
      <c r="F819" s="18">
        <f t="shared" si="37"/>
        <v>1.4428256089005964</v>
      </c>
      <c r="G819" s="12">
        <f t="shared" si="38"/>
        <v>9.9478840497111314</v>
      </c>
    </row>
    <row r="820" spans="1:7" x14ac:dyDescent="0.2">
      <c r="A820" s="25">
        <v>1.9824723</v>
      </c>
      <c r="B820" s="27">
        <v>-40.822673999999999</v>
      </c>
      <c r="C820" s="28">
        <v>-2.0823954E-3</v>
      </c>
      <c r="D820" s="18">
        <v>40.652343999999999</v>
      </c>
      <c r="E820" s="28">
        <f t="shared" si="36"/>
        <v>3.4422971233333331E-4</v>
      </c>
      <c r="F820" s="18">
        <f t="shared" si="37"/>
        <v>1.4438067460731101</v>
      </c>
      <c r="G820" s="12">
        <f t="shared" si="38"/>
        <v>9.9546487195151734</v>
      </c>
    </row>
    <row r="821" spans="1:7" x14ac:dyDescent="0.2">
      <c r="A821" s="25">
        <v>1.9823847999999999</v>
      </c>
      <c r="B821" s="27">
        <v>-40.895111</v>
      </c>
      <c r="C821" s="28">
        <v>-2.086699E-3</v>
      </c>
      <c r="D821" s="18">
        <v>40.702148000000001</v>
      </c>
      <c r="E821" s="28">
        <f t="shared" si="36"/>
        <v>3.4494697899999999E-4</v>
      </c>
      <c r="F821" s="18">
        <f t="shared" si="37"/>
        <v>1.4463686808759428</v>
      </c>
      <c r="G821" s="12">
        <f t="shared" si="38"/>
        <v>9.9723125523472795</v>
      </c>
    </row>
    <row r="822" spans="1:7" x14ac:dyDescent="0.2">
      <c r="A822" s="25">
        <v>1.9823761</v>
      </c>
      <c r="B822" s="27">
        <v>-40.934382999999997</v>
      </c>
      <c r="C822" s="28">
        <v>-2.0903887000000001E-3</v>
      </c>
      <c r="D822" s="18">
        <v>40.751953</v>
      </c>
      <c r="E822" s="28">
        <f t="shared" si="36"/>
        <v>3.4556192900000001E-4</v>
      </c>
      <c r="F822" s="18">
        <f t="shared" si="37"/>
        <v>1.4477576437481883</v>
      </c>
      <c r="G822" s="12">
        <f t="shared" si="38"/>
        <v>9.9818890677052092</v>
      </c>
    </row>
    <row r="823" spans="1:7" x14ac:dyDescent="0.2">
      <c r="A823" s="25">
        <v>1.9823124000000001</v>
      </c>
      <c r="B823" s="27">
        <v>-40.982562999999999</v>
      </c>
      <c r="C823" s="28">
        <v>-2.0909129999999998E-3</v>
      </c>
      <c r="D823" s="18">
        <v>40.801758</v>
      </c>
      <c r="E823" s="28">
        <f t="shared" si="36"/>
        <v>3.4564931233333325E-4</v>
      </c>
      <c r="F823" s="18">
        <f t="shared" si="37"/>
        <v>1.4494616626722256</v>
      </c>
      <c r="G823" s="12">
        <f t="shared" si="38"/>
        <v>9.9936378075184376</v>
      </c>
    </row>
    <row r="824" spans="1:7" x14ac:dyDescent="0.2">
      <c r="A824" s="25">
        <v>1.9822952</v>
      </c>
      <c r="B824" s="27">
        <v>-41.031067</v>
      </c>
      <c r="C824" s="28">
        <v>-2.0955622000000001E-3</v>
      </c>
      <c r="D824" s="18">
        <v>40.851562999999999</v>
      </c>
      <c r="E824" s="28">
        <f t="shared" si="36"/>
        <v>3.4642417900000001E-4</v>
      </c>
      <c r="F824" s="18">
        <f t="shared" si="37"/>
        <v>1.4511771407521656</v>
      </c>
      <c r="G824" s="12">
        <f t="shared" si="38"/>
        <v>10.005465555046476</v>
      </c>
    </row>
    <row r="825" spans="1:7" x14ac:dyDescent="0.2">
      <c r="A825" s="25">
        <v>1.9822595000000001</v>
      </c>
      <c r="B825" s="27">
        <v>-41.065928999999997</v>
      </c>
      <c r="C825" s="28">
        <v>-2.0979702999999999E-3</v>
      </c>
      <c r="D825" s="18">
        <v>40.901367</v>
      </c>
      <c r="E825" s="28">
        <f t="shared" si="36"/>
        <v>3.4682552899999993E-4</v>
      </c>
      <c r="F825" s="18">
        <f t="shared" si="37"/>
        <v>1.452410131780181</v>
      </c>
      <c r="G825" s="12">
        <f t="shared" si="38"/>
        <v>10.013966687619508</v>
      </c>
    </row>
    <row r="826" spans="1:7" x14ac:dyDescent="0.2">
      <c r="A826" s="25">
        <v>1.9822689</v>
      </c>
      <c r="B826" s="27">
        <v>-41.123638</v>
      </c>
      <c r="C826" s="28">
        <v>-2.1002947000000002E-3</v>
      </c>
      <c r="D826" s="18">
        <v>40.951172</v>
      </c>
      <c r="E826" s="28">
        <f t="shared" si="36"/>
        <v>3.4721292899999998E-4</v>
      </c>
      <c r="F826" s="18">
        <f t="shared" si="37"/>
        <v>1.4544511701381566</v>
      </c>
      <c r="G826" s="12">
        <f t="shared" si="38"/>
        <v>10.028039083341417</v>
      </c>
    </row>
    <row r="827" spans="1:7" x14ac:dyDescent="0.2">
      <c r="A827" s="25">
        <v>1.9822625</v>
      </c>
      <c r="B827" s="27">
        <v>-41.190562999999997</v>
      </c>
      <c r="C827" s="28">
        <v>-2.1013855000000001E-3</v>
      </c>
      <c r="D827" s="18">
        <v>41.000976999999999</v>
      </c>
      <c r="E827" s="28">
        <f t="shared" si="36"/>
        <v>3.4739472899999996E-4</v>
      </c>
      <c r="F827" s="18">
        <f t="shared" si="37"/>
        <v>1.4568181578195842</v>
      </c>
      <c r="G827" s="12">
        <f t="shared" si="38"/>
        <v>10.044358809617886</v>
      </c>
    </row>
    <row r="828" spans="1:7" x14ac:dyDescent="0.2">
      <c r="A828" s="25">
        <v>1.9821503</v>
      </c>
      <c r="B828" s="27">
        <v>-41.217049000000003</v>
      </c>
      <c r="C828" s="28">
        <v>-2.1061359000000002E-3</v>
      </c>
      <c r="D828" s="18">
        <v>41.050781000000001</v>
      </c>
      <c r="E828" s="28">
        <f t="shared" si="36"/>
        <v>3.4818646233333335E-4</v>
      </c>
      <c r="F828" s="18">
        <f t="shared" si="37"/>
        <v>1.4577549084468582</v>
      </c>
      <c r="G828" s="12">
        <f t="shared" si="38"/>
        <v>10.050817446452534</v>
      </c>
    </row>
    <row r="829" spans="1:7" x14ac:dyDescent="0.2">
      <c r="A829" s="25">
        <v>1.9821955</v>
      </c>
      <c r="B829" s="27">
        <v>-41.284222</v>
      </c>
      <c r="C829" s="28">
        <v>-2.1077036E-3</v>
      </c>
      <c r="D829" s="18">
        <v>41.100586</v>
      </c>
      <c r="E829" s="28">
        <f t="shared" si="36"/>
        <v>3.4844774566666664E-4</v>
      </c>
      <c r="F829" s="18">
        <f t="shared" si="37"/>
        <v>1.4601306673340386</v>
      </c>
      <c r="G829" s="12">
        <f t="shared" si="38"/>
        <v>10.067197647769966</v>
      </c>
    </row>
    <row r="830" spans="1:7" x14ac:dyDescent="0.2">
      <c r="A830" s="25">
        <v>1.9821544</v>
      </c>
      <c r="B830" s="27">
        <v>-41.335163000000001</v>
      </c>
      <c r="C830" s="28">
        <v>-2.1115125E-3</v>
      </c>
      <c r="D830" s="18">
        <v>41.150390999999999</v>
      </c>
      <c r="E830" s="28">
        <f t="shared" si="36"/>
        <v>3.4908256233333329E-4</v>
      </c>
      <c r="F830" s="18">
        <f t="shared" si="37"/>
        <v>1.461932336657604</v>
      </c>
      <c r="G830" s="12">
        <f t="shared" si="38"/>
        <v>10.079619660115872</v>
      </c>
    </row>
    <row r="831" spans="1:7" x14ac:dyDescent="0.2">
      <c r="A831" s="25">
        <v>1.9821074000000001</v>
      </c>
      <c r="B831" s="27">
        <v>-41.365299</v>
      </c>
      <c r="C831" s="28">
        <v>-2.1146475000000001E-3</v>
      </c>
      <c r="D831" s="18">
        <v>41.200195000000001</v>
      </c>
      <c r="E831" s="28">
        <f t="shared" si="36"/>
        <v>3.4960506233333333E-4</v>
      </c>
      <c r="F831" s="18">
        <f t="shared" si="37"/>
        <v>1.4629981796276079</v>
      </c>
      <c r="G831" s="12">
        <f t="shared" si="38"/>
        <v>10.086968352996973</v>
      </c>
    </row>
    <row r="832" spans="1:7" x14ac:dyDescent="0.2">
      <c r="A832" s="25">
        <v>1.9820437</v>
      </c>
      <c r="B832" s="27">
        <v>-41.410904000000002</v>
      </c>
      <c r="C832" s="28">
        <v>-2.1152495999999998E-3</v>
      </c>
      <c r="D832" s="18">
        <v>41.25</v>
      </c>
      <c r="E832" s="28">
        <f t="shared" si="36"/>
        <v>3.4970541233333329E-4</v>
      </c>
      <c r="F832" s="18">
        <f t="shared" si="37"/>
        <v>1.4646111265564314</v>
      </c>
      <c r="G832" s="12">
        <f t="shared" si="38"/>
        <v>10.098089176558249</v>
      </c>
    </row>
    <row r="833" spans="1:7" x14ac:dyDescent="0.2">
      <c r="A833" s="25">
        <v>1.9820272999999999</v>
      </c>
      <c r="B833" s="27">
        <v>-41.474688999999998</v>
      </c>
      <c r="C833" s="28">
        <v>-2.1194517999999999E-3</v>
      </c>
      <c r="D833" s="18">
        <v>41.299804999999999</v>
      </c>
      <c r="E833" s="28">
        <f t="shared" si="36"/>
        <v>3.5040577899999995E-4</v>
      </c>
      <c r="F833" s="18">
        <f t="shared" si="37"/>
        <v>1.4668670594553461</v>
      </c>
      <c r="G833" s="12">
        <f t="shared" si="38"/>
        <v>10.113643210783794</v>
      </c>
    </row>
    <row r="834" spans="1:7" x14ac:dyDescent="0.2">
      <c r="A834" s="25">
        <v>1.982016</v>
      </c>
      <c r="B834" s="27">
        <v>-41.514484000000003</v>
      </c>
      <c r="C834" s="28">
        <v>-2.1193682E-3</v>
      </c>
      <c r="D834" s="18">
        <v>41.349609000000001</v>
      </c>
      <c r="E834" s="28">
        <f t="shared" si="36"/>
        <v>3.5039184566666666E-4</v>
      </c>
      <c r="F834" s="18">
        <f t="shared" si="37"/>
        <v>1.4682745196687557</v>
      </c>
      <c r="G834" s="12">
        <f t="shared" si="38"/>
        <v>10.123347260199887</v>
      </c>
    </row>
    <row r="835" spans="1:7" x14ac:dyDescent="0.2">
      <c r="A835" s="25">
        <v>1.9819249000000001</v>
      </c>
      <c r="B835" s="27">
        <v>-41.558540000000001</v>
      </c>
      <c r="C835" s="28">
        <v>-2.1232722999999999E-3</v>
      </c>
      <c r="D835" s="18">
        <v>41.399414</v>
      </c>
      <c r="E835" s="28">
        <f t="shared" si="36"/>
        <v>3.5104252899999998E-4</v>
      </c>
      <c r="F835" s="18">
        <f t="shared" si="37"/>
        <v>1.4698326819293903</v>
      </c>
      <c r="G835" s="12">
        <f t="shared" si="38"/>
        <v>10.134090358606105</v>
      </c>
    </row>
    <row r="836" spans="1:7" x14ac:dyDescent="0.2">
      <c r="A836" s="25">
        <v>1.9819472</v>
      </c>
      <c r="B836" s="27">
        <v>-41.623973999999997</v>
      </c>
      <c r="C836" s="28">
        <v>-2.1249950000000002E-3</v>
      </c>
      <c r="D836" s="18">
        <v>41.449218999999999</v>
      </c>
      <c r="E836" s="28">
        <f t="shared" si="36"/>
        <v>3.5132964566666667E-4</v>
      </c>
      <c r="F836" s="18">
        <f t="shared" si="37"/>
        <v>1.4721469362730069</v>
      </c>
      <c r="G836" s="12">
        <f t="shared" si="38"/>
        <v>10.150046503083871</v>
      </c>
    </row>
    <row r="837" spans="1:7" x14ac:dyDescent="0.2">
      <c r="A837" s="25">
        <v>1.9819012</v>
      </c>
      <c r="B837" s="27">
        <v>-41.657848000000001</v>
      </c>
      <c r="C837" s="28">
        <v>-2.1275400999999998E-3</v>
      </c>
      <c r="D837" s="18">
        <v>41.499023000000001</v>
      </c>
      <c r="E837" s="28">
        <f t="shared" ref="E837:E900" si="39" xml:space="preserve"> (delta_0 - C837) / L</f>
        <v>3.5175382899999994E-4</v>
      </c>
      <c r="F837" s="18">
        <f t="shared" ref="F837:F900" si="40" xml:space="preserve"> -B837 / A_6x12_in2</f>
        <v>1.4733449839490724</v>
      </c>
      <c r="G837" s="12">
        <f t="shared" ref="G837:G900" si="41" xml:space="preserve"> -B837 * kip_to_N / A_6x12_mm2</f>
        <v>10.158306710896934</v>
      </c>
    </row>
    <row r="838" spans="1:7" x14ac:dyDescent="0.2">
      <c r="A838" s="25">
        <v>1.9818169000000001</v>
      </c>
      <c r="B838" s="27">
        <v>-41.700642000000002</v>
      </c>
      <c r="C838" s="28">
        <v>-2.1314559999999999E-3</v>
      </c>
      <c r="D838" s="18">
        <v>41.548828</v>
      </c>
      <c r="E838" s="28">
        <f t="shared" si="39"/>
        <v>3.5240647899999997E-4</v>
      </c>
      <c r="F838" s="18">
        <f t="shared" si="40"/>
        <v>1.4748585120901114</v>
      </c>
      <c r="G838" s="12">
        <f t="shared" si="41"/>
        <v>10.168742069376952</v>
      </c>
    </row>
    <row r="839" spans="1:7" x14ac:dyDescent="0.2">
      <c r="A839" s="25">
        <v>1.9817450000000001</v>
      </c>
      <c r="B839" s="27">
        <v>-41.760956</v>
      </c>
      <c r="C839" s="28">
        <v>-2.1348118000000002E-3</v>
      </c>
      <c r="D839" s="18">
        <v>41.598633</v>
      </c>
      <c r="E839" s="28">
        <f t="shared" si="39"/>
        <v>3.5296577899999998E-4</v>
      </c>
      <c r="F839" s="18">
        <f t="shared" si="40"/>
        <v>1.4769916834762544</v>
      </c>
      <c r="G839" s="12">
        <f t="shared" si="41"/>
        <v>10.183449696879961</v>
      </c>
    </row>
    <row r="840" spans="1:7" x14ac:dyDescent="0.2">
      <c r="A840" s="25">
        <v>1.9818085000000001</v>
      </c>
      <c r="B840" s="27">
        <v>-41.780414999999998</v>
      </c>
      <c r="C840" s="28">
        <v>-2.1355748000000002E-3</v>
      </c>
      <c r="D840" s="18">
        <v>41.648437999999999</v>
      </c>
      <c r="E840" s="28">
        <f t="shared" si="39"/>
        <v>3.5309294566666666E-4</v>
      </c>
      <c r="F840" s="18">
        <f t="shared" si="40"/>
        <v>1.477679904817949</v>
      </c>
      <c r="G840" s="12">
        <f t="shared" si="41"/>
        <v>10.188194792936949</v>
      </c>
    </row>
    <row r="841" spans="1:7" x14ac:dyDescent="0.2">
      <c r="A841" s="25">
        <v>1.981795</v>
      </c>
      <c r="B841" s="27">
        <v>-41.852879000000001</v>
      </c>
      <c r="C841" s="28">
        <v>-2.1402716999999998E-3</v>
      </c>
      <c r="D841" s="18">
        <v>41.698242</v>
      </c>
      <c r="E841" s="28">
        <f t="shared" si="39"/>
        <v>3.5387576233333326E-4</v>
      </c>
      <c r="F841" s="18">
        <f t="shared" si="40"/>
        <v>1.4802427945504404</v>
      </c>
      <c r="G841" s="12">
        <f t="shared" si="41"/>
        <v>10.205865209745289</v>
      </c>
    </row>
    <row r="842" spans="1:7" x14ac:dyDescent="0.2">
      <c r="A842" s="25">
        <v>1.9817007</v>
      </c>
      <c r="B842" s="27">
        <v>-41.915000999999997</v>
      </c>
      <c r="C842" s="28">
        <v>-2.1432160999999999E-3</v>
      </c>
      <c r="D842" s="18">
        <v>41.748047</v>
      </c>
      <c r="E842" s="28">
        <f t="shared" si="39"/>
        <v>3.5436649566666662E-4</v>
      </c>
      <c r="F842" s="18">
        <f t="shared" si="40"/>
        <v>1.4824399108559414</v>
      </c>
      <c r="G842" s="12">
        <f t="shared" si="41"/>
        <v>10.221013719805008</v>
      </c>
    </row>
    <row r="843" spans="1:7" x14ac:dyDescent="0.2">
      <c r="A843" s="25">
        <v>1.9817146000000001</v>
      </c>
      <c r="B843" s="27">
        <v>-41.956679999999999</v>
      </c>
      <c r="C843" s="28">
        <v>-2.1474301000000001E-3</v>
      </c>
      <c r="D843" s="18">
        <v>41.797851999999999</v>
      </c>
      <c r="E843" s="28">
        <f t="shared" si="39"/>
        <v>3.5506882899999999E-4</v>
      </c>
      <c r="F843" s="18">
        <f t="shared" si="40"/>
        <v>1.4839140039388585</v>
      </c>
      <c r="G843" s="12">
        <f t="shared" si="41"/>
        <v>10.231177184451658</v>
      </c>
    </row>
    <row r="844" spans="1:7" x14ac:dyDescent="0.2">
      <c r="A844" s="25">
        <v>1.9816197</v>
      </c>
      <c r="B844" s="27">
        <v>-42.007671000000002</v>
      </c>
      <c r="C844" s="28">
        <v>-2.1482289000000002E-3</v>
      </c>
      <c r="D844" s="18">
        <v>41.847656000000001</v>
      </c>
      <c r="E844" s="28">
        <f t="shared" si="39"/>
        <v>3.5520196233333333E-4</v>
      </c>
      <c r="F844" s="18">
        <f t="shared" si="40"/>
        <v>1.4857174416506806</v>
      </c>
      <c r="G844" s="12">
        <f t="shared" si="41"/>
        <v>10.243611389346144</v>
      </c>
    </row>
    <row r="845" spans="1:7" x14ac:dyDescent="0.2">
      <c r="A845" s="25">
        <v>1.9815954</v>
      </c>
      <c r="B845" s="27">
        <v>-42.046097000000003</v>
      </c>
      <c r="C845" s="28">
        <v>-2.1524605999999999E-3</v>
      </c>
      <c r="D845" s="18">
        <v>41.897461</v>
      </c>
      <c r="E845" s="28">
        <f t="shared" si="39"/>
        <v>3.5590724566666662E-4</v>
      </c>
      <c r="F845" s="18">
        <f t="shared" si="40"/>
        <v>1.487076483393625</v>
      </c>
      <c r="G845" s="12">
        <f t="shared" si="41"/>
        <v>10.252981606782074</v>
      </c>
    </row>
    <row r="846" spans="1:7" x14ac:dyDescent="0.2">
      <c r="A846" s="25">
        <v>1.9815712000000001</v>
      </c>
      <c r="B846" s="27">
        <v>-42.088287000000001</v>
      </c>
      <c r="C846" s="28">
        <v>-2.1538318E-3</v>
      </c>
      <c r="D846" s="18">
        <v>41.947265999999999</v>
      </c>
      <c r="E846" s="28">
        <f t="shared" si="39"/>
        <v>3.5613577899999997E-4</v>
      </c>
      <c r="F846" s="18">
        <f t="shared" si="40"/>
        <v>1.488568649404524</v>
      </c>
      <c r="G846" s="12">
        <f t="shared" si="41"/>
        <v>10.263269679275227</v>
      </c>
    </row>
    <row r="847" spans="1:7" x14ac:dyDescent="0.2">
      <c r="A847" s="25">
        <v>1.9814996</v>
      </c>
      <c r="B847" s="27">
        <v>-42.141402999999997</v>
      </c>
      <c r="C847" s="28">
        <v>-2.1559417E-3</v>
      </c>
      <c r="D847" s="18">
        <v>41.997070000000001</v>
      </c>
      <c r="E847" s="28">
        <f t="shared" si="39"/>
        <v>3.5648742899999997E-4</v>
      </c>
      <c r="F847" s="18">
        <f t="shared" si="40"/>
        <v>1.4904472436172505</v>
      </c>
      <c r="G847" s="12">
        <f t="shared" si="41"/>
        <v>10.276222067484429</v>
      </c>
    </row>
    <row r="848" spans="1:7" x14ac:dyDescent="0.2">
      <c r="A848" s="25">
        <v>1.9814818999999999</v>
      </c>
      <c r="B848" s="27">
        <v>-42.202770000000001</v>
      </c>
      <c r="C848" s="28">
        <v>-2.1601914999999998E-3</v>
      </c>
      <c r="D848" s="18">
        <v>42.046875</v>
      </c>
      <c r="E848" s="28">
        <f t="shared" si="39"/>
        <v>3.5719572899999994E-4</v>
      </c>
      <c r="F848" s="18">
        <f t="shared" si="40"/>
        <v>1.4926176572600773</v>
      </c>
      <c r="G848" s="12">
        <f t="shared" si="41"/>
        <v>10.29118647006057</v>
      </c>
    </row>
    <row r="849" spans="1:7" x14ac:dyDescent="0.2">
      <c r="A849" s="25">
        <v>1.9814289</v>
      </c>
      <c r="B849" s="27">
        <v>-42.24926</v>
      </c>
      <c r="C849" s="28">
        <v>-2.1628201999999998E-3</v>
      </c>
      <c r="D849" s="18">
        <v>42.096679999999999</v>
      </c>
      <c r="E849" s="28">
        <f t="shared" si="39"/>
        <v>3.5763384566666663E-4</v>
      </c>
      <c r="F849" s="18">
        <f t="shared" si="40"/>
        <v>1.4942619046610424</v>
      </c>
      <c r="G849" s="12">
        <f t="shared" si="41"/>
        <v>10.30252310173174</v>
      </c>
    </row>
    <row r="850" spans="1:7" x14ac:dyDescent="0.2">
      <c r="A850" s="25">
        <v>1.9814284</v>
      </c>
      <c r="B850" s="27">
        <v>-42.299613999999998</v>
      </c>
      <c r="C850" s="28">
        <v>-2.1647214999999998E-3</v>
      </c>
      <c r="D850" s="18">
        <v>42.146484000000001</v>
      </c>
      <c r="E850" s="28">
        <f t="shared" si="39"/>
        <v>3.5795072899999996E-4</v>
      </c>
      <c r="F850" s="18">
        <f t="shared" si="40"/>
        <v>1.4960428131064754</v>
      </c>
      <c r="G850" s="12">
        <f t="shared" si="41"/>
        <v>10.314801973557294</v>
      </c>
    </row>
    <row r="851" spans="1:7" x14ac:dyDescent="0.2">
      <c r="A851" s="25">
        <v>1.9814541000000001</v>
      </c>
      <c r="B851" s="27">
        <v>-42.355625000000003</v>
      </c>
      <c r="C851" s="28">
        <v>-2.1695731999999998E-3</v>
      </c>
      <c r="D851" s="18">
        <v>42.196289</v>
      </c>
      <c r="E851" s="28">
        <f t="shared" si="39"/>
        <v>3.5875934566666662E-4</v>
      </c>
      <c r="F851" s="18">
        <f t="shared" si="40"/>
        <v>1.4980237969992578</v>
      </c>
      <c r="G851" s="12">
        <f t="shared" si="41"/>
        <v>10.328460310329376</v>
      </c>
    </row>
    <row r="852" spans="1:7" x14ac:dyDescent="0.2">
      <c r="A852" s="25">
        <v>1.9813844</v>
      </c>
      <c r="B852" s="27">
        <v>-42.383750999999997</v>
      </c>
      <c r="C852" s="28">
        <v>-2.1721780999999999E-3</v>
      </c>
      <c r="D852" s="18">
        <v>42.246093999999999</v>
      </c>
      <c r="E852" s="28">
        <f t="shared" si="39"/>
        <v>3.5919349566666662E-4</v>
      </c>
      <c r="F852" s="18">
        <f t="shared" si="40"/>
        <v>1.4990185507613472</v>
      </c>
      <c r="G852" s="12">
        <f t="shared" si="41"/>
        <v>10.335318862757495</v>
      </c>
    </row>
    <row r="853" spans="1:7" x14ac:dyDescent="0.2">
      <c r="A853" s="25">
        <v>1.9813426000000001</v>
      </c>
      <c r="B853" s="27">
        <v>-42.443854999999999</v>
      </c>
      <c r="C853" s="28">
        <v>-2.1742521999999999E-3</v>
      </c>
      <c r="D853" s="18">
        <v>42.295898000000001</v>
      </c>
      <c r="E853" s="28">
        <f t="shared" si="39"/>
        <v>3.5953917899999996E-4</v>
      </c>
      <c r="F853" s="18">
        <f t="shared" si="40"/>
        <v>1.5011442949168128</v>
      </c>
      <c r="G853" s="12">
        <f t="shared" si="41"/>
        <v>10.349975281556462</v>
      </c>
    </row>
    <row r="854" spans="1:7" x14ac:dyDescent="0.2">
      <c r="A854" s="25">
        <v>1.9813293999999999</v>
      </c>
      <c r="B854" s="27">
        <v>-42.503906000000001</v>
      </c>
      <c r="C854" s="28">
        <v>-2.1756471000000002E-3</v>
      </c>
      <c r="D854" s="18">
        <v>42.345703</v>
      </c>
      <c r="E854" s="28">
        <f t="shared" si="39"/>
        <v>3.5977166233333336E-4</v>
      </c>
      <c r="F854" s="18">
        <f t="shared" si="40"/>
        <v>1.5032681645807264</v>
      </c>
      <c r="G854" s="12">
        <f t="shared" si="41"/>
        <v>10.364618776253934</v>
      </c>
    </row>
    <row r="855" spans="1:7" x14ac:dyDescent="0.2">
      <c r="A855" s="25">
        <v>1.9812772999999999</v>
      </c>
      <c r="B855" s="27">
        <v>-42.545307000000001</v>
      </c>
      <c r="C855" s="28">
        <v>-2.1776855000000001E-3</v>
      </c>
      <c r="D855" s="18">
        <v>42.395508</v>
      </c>
      <c r="E855" s="28">
        <f t="shared" si="39"/>
        <v>3.6011139566666668E-4</v>
      </c>
      <c r="F855" s="18">
        <f t="shared" si="40"/>
        <v>1.504732425424937</v>
      </c>
      <c r="G855" s="12">
        <f t="shared" si="41"/>
        <v>10.374714450330471</v>
      </c>
    </row>
    <row r="856" spans="1:7" x14ac:dyDescent="0.2">
      <c r="A856" s="25">
        <v>1.9812069999999999</v>
      </c>
      <c r="B856" s="27">
        <v>-42.590468999999999</v>
      </c>
      <c r="C856" s="28">
        <v>-2.1821259999999999E-3</v>
      </c>
      <c r="D856" s="18">
        <v>42.445312999999999</v>
      </c>
      <c r="E856" s="28">
        <f t="shared" si="39"/>
        <v>3.6085147899999996E-4</v>
      </c>
      <c r="F856" s="18">
        <f t="shared" si="40"/>
        <v>1.5063297044338073</v>
      </c>
      <c r="G856" s="12">
        <f t="shared" si="41"/>
        <v>10.385727247911314</v>
      </c>
    </row>
    <row r="857" spans="1:7" x14ac:dyDescent="0.2">
      <c r="A857" s="25">
        <v>1.9811927</v>
      </c>
      <c r="B857" s="27">
        <v>-42.638362999999998</v>
      </c>
      <c r="C857" s="28">
        <v>-2.18454E-3</v>
      </c>
      <c r="D857" s="18">
        <v>42.495117</v>
      </c>
      <c r="E857" s="28">
        <f t="shared" si="39"/>
        <v>3.6125381233333332E-4</v>
      </c>
      <c r="F857" s="18">
        <f t="shared" si="40"/>
        <v>1.5080236081770169</v>
      </c>
      <c r="G857" s="12">
        <f t="shared" si="41"/>
        <v>10.397406246346653</v>
      </c>
    </row>
    <row r="858" spans="1:7" x14ac:dyDescent="0.2">
      <c r="A858" s="25">
        <v>1.9811369000000001</v>
      </c>
      <c r="B858" s="27">
        <v>-42.684627999999996</v>
      </c>
      <c r="C858" s="28">
        <v>-2.1877706000000001E-3</v>
      </c>
      <c r="D858" s="18">
        <v>42.544922</v>
      </c>
      <c r="E858" s="28">
        <f t="shared" si="39"/>
        <v>3.6179224566666664E-4</v>
      </c>
      <c r="F858" s="18">
        <f t="shared" si="40"/>
        <v>1.5096598978308271</v>
      </c>
      <c r="G858" s="12">
        <f t="shared" si="41"/>
        <v>10.408688011549206</v>
      </c>
    </row>
    <row r="859" spans="1:7" x14ac:dyDescent="0.2">
      <c r="A859" s="25">
        <v>1.9811175000000001</v>
      </c>
      <c r="B859" s="27">
        <v>-42.727066000000001</v>
      </c>
      <c r="C859" s="28">
        <v>-2.1886288E-3</v>
      </c>
      <c r="D859" s="18">
        <v>42.594726999999999</v>
      </c>
      <c r="E859" s="28">
        <f t="shared" si="39"/>
        <v>3.6193527899999999E-4</v>
      </c>
      <c r="F859" s="18">
        <f t="shared" si="40"/>
        <v>1.5111608350474792</v>
      </c>
      <c r="G859" s="12">
        <f t="shared" si="41"/>
        <v>10.419036559083326</v>
      </c>
    </row>
    <row r="860" spans="1:7" x14ac:dyDescent="0.2">
      <c r="A860" s="25">
        <v>1.9810816</v>
      </c>
      <c r="B860" s="27">
        <v>-42.788445000000003</v>
      </c>
      <c r="C860" s="28">
        <v>-2.1925985000000002E-3</v>
      </c>
      <c r="D860" s="18">
        <v>42.644531000000001</v>
      </c>
      <c r="E860" s="28">
        <f t="shared" si="39"/>
        <v>3.6259689566666667E-4</v>
      </c>
      <c r="F860" s="18">
        <f t="shared" si="40"/>
        <v>1.5133316731034876</v>
      </c>
      <c r="G860" s="12">
        <f t="shared" si="41"/>
        <v>10.434003887871125</v>
      </c>
    </row>
    <row r="861" spans="1:7" x14ac:dyDescent="0.2">
      <c r="A861" s="25">
        <v>1.9810833999999999</v>
      </c>
      <c r="B861" s="27">
        <v>-42.829917999999999</v>
      </c>
      <c r="C861" s="28">
        <v>-2.1949888E-3</v>
      </c>
      <c r="D861" s="18">
        <v>42.694336</v>
      </c>
      <c r="E861" s="28">
        <f t="shared" si="39"/>
        <v>3.6299527899999999E-4</v>
      </c>
      <c r="F861" s="18">
        <f t="shared" si="40"/>
        <v>1.5147984804267876</v>
      </c>
      <c r="G861" s="12">
        <f t="shared" si="41"/>
        <v>10.444117119217616</v>
      </c>
    </row>
    <row r="862" spans="1:7" x14ac:dyDescent="0.2">
      <c r="A862" s="25">
        <v>1.9810175000000001</v>
      </c>
      <c r="B862" s="27">
        <v>-42.866706999999998</v>
      </c>
      <c r="C862" s="28">
        <v>-2.1970987E-3</v>
      </c>
      <c r="D862" s="18">
        <v>42.744140999999999</v>
      </c>
      <c r="E862" s="28">
        <f t="shared" si="39"/>
        <v>3.6334692899999999E-4</v>
      </c>
      <c r="F862" s="18">
        <f t="shared" si="40"/>
        <v>1.5160996251382115</v>
      </c>
      <c r="G862" s="12">
        <f t="shared" si="41"/>
        <v>10.453088152612985</v>
      </c>
    </row>
    <row r="863" spans="1:7" x14ac:dyDescent="0.2">
      <c r="A863" s="25">
        <v>1.9809736</v>
      </c>
      <c r="B863" s="27">
        <v>-42.908423999999997</v>
      </c>
      <c r="C863" s="28">
        <v>-2.200979E-3</v>
      </c>
      <c r="D863" s="18">
        <v>42.793945000000001</v>
      </c>
      <c r="E863" s="28">
        <f t="shared" si="39"/>
        <v>3.6399364566666663E-4</v>
      </c>
      <c r="F863" s="18">
        <f t="shared" si="40"/>
        <v>1.5175750621962034</v>
      </c>
      <c r="G863" s="12">
        <f t="shared" si="41"/>
        <v>10.463260883596556</v>
      </c>
    </row>
    <row r="864" spans="1:7" x14ac:dyDescent="0.2">
      <c r="A864" s="25">
        <v>1.9809412</v>
      </c>
      <c r="B864" s="27">
        <v>-42.974476000000003</v>
      </c>
      <c r="C864" s="28">
        <v>-2.2045610999999999E-3</v>
      </c>
      <c r="D864" s="18">
        <v>42.84375</v>
      </c>
      <c r="E864" s="28">
        <f t="shared" si="39"/>
        <v>3.6459066233333328E-4</v>
      </c>
      <c r="F864" s="18">
        <f t="shared" si="40"/>
        <v>1.5199111738186717</v>
      </c>
      <c r="G864" s="12">
        <f t="shared" si="41"/>
        <v>10.479367727974791</v>
      </c>
    </row>
    <row r="865" spans="1:7" x14ac:dyDescent="0.2">
      <c r="A865" s="25">
        <v>1.9809030000000001</v>
      </c>
      <c r="B865" s="27">
        <v>-43.025139000000003</v>
      </c>
      <c r="C865" s="28">
        <v>-2.2072432999999999E-3</v>
      </c>
      <c r="D865" s="18">
        <v>42.893554999999999</v>
      </c>
      <c r="E865" s="28">
        <f t="shared" si="39"/>
        <v>3.650376956666666E-4</v>
      </c>
      <c r="F865" s="18">
        <f t="shared" si="40"/>
        <v>1.5217030109035306</v>
      </c>
      <c r="G865" s="12">
        <f t="shared" si="41"/>
        <v>10.491721949750582</v>
      </c>
    </row>
    <row r="866" spans="1:7" x14ac:dyDescent="0.2">
      <c r="A866" s="25">
        <v>1.9808688000000001</v>
      </c>
      <c r="B866" s="27">
        <v>-43.071095</v>
      </c>
      <c r="C866" s="28">
        <v>-2.2088228999999999E-3</v>
      </c>
      <c r="D866" s="18">
        <v>42.943359000000001</v>
      </c>
      <c r="E866" s="28">
        <f t="shared" si="39"/>
        <v>3.6530096233333329E-4</v>
      </c>
      <c r="F866" s="18">
        <f t="shared" si="40"/>
        <v>1.5233283719179151</v>
      </c>
      <c r="G866" s="12">
        <f t="shared" si="41"/>
        <v>10.5029283650029</v>
      </c>
    </row>
    <row r="867" spans="1:7" x14ac:dyDescent="0.2">
      <c r="A867" s="25">
        <v>1.9808296999999999</v>
      </c>
      <c r="B867" s="27">
        <v>-43.126797000000003</v>
      </c>
      <c r="C867" s="28">
        <v>-2.2126792E-3</v>
      </c>
      <c r="D867" s="18">
        <v>42.993164</v>
      </c>
      <c r="E867" s="28">
        <f t="shared" si="39"/>
        <v>3.6594367899999997E-4</v>
      </c>
      <c r="F867" s="18">
        <f t="shared" si="40"/>
        <v>1.525298427171272</v>
      </c>
      <c r="G867" s="12">
        <f t="shared" si="41"/>
        <v>10.516511351824745</v>
      </c>
    </row>
    <row r="868" spans="1:7" x14ac:dyDescent="0.2">
      <c r="A868" s="25">
        <v>1.9808239000000001</v>
      </c>
      <c r="B868" s="27">
        <v>-43.16872</v>
      </c>
      <c r="C868" s="28">
        <v>-2.2166489999999998E-3</v>
      </c>
      <c r="D868" s="18">
        <v>43.042968999999999</v>
      </c>
      <c r="E868" s="28">
        <f t="shared" si="39"/>
        <v>3.6660531233333329E-4</v>
      </c>
      <c r="F868" s="18">
        <f t="shared" si="40"/>
        <v>1.526781149988881</v>
      </c>
      <c r="G868" s="12">
        <f t="shared" si="41"/>
        <v>10.526734316108472</v>
      </c>
    </row>
    <row r="869" spans="1:7" x14ac:dyDescent="0.2">
      <c r="A869" s="25">
        <v>1.9807543999999999</v>
      </c>
      <c r="B869" s="27">
        <v>-43.215457999999998</v>
      </c>
      <c r="C869" s="28">
        <v>-2.2178766999999999E-3</v>
      </c>
      <c r="D869" s="18">
        <v>43.092773000000001</v>
      </c>
      <c r="E869" s="28">
        <f t="shared" si="39"/>
        <v>3.6680992899999998E-4</v>
      </c>
      <c r="F869" s="18">
        <f t="shared" si="40"/>
        <v>1.5284341685955984</v>
      </c>
      <c r="G869" s="12">
        <f t="shared" si="41"/>
        <v>10.538131422820605</v>
      </c>
    </row>
    <row r="870" spans="1:7" x14ac:dyDescent="0.2">
      <c r="A870" s="25">
        <v>1.9808265</v>
      </c>
      <c r="B870" s="27">
        <v>-43.266018000000003</v>
      </c>
      <c r="C870" s="28">
        <v>-2.2197722000000001E-3</v>
      </c>
      <c r="D870" s="18">
        <v>43.142578</v>
      </c>
      <c r="E870" s="28">
        <f t="shared" si="39"/>
        <v>3.6712584566666668E-4</v>
      </c>
      <c r="F870" s="18">
        <f t="shared" si="40"/>
        <v>1.5302223628006488</v>
      </c>
      <c r="G870" s="12">
        <f t="shared" si="41"/>
        <v>10.550460527946321</v>
      </c>
    </row>
    <row r="871" spans="1:7" x14ac:dyDescent="0.2">
      <c r="A871" s="25">
        <v>1.9807068999999999</v>
      </c>
      <c r="B871" s="27">
        <v>-43.310909000000002</v>
      </c>
      <c r="C871" s="28">
        <v>-2.2234081000000001E-3</v>
      </c>
      <c r="D871" s="18">
        <v>43.192383</v>
      </c>
      <c r="E871" s="28">
        <f t="shared" si="39"/>
        <v>3.6773182899999999E-4</v>
      </c>
      <c r="F871" s="18">
        <f t="shared" si="40"/>
        <v>1.5318100571451685</v>
      </c>
      <c r="G871" s="12">
        <f t="shared" si="41"/>
        <v>10.56140724191385</v>
      </c>
    </row>
    <row r="872" spans="1:7" x14ac:dyDescent="0.2">
      <c r="A872" s="25">
        <v>1.9807112</v>
      </c>
      <c r="B872" s="27">
        <v>-43.337615999999997</v>
      </c>
      <c r="C872" s="28">
        <v>-2.2256252999999998E-3</v>
      </c>
      <c r="D872" s="18">
        <v>43.242187999999999</v>
      </c>
      <c r="E872" s="28">
        <f t="shared" si="39"/>
        <v>3.6810136233333328E-4</v>
      </c>
      <c r="F872" s="18">
        <f t="shared" si="40"/>
        <v>1.5327546240485361</v>
      </c>
      <c r="G872" s="12">
        <f t="shared" si="41"/>
        <v>10.567919769813225</v>
      </c>
    </row>
    <row r="873" spans="1:7" x14ac:dyDescent="0.2">
      <c r="A873" s="25">
        <v>1.9806116</v>
      </c>
      <c r="B873" s="27">
        <v>-43.405234999999998</v>
      </c>
      <c r="C873" s="28">
        <v>-2.2282244000000001E-3</v>
      </c>
      <c r="D873" s="18">
        <v>43.291992</v>
      </c>
      <c r="E873" s="28">
        <f t="shared" si="39"/>
        <v>3.6853454566666664E-4</v>
      </c>
      <c r="F873" s="18">
        <f t="shared" si="40"/>
        <v>1.5351461569589653</v>
      </c>
      <c r="G873" s="12">
        <f t="shared" si="41"/>
        <v>10.584408728664007</v>
      </c>
    </row>
    <row r="874" spans="1:7" x14ac:dyDescent="0.2">
      <c r="A874" s="25">
        <v>1.9806068999999999</v>
      </c>
      <c r="B874" s="27">
        <v>-43.462584999999997</v>
      </c>
      <c r="C874" s="28">
        <v>-2.2321225000000002E-3</v>
      </c>
      <c r="D874" s="18">
        <v>43.341797</v>
      </c>
      <c r="E874" s="28">
        <f t="shared" si="39"/>
        <v>3.69184229E-4</v>
      </c>
      <c r="F874" s="18">
        <f t="shared" si="40"/>
        <v>1.5371744982892586</v>
      </c>
      <c r="G874" s="12">
        <f t="shared" si="41"/>
        <v>10.598393581887098</v>
      </c>
    </row>
    <row r="875" spans="1:7" x14ac:dyDescent="0.2">
      <c r="A875" s="25">
        <v>1.9806995000000001</v>
      </c>
      <c r="B875" s="27">
        <v>-43.513576999999998</v>
      </c>
      <c r="C875" s="28">
        <v>-2.2356330999999999E-3</v>
      </c>
      <c r="D875" s="18">
        <v>43.391601999999999</v>
      </c>
      <c r="E875" s="28">
        <f t="shared" si="39"/>
        <v>3.6976932899999998E-4</v>
      </c>
      <c r="F875" s="18">
        <f t="shared" si="40"/>
        <v>1.5389779713688456</v>
      </c>
      <c r="G875" s="12">
        <f t="shared" si="41"/>
        <v>10.610828030632558</v>
      </c>
    </row>
    <row r="876" spans="1:7" x14ac:dyDescent="0.2">
      <c r="A876" s="25">
        <v>1.9805944</v>
      </c>
      <c r="B876" s="27">
        <v>-43.571629000000001</v>
      </c>
      <c r="C876" s="28">
        <v>-2.2398173E-3</v>
      </c>
      <c r="D876" s="18">
        <v>43.441406000000001</v>
      </c>
      <c r="E876" s="28">
        <f t="shared" si="39"/>
        <v>3.7046669566666665E-4</v>
      </c>
      <c r="F876" s="18">
        <f t="shared" si="40"/>
        <v>1.5410311408702615</v>
      </c>
      <c r="G876" s="12">
        <f t="shared" si="41"/>
        <v>10.624984067237737</v>
      </c>
    </row>
    <row r="877" spans="1:7" x14ac:dyDescent="0.2">
      <c r="A877" s="25">
        <v>1.9804679000000001</v>
      </c>
      <c r="B877" s="27">
        <v>-43.609577000000002</v>
      </c>
      <c r="C877" s="28">
        <v>-2.2426007999999998E-3</v>
      </c>
      <c r="D877" s="18">
        <v>43.491211</v>
      </c>
      <c r="E877" s="28">
        <f t="shared" si="39"/>
        <v>3.7093061233333329E-4</v>
      </c>
      <c r="F877" s="18">
        <f t="shared" si="40"/>
        <v>1.5423732768214728</v>
      </c>
      <c r="G877" s="12">
        <f t="shared" si="41"/>
        <v>10.634237723909227</v>
      </c>
    </row>
    <row r="878" spans="1:7" x14ac:dyDescent="0.2">
      <c r="A878" s="25">
        <v>1.9804994</v>
      </c>
      <c r="B878" s="27">
        <v>-43.657612</v>
      </c>
      <c r="C878" s="28">
        <v>-2.2444307999999998E-3</v>
      </c>
      <c r="D878" s="18">
        <v>43.541015999999999</v>
      </c>
      <c r="E878" s="28">
        <f t="shared" si="39"/>
        <v>3.7123561233333327E-4</v>
      </c>
      <c r="F878" s="18">
        <f t="shared" si="40"/>
        <v>1.5440721674195661</v>
      </c>
      <c r="G878" s="12">
        <f t="shared" si="41"/>
        <v>10.645951105331568</v>
      </c>
    </row>
    <row r="879" spans="1:7" x14ac:dyDescent="0.2">
      <c r="A879" s="25">
        <v>1.9804740000000001</v>
      </c>
      <c r="B879" s="27">
        <v>-43.700546000000003</v>
      </c>
      <c r="C879" s="28">
        <v>-2.2466481E-3</v>
      </c>
      <c r="D879" s="18">
        <v>43.590820000000001</v>
      </c>
      <c r="E879" s="28">
        <f t="shared" si="39"/>
        <v>3.716051623333333E-4</v>
      </c>
      <c r="F879" s="18">
        <f t="shared" si="40"/>
        <v>1.5455906470477234</v>
      </c>
      <c r="G879" s="12">
        <f t="shared" si="41"/>
        <v>10.656420602947616</v>
      </c>
    </row>
    <row r="880" spans="1:7" x14ac:dyDescent="0.2">
      <c r="A880" s="25">
        <v>1.9804389</v>
      </c>
      <c r="B880" s="27">
        <v>-43.760109</v>
      </c>
      <c r="C880" s="28">
        <v>-2.2513866E-3</v>
      </c>
      <c r="D880" s="18">
        <v>43.640625</v>
      </c>
      <c r="E880" s="28">
        <f t="shared" si="39"/>
        <v>3.723949123333333E-4</v>
      </c>
      <c r="F880" s="18">
        <f t="shared" si="40"/>
        <v>1.5476972572422527</v>
      </c>
      <c r="G880" s="12">
        <f t="shared" si="41"/>
        <v>10.670945098370931</v>
      </c>
    </row>
    <row r="881" spans="1:7" x14ac:dyDescent="0.2">
      <c r="A881" s="25">
        <v>1.9803360000000001</v>
      </c>
      <c r="B881" s="27">
        <v>-43.818047</v>
      </c>
      <c r="C881" s="28">
        <v>-2.2540987000000002E-3</v>
      </c>
      <c r="D881" s="18">
        <v>43.690429999999999</v>
      </c>
      <c r="E881" s="28">
        <f t="shared" si="39"/>
        <v>3.72846929E-4</v>
      </c>
      <c r="F881" s="18">
        <f t="shared" si="40"/>
        <v>1.5497463948184433</v>
      </c>
      <c r="G881" s="12">
        <f t="shared" si="41"/>
        <v>10.685073335965344</v>
      </c>
    </row>
    <row r="882" spans="1:7" x14ac:dyDescent="0.2">
      <c r="A882" s="25">
        <v>1.9803457</v>
      </c>
      <c r="B882" s="27">
        <v>-43.871223000000001</v>
      </c>
      <c r="C882" s="28">
        <v>-2.2563217000000002E-3</v>
      </c>
      <c r="D882" s="18">
        <v>43.740234000000001</v>
      </c>
      <c r="E882" s="28">
        <f t="shared" si="39"/>
        <v>3.7321742899999998E-4</v>
      </c>
      <c r="F882" s="18">
        <f t="shared" si="40"/>
        <v>1.5516271110970778</v>
      </c>
      <c r="G882" s="12">
        <f t="shared" si="41"/>
        <v>10.698040355232845</v>
      </c>
    </row>
    <row r="883" spans="1:7" x14ac:dyDescent="0.2">
      <c r="A883" s="25">
        <v>1.9803014000000001</v>
      </c>
      <c r="B883" s="27">
        <v>-43.934559</v>
      </c>
      <c r="C883" s="28">
        <v>-2.260363E-3</v>
      </c>
      <c r="D883" s="18">
        <v>43.790039</v>
      </c>
      <c r="E883" s="28">
        <f t="shared" si="39"/>
        <v>3.7389097899999998E-4</v>
      </c>
      <c r="F883" s="18">
        <f t="shared" si="40"/>
        <v>1.5538671638694486</v>
      </c>
      <c r="G883" s="12">
        <f t="shared" si="41"/>
        <v>10.713484900372128</v>
      </c>
    </row>
    <row r="884" spans="1:7" x14ac:dyDescent="0.2">
      <c r="A884" s="25">
        <v>1.980194</v>
      </c>
      <c r="B884" s="27">
        <v>-43.967930000000003</v>
      </c>
      <c r="C884" s="28">
        <v>-2.2629440999999998E-3</v>
      </c>
      <c r="D884" s="18">
        <v>43.839843999999999</v>
      </c>
      <c r="E884" s="28">
        <f t="shared" si="39"/>
        <v>3.743211623333333E-4</v>
      </c>
      <c r="F884" s="18">
        <f t="shared" si="40"/>
        <v>1.555047421559653</v>
      </c>
      <c r="G884" s="12">
        <f t="shared" si="41"/>
        <v>10.721622451146459</v>
      </c>
    </row>
    <row r="885" spans="1:7" x14ac:dyDescent="0.2">
      <c r="A885" s="25">
        <v>1.9802561000000001</v>
      </c>
      <c r="B885" s="27">
        <v>-44.025706999999997</v>
      </c>
      <c r="C885" s="28">
        <v>-2.2648394E-3</v>
      </c>
      <c r="D885" s="18">
        <v>43.889648000000001</v>
      </c>
      <c r="E885" s="28">
        <f t="shared" si="39"/>
        <v>3.7463704566666661E-4</v>
      </c>
      <c r="F885" s="18">
        <f t="shared" si="40"/>
        <v>1.5570908649256574</v>
      </c>
      <c r="G885" s="12">
        <f t="shared" si="41"/>
        <v>10.735711428734438</v>
      </c>
    </row>
    <row r="886" spans="1:7" x14ac:dyDescent="0.2">
      <c r="A886" s="25">
        <v>1.9802896999999999</v>
      </c>
      <c r="B886" s="27">
        <v>-44.079815000000004</v>
      </c>
      <c r="C886" s="28">
        <v>-2.2675096999999998E-3</v>
      </c>
      <c r="D886" s="18">
        <v>43.939453</v>
      </c>
      <c r="E886" s="28">
        <f t="shared" si="39"/>
        <v>3.7508209566666659E-4</v>
      </c>
      <c r="F886" s="18">
        <f t="shared" si="40"/>
        <v>1.5590045439613944</v>
      </c>
      <c r="G886" s="12">
        <f t="shared" si="41"/>
        <v>10.748905717107503</v>
      </c>
    </row>
    <row r="887" spans="1:7" x14ac:dyDescent="0.2">
      <c r="A887" s="25">
        <v>1.9801853</v>
      </c>
      <c r="B887" s="27">
        <v>-44.126685999999999</v>
      </c>
      <c r="C887" s="28">
        <v>-2.2711277000000002E-3</v>
      </c>
      <c r="D887" s="18">
        <v>43.989258</v>
      </c>
      <c r="E887" s="28">
        <f t="shared" si="39"/>
        <v>3.7568509566666665E-4</v>
      </c>
      <c r="F887" s="18">
        <f t="shared" si="40"/>
        <v>1.5606622664808745</v>
      </c>
      <c r="G887" s="12">
        <f t="shared" si="41"/>
        <v>10.760335255998864</v>
      </c>
    </row>
    <row r="888" spans="1:7" x14ac:dyDescent="0.2">
      <c r="A888" s="25">
        <v>1.9801667000000001</v>
      </c>
      <c r="B888" s="27">
        <v>-44.159218000000003</v>
      </c>
      <c r="C888" s="28">
        <v>-2.2733212000000001E-3</v>
      </c>
      <c r="D888" s="18">
        <v>44.039062999999999</v>
      </c>
      <c r="E888" s="28">
        <f t="shared" si="39"/>
        <v>3.76050679E-4</v>
      </c>
      <c r="F888" s="18">
        <f t="shared" si="40"/>
        <v>1.5618128506161335</v>
      </c>
      <c r="G888" s="12">
        <f t="shared" si="41"/>
        <v>10.768268215807995</v>
      </c>
    </row>
    <row r="889" spans="1:7" x14ac:dyDescent="0.2">
      <c r="A889" s="25">
        <v>1.9800943</v>
      </c>
      <c r="B889" s="27">
        <v>-44.209136999999998</v>
      </c>
      <c r="C889" s="28">
        <v>-2.2771298E-3</v>
      </c>
      <c r="D889" s="18">
        <v>44.088867</v>
      </c>
      <c r="E889" s="28">
        <f t="shared" si="39"/>
        <v>3.7668544566666663E-4</v>
      </c>
      <c r="F889" s="18">
        <f t="shared" si="40"/>
        <v>1.5635783740837343</v>
      </c>
      <c r="G889" s="12">
        <f t="shared" si="41"/>
        <v>10.780441012460891</v>
      </c>
    </row>
    <row r="890" spans="1:7" x14ac:dyDescent="0.2">
      <c r="A890" s="25">
        <v>1.9800909</v>
      </c>
      <c r="B890" s="27">
        <v>-44.261879</v>
      </c>
      <c r="C890" s="28">
        <v>-2.2793828999999998E-3</v>
      </c>
      <c r="D890" s="18">
        <v>44.138672</v>
      </c>
      <c r="E890" s="28">
        <f t="shared" si="39"/>
        <v>3.7706096233333327E-4</v>
      </c>
      <c r="F890" s="18">
        <f t="shared" si="40"/>
        <v>1.5654437407523016</v>
      </c>
      <c r="G890" s="12">
        <f t="shared" si="41"/>
        <v>10.793302200406705</v>
      </c>
    </row>
    <row r="891" spans="1:7" x14ac:dyDescent="0.2">
      <c r="A891" s="25">
        <v>1.9800469000000001</v>
      </c>
      <c r="B891" s="27">
        <v>-44.318001000000002</v>
      </c>
      <c r="C891" s="28">
        <v>-2.2838471999999999E-3</v>
      </c>
      <c r="D891" s="18">
        <v>44.188476999999999</v>
      </c>
      <c r="E891" s="28">
        <f t="shared" si="39"/>
        <v>3.7780501233333329E-4</v>
      </c>
      <c r="F891" s="18">
        <f t="shared" si="40"/>
        <v>1.5674286504670136</v>
      </c>
      <c r="G891" s="12">
        <f t="shared" si="41"/>
        <v>10.806987604636635</v>
      </c>
    </row>
    <row r="892" spans="1:7" x14ac:dyDescent="0.2">
      <c r="A892" s="25">
        <v>1.9800215000000001</v>
      </c>
      <c r="B892" s="27">
        <v>-44.371178</v>
      </c>
      <c r="C892" s="28">
        <v>-2.2870122999999998E-3</v>
      </c>
      <c r="D892" s="18">
        <v>44.238281000000001</v>
      </c>
      <c r="E892" s="28">
        <f t="shared" si="39"/>
        <v>3.7833252899999994E-4</v>
      </c>
      <c r="F892" s="18">
        <f t="shared" si="40"/>
        <v>1.5693094021134131</v>
      </c>
      <c r="G892" s="12">
        <f t="shared" si="41"/>
        <v>10.819954867755108</v>
      </c>
    </row>
    <row r="893" spans="1:7" x14ac:dyDescent="0.2">
      <c r="A893" s="25">
        <v>1.9800268000000001</v>
      </c>
      <c r="B893" s="27">
        <v>-44.405785000000002</v>
      </c>
      <c r="C893" s="28">
        <v>-2.2891522000000001E-3</v>
      </c>
      <c r="D893" s="18">
        <v>44.288086</v>
      </c>
      <c r="E893" s="28">
        <f t="shared" si="39"/>
        <v>3.7868917899999997E-4</v>
      </c>
      <c r="F893" s="18">
        <f t="shared" si="40"/>
        <v>1.5705333743613201</v>
      </c>
      <c r="G893" s="12">
        <f t="shared" si="41"/>
        <v>10.828393818330376</v>
      </c>
    </row>
    <row r="894" spans="1:7" x14ac:dyDescent="0.2">
      <c r="A894" s="25">
        <v>1.9799260000000001</v>
      </c>
      <c r="B894" s="27">
        <v>-44.461357</v>
      </c>
      <c r="C894" s="28">
        <v>-2.2916496E-3</v>
      </c>
      <c r="D894" s="18">
        <v>44.337890999999999</v>
      </c>
      <c r="E894" s="28">
        <f t="shared" si="39"/>
        <v>3.791054123333333E-4</v>
      </c>
      <c r="F894" s="18">
        <f t="shared" si="40"/>
        <v>1.5724988318052096</v>
      </c>
      <c r="G894" s="12">
        <f t="shared" si="41"/>
        <v>10.841945104525905</v>
      </c>
    </row>
    <row r="895" spans="1:7" x14ac:dyDescent="0.2">
      <c r="A895" s="25">
        <v>1.9799575</v>
      </c>
      <c r="B895" s="27">
        <v>-44.497233999999999</v>
      </c>
      <c r="C895" s="28">
        <v>-2.2920668E-3</v>
      </c>
      <c r="D895" s="18">
        <v>44.387695000000001</v>
      </c>
      <c r="E895" s="28">
        <f t="shared" si="39"/>
        <v>3.7917494566666664E-4</v>
      </c>
      <c r="F895" s="18">
        <f t="shared" si="40"/>
        <v>1.5737677211148333</v>
      </c>
      <c r="G895" s="12">
        <f t="shared" si="41"/>
        <v>10.850693745835146</v>
      </c>
    </row>
    <row r="896" spans="1:7" x14ac:dyDescent="0.2">
      <c r="A896" s="25">
        <v>1.9799058</v>
      </c>
      <c r="B896" s="27">
        <v>-44.540706999999998</v>
      </c>
      <c r="C896" s="28">
        <v>-2.2969127000000002E-3</v>
      </c>
      <c r="D896" s="18">
        <v>44.4375</v>
      </c>
      <c r="E896" s="28">
        <f t="shared" si="39"/>
        <v>3.7998259566666666E-4</v>
      </c>
      <c r="F896" s="18">
        <f t="shared" si="40"/>
        <v>1.5753052639683964</v>
      </c>
      <c r="G896" s="12">
        <f t="shared" si="41"/>
        <v>10.861294679124901</v>
      </c>
    </row>
    <row r="897" spans="1:7" x14ac:dyDescent="0.2">
      <c r="A897" s="25">
        <v>1.9799434</v>
      </c>
      <c r="B897" s="27">
        <v>-44.596412999999998</v>
      </c>
      <c r="C897" s="28">
        <v>-2.2998749999999998E-3</v>
      </c>
      <c r="D897" s="18">
        <v>44.487304999999999</v>
      </c>
      <c r="E897" s="28">
        <f t="shared" si="39"/>
        <v>3.8047631233333328E-4</v>
      </c>
      <c r="F897" s="18">
        <f t="shared" si="40"/>
        <v>1.5772754606928137</v>
      </c>
      <c r="G897" s="12">
        <f t="shared" si="41"/>
        <v>10.874878641350634</v>
      </c>
    </row>
    <row r="898" spans="1:7" x14ac:dyDescent="0.2">
      <c r="A898" s="25">
        <v>1.9798197</v>
      </c>
      <c r="B898" s="27">
        <v>-44.662941000000004</v>
      </c>
      <c r="C898" s="28">
        <v>-2.3037970999999998E-3</v>
      </c>
      <c r="D898" s="18">
        <v>44.537109000000001</v>
      </c>
      <c r="E898" s="28">
        <f t="shared" si="39"/>
        <v>3.8112999566666659E-4</v>
      </c>
      <c r="F898" s="18">
        <f t="shared" si="40"/>
        <v>1.5796284073714844</v>
      </c>
      <c r="G898" s="12">
        <f t="shared" si="41"/>
        <v>10.891101558791368</v>
      </c>
    </row>
    <row r="899" spans="1:7" x14ac:dyDescent="0.2">
      <c r="A899" s="25">
        <v>1.9797515999999999</v>
      </c>
      <c r="B899" s="27">
        <v>-44.707996000000001</v>
      </c>
      <c r="C899" s="28">
        <v>-2.3047088000000002E-3</v>
      </c>
      <c r="D899" s="18">
        <v>44.586914</v>
      </c>
      <c r="E899" s="28">
        <f t="shared" si="39"/>
        <v>3.8128194566666669E-4</v>
      </c>
      <c r="F899" s="18">
        <f t="shared" si="40"/>
        <v>1.5812219020294855</v>
      </c>
      <c r="G899" s="12">
        <f t="shared" si="41"/>
        <v>10.902088264318245</v>
      </c>
    </row>
    <row r="900" spans="1:7" x14ac:dyDescent="0.2">
      <c r="A900" s="25">
        <v>1.9797747000000001</v>
      </c>
      <c r="B900" s="27">
        <v>-44.762881999999998</v>
      </c>
      <c r="C900" s="28">
        <v>-2.3063719000000001E-3</v>
      </c>
      <c r="D900" s="18">
        <v>44.636718999999999</v>
      </c>
      <c r="E900" s="28">
        <f t="shared" si="39"/>
        <v>3.8155912899999998E-4</v>
      </c>
      <c r="F900" s="18">
        <f t="shared" si="40"/>
        <v>1.5831630971864947</v>
      </c>
      <c r="G900" s="12">
        <f t="shared" si="41"/>
        <v>10.915472268747235</v>
      </c>
    </row>
    <row r="901" spans="1:7" x14ac:dyDescent="0.2">
      <c r="A901" s="25">
        <v>1.9797277</v>
      </c>
      <c r="B901" s="27">
        <v>-44.821297000000001</v>
      </c>
      <c r="C901" s="28">
        <v>-2.3120402000000001E-3</v>
      </c>
      <c r="D901" s="18">
        <v>44.686523000000001</v>
      </c>
      <c r="E901" s="28">
        <f t="shared" ref="E901:E964" si="42" xml:space="preserve"> (delta_0 - C901) / L</f>
        <v>3.8250384566666665E-4</v>
      </c>
      <c r="F901" s="18">
        <f t="shared" ref="F901:F964" si="43" xml:space="preserve"> -B901 / A_6x12_in2</f>
        <v>1.5852291051866532</v>
      </c>
      <c r="G901" s="12">
        <f t="shared" ref="G901:G964" si="44" xml:space="preserve"> -B901 * kip_to_N / A_6x12_mm2</f>
        <v>10.929716823255118</v>
      </c>
    </row>
    <row r="902" spans="1:7" x14ac:dyDescent="0.2">
      <c r="A902" s="25">
        <v>1.9796370999999999</v>
      </c>
      <c r="B902" s="27">
        <v>-44.882305000000002</v>
      </c>
      <c r="C902" s="28">
        <v>-2.3146868000000001E-3</v>
      </c>
      <c r="D902" s="18">
        <v>44.736328</v>
      </c>
      <c r="E902" s="28">
        <f t="shared" si="42"/>
        <v>3.8294494566666664E-4</v>
      </c>
      <c r="F902" s="18">
        <f t="shared" si="43"/>
        <v>1.5873868218017979</v>
      </c>
      <c r="G902" s="12">
        <f t="shared" si="44"/>
        <v>10.944593683332441</v>
      </c>
    </row>
    <row r="903" spans="1:7" x14ac:dyDescent="0.2">
      <c r="A903" s="25">
        <v>1.9795799000000001</v>
      </c>
      <c r="B903" s="27">
        <v>-44.932583000000001</v>
      </c>
      <c r="C903" s="28">
        <v>-2.3169457000000002E-3</v>
      </c>
      <c r="D903" s="18">
        <v>44.786133</v>
      </c>
      <c r="E903" s="28">
        <f t="shared" si="42"/>
        <v>3.8332142900000002E-4</v>
      </c>
      <c r="F903" s="18">
        <f t="shared" si="43"/>
        <v>1.5891650422970809</v>
      </c>
      <c r="G903" s="12">
        <f t="shared" si="44"/>
        <v>10.956854022484153</v>
      </c>
    </row>
    <row r="904" spans="1:7" x14ac:dyDescent="0.2">
      <c r="A904" s="25">
        <v>1.9795882</v>
      </c>
      <c r="B904" s="27">
        <v>-44.978068999999998</v>
      </c>
      <c r="C904" s="28">
        <v>-2.3211776E-3</v>
      </c>
      <c r="D904" s="18">
        <v>44.835937999999999</v>
      </c>
      <c r="E904" s="28">
        <f t="shared" si="42"/>
        <v>3.8402674566666664E-4</v>
      </c>
      <c r="F904" s="18">
        <f t="shared" si="43"/>
        <v>1.5907737804618538</v>
      </c>
      <c r="G904" s="12">
        <f t="shared" si="44"/>
        <v>10.967945827779804</v>
      </c>
    </row>
    <row r="905" spans="1:7" x14ac:dyDescent="0.2">
      <c r="A905" s="25">
        <v>1.9796039999999999</v>
      </c>
      <c r="B905" s="27">
        <v>-45.028114000000002</v>
      </c>
      <c r="C905" s="28">
        <v>-2.3249805000000001E-3</v>
      </c>
      <c r="D905" s="18">
        <v>44.885742</v>
      </c>
      <c r="E905" s="28">
        <f t="shared" si="42"/>
        <v>3.8466056233333332E-4</v>
      </c>
      <c r="F905" s="18">
        <f t="shared" si="43"/>
        <v>1.5925437602678614</v>
      </c>
      <c r="G905" s="12">
        <f t="shared" si="44"/>
        <v>10.980149349655129</v>
      </c>
    </row>
    <row r="906" spans="1:7" x14ac:dyDescent="0.2">
      <c r="A906" s="25">
        <v>1.9795792999999999</v>
      </c>
      <c r="B906" s="27">
        <v>-45.085380999999998</v>
      </c>
      <c r="C906" s="28">
        <v>-2.3262023E-3</v>
      </c>
      <c r="D906" s="18">
        <v>44.935547</v>
      </c>
      <c r="E906" s="28">
        <f t="shared" si="42"/>
        <v>3.8486419566666663E-4</v>
      </c>
      <c r="F906" s="18">
        <f t="shared" si="43"/>
        <v>1.5945691660736487</v>
      </c>
      <c r="G906" s="12">
        <f t="shared" si="44"/>
        <v>10.994113963247575</v>
      </c>
    </row>
    <row r="907" spans="1:7" x14ac:dyDescent="0.2">
      <c r="A907" s="25">
        <v>1.9795290000000001</v>
      </c>
      <c r="B907" s="27">
        <v>-45.128891000000003</v>
      </c>
      <c r="C907" s="28">
        <v>-2.3295165E-3</v>
      </c>
      <c r="D907" s="18">
        <v>44.985351999999999</v>
      </c>
      <c r="E907" s="28">
        <f t="shared" si="42"/>
        <v>3.854165623333333E-4</v>
      </c>
      <c r="F907" s="18">
        <f t="shared" si="43"/>
        <v>1.5961080175345219</v>
      </c>
      <c r="G907" s="12">
        <f t="shared" si="44"/>
        <v>11.004723919023283</v>
      </c>
    </row>
    <row r="908" spans="1:7" x14ac:dyDescent="0.2">
      <c r="A908" s="25">
        <v>1.9794847</v>
      </c>
      <c r="B908" s="27">
        <v>-45.170082000000001</v>
      </c>
      <c r="C908" s="28">
        <v>-2.3320913000000002E-3</v>
      </c>
      <c r="D908" s="18">
        <v>45.035156000000001</v>
      </c>
      <c r="E908" s="28">
        <f t="shared" si="42"/>
        <v>3.8584569566666669E-4</v>
      </c>
      <c r="F908" s="18">
        <f t="shared" si="43"/>
        <v>1.5975648511480547</v>
      </c>
      <c r="G908" s="12">
        <f t="shared" si="44"/>
        <v>11.014768384395774</v>
      </c>
    </row>
    <row r="909" spans="1:7" x14ac:dyDescent="0.2">
      <c r="A909" s="25">
        <v>1.9794453000000001</v>
      </c>
      <c r="B909" s="27">
        <v>-45.218716000000001</v>
      </c>
      <c r="C909" s="28">
        <v>-2.3367761000000001E-3</v>
      </c>
      <c r="D909" s="18">
        <v>45.084961</v>
      </c>
      <c r="E909" s="28">
        <f t="shared" si="42"/>
        <v>3.8662649566666667E-4</v>
      </c>
      <c r="F909" s="18">
        <f t="shared" si="43"/>
        <v>1.5992849270374616</v>
      </c>
      <c r="G909" s="12">
        <f t="shared" si="44"/>
        <v>11.026627832550124</v>
      </c>
    </row>
    <row r="910" spans="1:7" x14ac:dyDescent="0.2">
      <c r="A910" s="25">
        <v>1.9794400000000001</v>
      </c>
      <c r="B910" s="27">
        <v>-45.260941000000003</v>
      </c>
      <c r="C910" s="28">
        <v>-2.3390173000000002E-3</v>
      </c>
      <c r="D910" s="18">
        <v>45.134765999999999</v>
      </c>
      <c r="E910" s="28">
        <f t="shared" si="42"/>
        <v>3.8700002900000002E-4</v>
      </c>
      <c r="F910" s="18">
        <f t="shared" si="43"/>
        <v>1.6007783309201407</v>
      </c>
      <c r="G910" s="12">
        <f t="shared" si="44"/>
        <v>11.036924439827285</v>
      </c>
    </row>
    <row r="911" spans="1:7" x14ac:dyDescent="0.2">
      <c r="A911" s="25">
        <v>1.9793801</v>
      </c>
      <c r="B911" s="27">
        <v>-45.324936000000001</v>
      </c>
      <c r="C911" s="28">
        <v>-2.3413419000000001E-3</v>
      </c>
      <c r="D911" s="18">
        <v>45.184570000000001</v>
      </c>
      <c r="E911" s="28">
        <f t="shared" si="42"/>
        <v>3.8738746233333334E-4</v>
      </c>
      <c r="F911" s="18">
        <f t="shared" si="43"/>
        <v>1.6030416910497329</v>
      </c>
      <c r="G911" s="12">
        <f t="shared" si="44"/>
        <v>11.052529682756871</v>
      </c>
    </row>
    <row r="912" spans="1:7" x14ac:dyDescent="0.2">
      <c r="A912" s="25">
        <v>1.9793495000000001</v>
      </c>
      <c r="B912" s="27">
        <v>-45.366207000000003</v>
      </c>
      <c r="C912" s="28">
        <v>-2.3447275000000002E-3</v>
      </c>
      <c r="D912" s="18">
        <v>45.234375</v>
      </c>
      <c r="E912" s="28">
        <f t="shared" si="42"/>
        <v>3.87951729E-4</v>
      </c>
      <c r="F912" s="18">
        <f t="shared" si="43"/>
        <v>1.6045013540844766</v>
      </c>
      <c r="G912" s="12">
        <f t="shared" si="44"/>
        <v>11.062593656207095</v>
      </c>
    </row>
    <row r="913" spans="1:7" x14ac:dyDescent="0.2">
      <c r="A913" s="25">
        <v>1.9792757999999999</v>
      </c>
      <c r="B913" s="27">
        <v>-45.419125000000001</v>
      </c>
      <c r="C913" s="28">
        <v>-2.3468553999999998E-3</v>
      </c>
      <c r="D913" s="18">
        <v>45.284179999999999</v>
      </c>
      <c r="E913" s="28">
        <f t="shared" si="42"/>
        <v>3.8830637899999994E-4</v>
      </c>
      <c r="F913" s="18">
        <f t="shared" si="43"/>
        <v>1.6063729454797069</v>
      </c>
      <c r="G913" s="12">
        <f t="shared" si="44"/>
        <v>11.075497761923916</v>
      </c>
    </row>
    <row r="914" spans="1:7" x14ac:dyDescent="0.2">
      <c r="A914" s="25">
        <v>1.979314</v>
      </c>
      <c r="B914" s="27">
        <v>-45.471733</v>
      </c>
      <c r="C914" s="28">
        <v>-2.3480593000000001E-3</v>
      </c>
      <c r="D914" s="18">
        <v>45.333984000000001</v>
      </c>
      <c r="E914" s="28">
        <f t="shared" si="42"/>
        <v>3.8850702900000001E-4</v>
      </c>
      <c r="F914" s="18">
        <f t="shared" si="43"/>
        <v>1.6082335728677466</v>
      </c>
      <c r="G914" s="12">
        <f t="shared" si="44"/>
        <v>11.088326273839531</v>
      </c>
    </row>
    <row r="915" spans="1:7" x14ac:dyDescent="0.2">
      <c r="A915" s="25">
        <v>1.9792764</v>
      </c>
      <c r="B915" s="27">
        <v>-45.533318000000001</v>
      </c>
      <c r="C915" s="28">
        <v>-2.3515701999999999E-3</v>
      </c>
      <c r="D915" s="18">
        <v>45.383789</v>
      </c>
      <c r="E915" s="28">
        <f t="shared" si="42"/>
        <v>3.8909217899999994E-4</v>
      </c>
      <c r="F915" s="18">
        <f t="shared" si="43"/>
        <v>1.6104116966833719</v>
      </c>
      <c r="G915" s="12">
        <f t="shared" si="44"/>
        <v>11.103343835927486</v>
      </c>
    </row>
    <row r="916" spans="1:7" x14ac:dyDescent="0.2">
      <c r="A916" s="25">
        <v>1.9791714</v>
      </c>
      <c r="B916" s="27">
        <v>-45.570427000000002</v>
      </c>
      <c r="C916" s="28">
        <v>-2.3542105E-3</v>
      </c>
      <c r="D916" s="18">
        <v>45.433593999999999</v>
      </c>
      <c r="E916" s="28">
        <f t="shared" si="42"/>
        <v>3.8953222899999995E-4</v>
      </c>
      <c r="F916" s="18">
        <f t="shared" si="43"/>
        <v>1.6117241590796381</v>
      </c>
      <c r="G916" s="12">
        <f t="shared" si="44"/>
        <v>11.112392901633777</v>
      </c>
    </row>
    <row r="917" spans="1:7" x14ac:dyDescent="0.2">
      <c r="A917" s="25">
        <v>1.9792014</v>
      </c>
      <c r="B917" s="27">
        <v>-45.603225999999999</v>
      </c>
      <c r="C917" s="28">
        <v>-2.3549198999999999E-3</v>
      </c>
      <c r="D917" s="18">
        <v>45.483398000000001</v>
      </c>
      <c r="E917" s="28">
        <f t="shared" si="42"/>
        <v>3.896504623333333E-4</v>
      </c>
      <c r="F917" s="18">
        <f t="shared" si="43"/>
        <v>1.6128841864081871</v>
      </c>
      <c r="G917" s="12">
        <f t="shared" si="44"/>
        <v>11.120390969652332</v>
      </c>
    </row>
    <row r="918" spans="1:7" x14ac:dyDescent="0.2">
      <c r="A918" s="25">
        <v>1.9791639999999999</v>
      </c>
      <c r="B918" s="27">
        <v>-45.671416999999998</v>
      </c>
      <c r="C918" s="28">
        <v>-2.3609159999999998E-3</v>
      </c>
      <c r="D918" s="18">
        <v>45.533203</v>
      </c>
      <c r="E918" s="28">
        <f t="shared" si="42"/>
        <v>3.9064981233333327E-4</v>
      </c>
      <c r="F918" s="18">
        <f t="shared" si="43"/>
        <v>1.6152959496802715</v>
      </c>
      <c r="G918" s="12">
        <f t="shared" si="44"/>
        <v>11.137019411258889</v>
      </c>
    </row>
    <row r="919" spans="1:7" x14ac:dyDescent="0.2">
      <c r="A919" s="25">
        <v>1.9791578999999999</v>
      </c>
      <c r="B919" s="27">
        <v>-45.712344999999999</v>
      </c>
      <c r="C919" s="28">
        <v>-2.3612438000000001E-3</v>
      </c>
      <c r="D919" s="18">
        <v>45.583008</v>
      </c>
      <c r="E919" s="28">
        <f t="shared" si="42"/>
        <v>3.9070444566666668E-4</v>
      </c>
      <c r="F919" s="18">
        <f t="shared" si="43"/>
        <v>1.6167434815715747</v>
      </c>
      <c r="G919" s="12">
        <f t="shared" si="44"/>
        <v>11.146999743825841</v>
      </c>
    </row>
    <row r="920" spans="1:7" x14ac:dyDescent="0.2">
      <c r="A920" s="25">
        <v>1.9791377999999999</v>
      </c>
      <c r="B920" s="27">
        <v>-45.750293999999997</v>
      </c>
      <c r="C920" s="28">
        <v>-2.3652792000000001E-3</v>
      </c>
      <c r="D920" s="18">
        <v>45.632812999999999</v>
      </c>
      <c r="E920" s="28">
        <f t="shared" si="42"/>
        <v>3.9137701233333335E-4</v>
      </c>
      <c r="F920" s="18">
        <f t="shared" si="43"/>
        <v>1.6180856528905512</v>
      </c>
      <c r="G920" s="12">
        <f t="shared" si="44"/>
        <v>11.156253644348304</v>
      </c>
    </row>
    <row r="921" spans="1:7" x14ac:dyDescent="0.2">
      <c r="A921" s="25">
        <v>1.9790289000000001</v>
      </c>
      <c r="B921" s="27">
        <v>-45.815776999999997</v>
      </c>
      <c r="C921" s="28">
        <v>-2.3680211000000001E-3</v>
      </c>
      <c r="D921" s="18">
        <v>45.682617</v>
      </c>
      <c r="E921" s="28">
        <f t="shared" si="42"/>
        <v>3.9183399566666664E-4</v>
      </c>
      <c r="F921" s="18">
        <f t="shared" si="43"/>
        <v>1.6204016402546593</v>
      </c>
      <c r="G921" s="12">
        <f t="shared" si="44"/>
        <v>11.172221737523678</v>
      </c>
    </row>
    <row r="922" spans="1:7" x14ac:dyDescent="0.2">
      <c r="A922" s="25">
        <v>1.9790376000000001</v>
      </c>
      <c r="B922" s="27">
        <v>-45.861908</v>
      </c>
      <c r="C922" s="28">
        <v>-2.3687244000000001E-3</v>
      </c>
      <c r="D922" s="18">
        <v>45.732422</v>
      </c>
      <c r="E922" s="28">
        <f t="shared" si="42"/>
        <v>3.9195121233333335E-4</v>
      </c>
      <c r="F922" s="18">
        <f t="shared" si="43"/>
        <v>1.6220331906279422</v>
      </c>
      <c r="G922" s="12">
        <f t="shared" si="44"/>
        <v>11.183470826696034</v>
      </c>
    </row>
    <row r="923" spans="1:7" x14ac:dyDescent="0.2">
      <c r="A923" s="25">
        <v>1.9789701</v>
      </c>
      <c r="B923" s="27">
        <v>-45.906288000000004</v>
      </c>
      <c r="C923" s="28">
        <v>-2.3728968E-3</v>
      </c>
      <c r="D923" s="18">
        <v>45.782226999999999</v>
      </c>
      <c r="E923" s="28">
        <f t="shared" si="42"/>
        <v>3.9264661233333331E-4</v>
      </c>
      <c r="F923" s="18">
        <f t="shared" si="43"/>
        <v>1.6236028120444796</v>
      </c>
      <c r="G923" s="12">
        <f t="shared" si="44"/>
        <v>11.194292932817062</v>
      </c>
    </row>
    <row r="924" spans="1:7" x14ac:dyDescent="0.2">
      <c r="A924" s="25">
        <v>1.9789633</v>
      </c>
      <c r="B924" s="27">
        <v>-45.942177000000001</v>
      </c>
      <c r="C924" s="28">
        <v>-2.3746192000000002E-3</v>
      </c>
      <c r="D924" s="18">
        <v>45.832031000000001</v>
      </c>
      <c r="E924" s="28">
        <f t="shared" si="42"/>
        <v>3.9293367899999998E-4</v>
      </c>
      <c r="F924" s="18">
        <f t="shared" si="43"/>
        <v>1.6248721257672851</v>
      </c>
      <c r="G924" s="12">
        <f t="shared" si="44"/>
        <v>11.203044500337962</v>
      </c>
    </row>
    <row r="925" spans="1:7" x14ac:dyDescent="0.2">
      <c r="A925" s="25">
        <v>1.9789764999999999</v>
      </c>
      <c r="B925" s="27">
        <v>-45.983561999999999</v>
      </c>
      <c r="C925" s="28">
        <v>-2.3753464000000001E-3</v>
      </c>
      <c r="D925" s="18">
        <v>45.881836</v>
      </c>
      <c r="E925" s="28">
        <f t="shared" si="42"/>
        <v>3.9305487900000001E-4</v>
      </c>
      <c r="F925" s="18">
        <f t="shared" si="43"/>
        <v>1.6263358207272536</v>
      </c>
      <c r="G925" s="12">
        <f t="shared" si="44"/>
        <v>11.21313627279895</v>
      </c>
    </row>
    <row r="926" spans="1:7" x14ac:dyDescent="0.2">
      <c r="A926" s="25">
        <v>1.9789782</v>
      </c>
      <c r="B926" s="27">
        <v>-46.035319999999999</v>
      </c>
      <c r="C926" s="28">
        <v>-2.3816763000000002E-3</v>
      </c>
      <c r="D926" s="18">
        <v>45.931640999999999</v>
      </c>
      <c r="E926" s="28">
        <f t="shared" si="42"/>
        <v>3.9410986233333334E-4</v>
      </c>
      <c r="F926" s="18">
        <f t="shared" si="43"/>
        <v>1.6281663855149313</v>
      </c>
      <c r="G926" s="12">
        <f t="shared" si="44"/>
        <v>11.225757511388677</v>
      </c>
    </row>
    <row r="927" spans="1:7" x14ac:dyDescent="0.2">
      <c r="A927" s="25">
        <v>1.9788749000000001</v>
      </c>
      <c r="B927" s="27">
        <v>-46.097800999999997</v>
      </c>
      <c r="C927" s="28">
        <v>-2.3841499000000002E-3</v>
      </c>
      <c r="D927" s="18">
        <v>45.981445000000001</v>
      </c>
      <c r="E927" s="28">
        <f t="shared" si="42"/>
        <v>3.9452212899999999E-4</v>
      </c>
      <c r="F927" s="18">
        <f t="shared" si="43"/>
        <v>1.6303761988481147</v>
      </c>
      <c r="G927" s="12">
        <f t="shared" si="44"/>
        <v>11.240993563947214</v>
      </c>
    </row>
    <row r="928" spans="1:7" x14ac:dyDescent="0.2">
      <c r="A928" s="25">
        <v>1.9788114000000001</v>
      </c>
      <c r="B928" s="27">
        <v>-46.137923999999998</v>
      </c>
      <c r="C928" s="28">
        <v>-2.3849965000000001E-3</v>
      </c>
      <c r="D928" s="18">
        <v>46.03125</v>
      </c>
      <c r="E928" s="28">
        <f t="shared" si="42"/>
        <v>3.9466322899999996E-4</v>
      </c>
      <c r="F928" s="18">
        <f t="shared" si="43"/>
        <v>1.631795259688487</v>
      </c>
      <c r="G928" s="12">
        <f t="shared" si="44"/>
        <v>11.250777596482003</v>
      </c>
    </row>
    <row r="929" spans="1:7" x14ac:dyDescent="0.2">
      <c r="A929" s="25">
        <v>1.9788136000000001</v>
      </c>
      <c r="B929" s="27">
        <v>-46.181221000000001</v>
      </c>
      <c r="C929" s="28">
        <v>-2.3885608999999999E-3</v>
      </c>
      <c r="D929" s="18">
        <v>46.081054999999999</v>
      </c>
      <c r="E929" s="28">
        <f t="shared" si="42"/>
        <v>3.9525729566666665E-4</v>
      </c>
      <c r="F929" s="18">
        <f t="shared" si="43"/>
        <v>1.6333265778153871</v>
      </c>
      <c r="G929" s="12">
        <f t="shared" si="44"/>
        <v>11.261335612000755</v>
      </c>
    </row>
    <row r="930" spans="1:7" x14ac:dyDescent="0.2">
      <c r="A930" s="25">
        <v>1.9787475999999999</v>
      </c>
      <c r="B930" s="27">
        <v>-46.243706000000003</v>
      </c>
      <c r="C930" s="28">
        <v>-2.3898422000000002E-3</v>
      </c>
      <c r="D930" s="18">
        <v>46.130859000000001</v>
      </c>
      <c r="E930" s="28">
        <f t="shared" si="42"/>
        <v>3.9547084566666666E-4</v>
      </c>
      <c r="F930" s="18">
        <f t="shared" si="43"/>
        <v>1.6355365326196309</v>
      </c>
      <c r="G930" s="12">
        <f t="shared" si="44"/>
        <v>11.276572639963179</v>
      </c>
    </row>
    <row r="931" spans="1:7" x14ac:dyDescent="0.2">
      <c r="A931" s="25">
        <v>1.9787432</v>
      </c>
      <c r="B931" s="27">
        <v>-46.277068999999997</v>
      </c>
      <c r="C931" s="28">
        <v>-2.3947714000000001E-3</v>
      </c>
      <c r="D931" s="18">
        <v>46.180664</v>
      </c>
      <c r="E931" s="28">
        <f t="shared" si="42"/>
        <v>3.9629237899999997E-4</v>
      </c>
      <c r="F931" s="18">
        <f t="shared" si="43"/>
        <v>1.6367165073677141</v>
      </c>
      <c r="G931" s="12">
        <f t="shared" si="44"/>
        <v>11.284708239929733</v>
      </c>
    </row>
    <row r="932" spans="1:7" x14ac:dyDescent="0.2">
      <c r="A932" s="25">
        <v>1.9787698</v>
      </c>
      <c r="B932" s="27">
        <v>-46.343887000000002</v>
      </c>
      <c r="C932" s="28">
        <v>-2.3967207E-3</v>
      </c>
      <c r="D932" s="18">
        <v>46.230468999999999</v>
      </c>
      <c r="E932" s="28">
        <f t="shared" si="42"/>
        <v>3.9661726233333332E-4</v>
      </c>
      <c r="F932" s="18">
        <f t="shared" si="43"/>
        <v>1.6390797106982731</v>
      </c>
      <c r="G932" s="12">
        <f t="shared" si="44"/>
        <v>11.30100187415224</v>
      </c>
    </row>
    <row r="933" spans="1:7" x14ac:dyDescent="0.2">
      <c r="A933" s="25">
        <v>1.9786916000000001</v>
      </c>
      <c r="B933" s="27">
        <v>-46.397823000000002</v>
      </c>
      <c r="C933" s="28">
        <v>-2.3989916999999999E-3</v>
      </c>
      <c r="D933" s="18">
        <v>46.280273000000001</v>
      </c>
      <c r="E933" s="28">
        <f t="shared" si="42"/>
        <v>3.9699576233333326E-4</v>
      </c>
      <c r="F933" s="18">
        <f t="shared" si="43"/>
        <v>1.6409873064784073</v>
      </c>
      <c r="G933" s="12">
        <f t="shared" si="44"/>
        <v>11.314154220158184</v>
      </c>
    </row>
    <row r="934" spans="1:7" x14ac:dyDescent="0.2">
      <c r="A934" s="25">
        <v>1.9786239000000001</v>
      </c>
      <c r="B934" s="27">
        <v>-46.438152000000002</v>
      </c>
      <c r="C934" s="28">
        <v>-2.4025081999999999E-3</v>
      </c>
      <c r="D934" s="18">
        <v>46.330078</v>
      </c>
      <c r="E934" s="28">
        <f t="shared" si="42"/>
        <v>3.9758184566666662E-4</v>
      </c>
      <c r="F934" s="18">
        <f t="shared" si="43"/>
        <v>1.642413653078397</v>
      </c>
      <c r="G934" s="12">
        <f t="shared" si="44"/>
        <v>11.323988485993128</v>
      </c>
    </row>
    <row r="935" spans="1:7" x14ac:dyDescent="0.2">
      <c r="A935" s="25">
        <v>1.9785661000000001</v>
      </c>
      <c r="B935" s="27">
        <v>-46.491486000000002</v>
      </c>
      <c r="C935" s="28">
        <v>-2.4043082E-3</v>
      </c>
      <c r="D935" s="18">
        <v>46.379883</v>
      </c>
      <c r="E935" s="28">
        <f t="shared" si="42"/>
        <v>3.9788184566666662E-4</v>
      </c>
      <c r="F935" s="18">
        <f t="shared" si="43"/>
        <v>1.6442999574639221</v>
      </c>
      <c r="G935" s="12">
        <f t="shared" si="44"/>
        <v>11.336994033714147</v>
      </c>
    </row>
    <row r="936" spans="1:7" x14ac:dyDescent="0.2">
      <c r="A936" s="25">
        <v>1.9785573000000001</v>
      </c>
      <c r="B936" s="27">
        <v>-46.515324</v>
      </c>
      <c r="C936" s="28">
        <v>-2.4078785999999998E-3</v>
      </c>
      <c r="D936" s="18">
        <v>46.429687999999999</v>
      </c>
      <c r="E936" s="28">
        <f t="shared" si="42"/>
        <v>3.9847691233333327E-4</v>
      </c>
      <c r="F936" s="18">
        <f t="shared" si="43"/>
        <v>1.6451430542491274</v>
      </c>
      <c r="G936" s="12">
        <f t="shared" si="44"/>
        <v>11.342806953175911</v>
      </c>
    </row>
    <row r="937" spans="1:7" x14ac:dyDescent="0.2">
      <c r="A937" s="25">
        <v>1.9785389</v>
      </c>
      <c r="B937" s="27">
        <v>-46.577911</v>
      </c>
      <c r="C937" s="28">
        <v>-2.414125E-3</v>
      </c>
      <c r="D937" s="18">
        <v>46.479492</v>
      </c>
      <c r="E937" s="28">
        <f t="shared" si="42"/>
        <v>3.9951797899999999E-4</v>
      </c>
      <c r="F937" s="18">
        <f t="shared" si="43"/>
        <v>1.6473566165654148</v>
      </c>
      <c r="G937" s="12">
        <f t="shared" si="44"/>
        <v>11.358068853937441</v>
      </c>
    </row>
    <row r="938" spans="1:7" x14ac:dyDescent="0.2">
      <c r="A938" s="25">
        <v>1.9784541</v>
      </c>
      <c r="B938" s="27">
        <v>-46.641930000000002</v>
      </c>
      <c r="C938" s="28">
        <v>-2.4153171000000002E-3</v>
      </c>
      <c r="D938" s="18">
        <v>46.529297</v>
      </c>
      <c r="E938" s="28">
        <f t="shared" si="42"/>
        <v>3.9971666233333335E-4</v>
      </c>
      <c r="F938" s="18">
        <f t="shared" si="43"/>
        <v>1.6496208255213702</v>
      </c>
      <c r="G938" s="12">
        <f t="shared" si="44"/>
        <v>11.373679949290347</v>
      </c>
    </row>
    <row r="939" spans="1:7" x14ac:dyDescent="0.2">
      <c r="A939" s="25">
        <v>1.9784984999999999</v>
      </c>
      <c r="B939" s="27">
        <v>-46.716202000000003</v>
      </c>
      <c r="C939" s="28">
        <v>-2.4185360000000002E-3</v>
      </c>
      <c r="D939" s="18">
        <v>46.579101999999999</v>
      </c>
      <c r="E939" s="28">
        <f t="shared" si="42"/>
        <v>4.0025314566666665E-4</v>
      </c>
      <c r="F939" s="18">
        <f t="shared" si="43"/>
        <v>1.6522476601732194</v>
      </c>
      <c r="G939" s="12">
        <f t="shared" si="44"/>
        <v>11.391791248655398</v>
      </c>
    </row>
    <row r="940" spans="1:7" x14ac:dyDescent="0.2">
      <c r="A940" s="25">
        <v>1.9784409000000001</v>
      </c>
      <c r="B940" s="27">
        <v>-46.761142999999997</v>
      </c>
      <c r="C940" s="28">
        <v>-2.4197400000000001E-3</v>
      </c>
      <c r="D940" s="18">
        <v>46.628906000000001</v>
      </c>
      <c r="E940" s="28">
        <f t="shared" si="42"/>
        <v>4.004538123333333E-4</v>
      </c>
      <c r="F940" s="18">
        <f t="shared" si="43"/>
        <v>1.6538371229059956</v>
      </c>
      <c r="G940" s="12">
        <f t="shared" si="44"/>
        <v>11.402750155171509</v>
      </c>
    </row>
    <row r="941" spans="1:7" x14ac:dyDescent="0.2">
      <c r="A941" s="25">
        <v>1.9784062</v>
      </c>
      <c r="B941" s="27">
        <v>-46.797508000000001</v>
      </c>
      <c r="C941" s="28">
        <v>-2.4241328000000001E-3</v>
      </c>
      <c r="D941" s="18">
        <v>46.678711</v>
      </c>
      <c r="E941" s="28">
        <f t="shared" si="42"/>
        <v>4.0118594566666664E-4</v>
      </c>
      <c r="F941" s="18">
        <f t="shared" si="43"/>
        <v>1.6551232716850037</v>
      </c>
      <c r="G941" s="12">
        <f t="shared" si="44"/>
        <v>11.411617795754907</v>
      </c>
    </row>
    <row r="942" spans="1:7" x14ac:dyDescent="0.2">
      <c r="A942" s="25">
        <v>1.9784364999999999</v>
      </c>
      <c r="B942" s="27">
        <v>-46.839478</v>
      </c>
      <c r="C942" s="28">
        <v>-2.425778E-3</v>
      </c>
      <c r="D942" s="18">
        <v>46.728515999999999</v>
      </c>
      <c r="E942" s="28">
        <f t="shared" si="42"/>
        <v>4.0146014566666663E-4</v>
      </c>
      <c r="F942" s="18">
        <f t="shared" si="43"/>
        <v>1.6566076567875743</v>
      </c>
      <c r="G942" s="12">
        <f t="shared" si="44"/>
        <v>11.4218522210343</v>
      </c>
    </row>
    <row r="943" spans="1:7" x14ac:dyDescent="0.2">
      <c r="A943" s="25">
        <v>1.9783921</v>
      </c>
      <c r="B943" s="27">
        <v>-46.887047000000003</v>
      </c>
      <c r="C943" s="28">
        <v>-2.4296999999999999E-3</v>
      </c>
      <c r="D943" s="18">
        <v>46.778320000000001</v>
      </c>
      <c r="E943" s="28">
        <f t="shared" si="42"/>
        <v>4.0211381233333331E-4</v>
      </c>
      <c r="F943" s="18">
        <f t="shared" si="43"/>
        <v>1.658290066007116</v>
      </c>
      <c r="G943" s="12">
        <f t="shared" si="44"/>
        <v>11.43345196790386</v>
      </c>
    </row>
    <row r="944" spans="1:7" x14ac:dyDescent="0.2">
      <c r="A944" s="25">
        <v>1.9783378</v>
      </c>
      <c r="B944" s="27">
        <v>-46.958159999999999</v>
      </c>
      <c r="C944" s="28">
        <v>-2.4332999999999998E-3</v>
      </c>
      <c r="D944" s="18">
        <v>46.828125</v>
      </c>
      <c r="E944" s="28">
        <f t="shared" si="42"/>
        <v>4.0271381233333327E-4</v>
      </c>
      <c r="F944" s="18">
        <f t="shared" si="43"/>
        <v>1.6608051738889147</v>
      </c>
      <c r="G944" s="12">
        <f t="shared" si="44"/>
        <v>11.450792942049526</v>
      </c>
    </row>
    <row r="945" spans="1:7" x14ac:dyDescent="0.2">
      <c r="A945" s="25">
        <v>1.9782835000000001</v>
      </c>
      <c r="B945" s="27">
        <v>-46.994709</v>
      </c>
      <c r="C945" s="28">
        <v>-2.4347663999999998E-3</v>
      </c>
      <c r="D945" s="18">
        <v>46.877929999999999</v>
      </c>
      <c r="E945" s="28">
        <f t="shared" si="42"/>
        <v>4.0295821233333329E-4</v>
      </c>
      <c r="F945" s="18">
        <f t="shared" si="43"/>
        <v>1.6620978303367071</v>
      </c>
      <c r="G945" s="12">
        <f t="shared" si="44"/>
        <v>11.459705451211702</v>
      </c>
    </row>
    <row r="946" spans="1:7" x14ac:dyDescent="0.2">
      <c r="A946" s="25">
        <v>1.9782690999999999</v>
      </c>
      <c r="B946" s="27">
        <v>-47.051357000000003</v>
      </c>
      <c r="C946" s="28">
        <v>-2.4380446000000001E-3</v>
      </c>
      <c r="D946" s="18">
        <v>46.927734000000001</v>
      </c>
      <c r="E946" s="28">
        <f t="shared" si="42"/>
        <v>4.0350457899999997E-4</v>
      </c>
      <c r="F946" s="18">
        <f t="shared" si="43"/>
        <v>1.6641013434958782</v>
      </c>
      <c r="G946" s="12">
        <f t="shared" si="44"/>
        <v>11.473519121052711</v>
      </c>
    </row>
    <row r="947" spans="1:7" x14ac:dyDescent="0.2">
      <c r="A947" s="25">
        <v>1.9781933</v>
      </c>
      <c r="B947" s="27">
        <v>-47.088096999999998</v>
      </c>
      <c r="C947" s="28">
        <v>-2.4416327999999998E-3</v>
      </c>
      <c r="D947" s="18">
        <v>46.977539</v>
      </c>
      <c r="E947" s="28">
        <f t="shared" si="42"/>
        <v>4.0410261233333328E-4</v>
      </c>
      <c r="F947" s="18">
        <f t="shared" si="43"/>
        <v>1.6654007551868106</v>
      </c>
      <c r="G947" s="12">
        <f t="shared" si="44"/>
        <v>11.482478205750468</v>
      </c>
    </row>
    <row r="948" spans="1:7" x14ac:dyDescent="0.2">
      <c r="A948" s="25">
        <v>1.9781533</v>
      </c>
      <c r="B948" s="27">
        <v>-47.126038000000001</v>
      </c>
      <c r="C948" s="28">
        <v>-2.4446605000000001E-3</v>
      </c>
      <c r="D948" s="18">
        <v>47.027343999999999</v>
      </c>
      <c r="E948" s="28">
        <f t="shared" si="42"/>
        <v>4.0460722899999998E-4</v>
      </c>
      <c r="F948" s="18">
        <f t="shared" si="43"/>
        <v>1.6667426435636661</v>
      </c>
      <c r="G948" s="12">
        <f t="shared" si="44"/>
        <v>11.491730155465158</v>
      </c>
    </row>
    <row r="949" spans="1:7" x14ac:dyDescent="0.2">
      <c r="A949" s="25">
        <v>1.9782122</v>
      </c>
      <c r="B949" s="27">
        <v>-47.169735000000003</v>
      </c>
      <c r="C949" s="28">
        <v>-2.4448872999999999E-3</v>
      </c>
      <c r="D949" s="18">
        <v>47.077148000000001</v>
      </c>
      <c r="E949" s="28">
        <f t="shared" si="42"/>
        <v>4.0464502899999996E-4</v>
      </c>
      <c r="F949" s="18">
        <f t="shared" si="43"/>
        <v>1.6682881087966188</v>
      </c>
      <c r="G949" s="12">
        <f t="shared" si="44"/>
        <v>11.502385711372559</v>
      </c>
    </row>
    <row r="950" spans="1:7" x14ac:dyDescent="0.2">
      <c r="A950" s="25">
        <v>1.9781709000000001</v>
      </c>
      <c r="B950" s="27">
        <v>-47.198329999999999</v>
      </c>
      <c r="C950" s="28">
        <v>-2.4488149E-3</v>
      </c>
      <c r="D950" s="18">
        <v>47.126953</v>
      </c>
      <c r="E950" s="28">
        <f t="shared" si="42"/>
        <v>4.0529962899999995E-4</v>
      </c>
      <c r="F950" s="18">
        <f t="shared" si="43"/>
        <v>1.6692994500405547</v>
      </c>
      <c r="G950" s="12">
        <f t="shared" si="44"/>
        <v>11.509358629906375</v>
      </c>
    </row>
    <row r="951" spans="1:7" x14ac:dyDescent="0.2">
      <c r="A951" s="25">
        <v>1.9781648999999999</v>
      </c>
      <c r="B951" s="27">
        <v>-47.251143999999996</v>
      </c>
      <c r="C951" s="28">
        <v>-2.4493516E-3</v>
      </c>
      <c r="D951" s="18">
        <v>47.176758</v>
      </c>
      <c r="E951" s="28">
        <f t="shared" si="42"/>
        <v>4.0538907899999999E-4</v>
      </c>
      <c r="F951" s="18">
        <f t="shared" si="43"/>
        <v>1.6711673631882114</v>
      </c>
      <c r="G951" s="12">
        <f t="shared" si="44"/>
        <v>11.522237375122145</v>
      </c>
    </row>
    <row r="952" spans="1:7" x14ac:dyDescent="0.2">
      <c r="A952" s="25">
        <v>1.9780663000000001</v>
      </c>
      <c r="B952" s="27">
        <v>-47.314888000000003</v>
      </c>
      <c r="C952" s="28">
        <v>-2.4540363999999999E-3</v>
      </c>
      <c r="D952" s="18">
        <v>47.226562999999999</v>
      </c>
      <c r="E952" s="28">
        <f t="shared" si="42"/>
        <v>4.0616987899999996E-4</v>
      </c>
      <c r="F952" s="18">
        <f t="shared" si="43"/>
        <v>1.673421846008756</v>
      </c>
      <c r="G952" s="12">
        <f t="shared" si="44"/>
        <v>11.537781411457855</v>
      </c>
    </row>
    <row r="953" spans="1:7" x14ac:dyDescent="0.2">
      <c r="A953" s="25">
        <v>1.9780918000000001</v>
      </c>
      <c r="B953" s="27">
        <v>-47.383343000000004</v>
      </c>
      <c r="C953" s="28">
        <v>-2.4569690999999999E-3</v>
      </c>
      <c r="D953" s="18">
        <v>47.276367</v>
      </c>
      <c r="E953" s="28">
        <f t="shared" si="42"/>
        <v>4.0665866233333326E-4</v>
      </c>
      <c r="F953" s="18">
        <f t="shared" si="43"/>
        <v>1.6758429463708351</v>
      </c>
      <c r="G953" s="12">
        <f t="shared" si="44"/>
        <v>11.554474229720922</v>
      </c>
    </row>
    <row r="954" spans="1:7" x14ac:dyDescent="0.2">
      <c r="A954" s="25">
        <v>1.9779287999999999</v>
      </c>
      <c r="B954" s="27">
        <v>-47.426006000000001</v>
      </c>
      <c r="C954" s="28">
        <v>-2.4606824999999998E-3</v>
      </c>
      <c r="D954" s="18">
        <v>47.326172</v>
      </c>
      <c r="E954" s="28">
        <f t="shared" si="42"/>
        <v>4.0727756233333327E-4</v>
      </c>
      <c r="F954" s="18">
        <f t="shared" si="43"/>
        <v>1.6773518413346415</v>
      </c>
      <c r="G954" s="12">
        <f t="shared" si="44"/>
        <v>11.564877643723655</v>
      </c>
    </row>
    <row r="955" spans="1:7" x14ac:dyDescent="0.2">
      <c r="A955" s="25">
        <v>1.9779215000000001</v>
      </c>
      <c r="B955" s="27">
        <v>-47.487586999999998</v>
      </c>
      <c r="C955" s="28">
        <v>-2.4639429000000001E-3</v>
      </c>
      <c r="D955" s="18">
        <v>47.375976999999999</v>
      </c>
      <c r="E955" s="28">
        <f t="shared" si="42"/>
        <v>4.0782096233333334E-4</v>
      </c>
      <c r="F955" s="18">
        <f t="shared" si="43"/>
        <v>1.6795298236792064</v>
      </c>
      <c r="G955" s="12">
        <f t="shared" si="44"/>
        <v>11.579894230407724</v>
      </c>
    </row>
    <row r="956" spans="1:7" x14ac:dyDescent="0.2">
      <c r="A956" s="25">
        <v>1.9778876999999999</v>
      </c>
      <c r="B956" s="27">
        <v>-47.518723000000001</v>
      </c>
      <c r="C956" s="28">
        <v>-2.4664877000000001E-3</v>
      </c>
      <c r="D956" s="18">
        <v>47.425781000000001</v>
      </c>
      <c r="E956" s="28">
        <f t="shared" si="42"/>
        <v>4.0824509566666665E-4</v>
      </c>
      <c r="F956" s="18">
        <f t="shared" si="43"/>
        <v>1.6806310344143418</v>
      </c>
      <c r="G956" s="12">
        <f t="shared" si="44"/>
        <v>11.587486774260457</v>
      </c>
    </row>
    <row r="957" spans="1:7" x14ac:dyDescent="0.2">
      <c r="A957" s="25">
        <v>1.9779177999999999</v>
      </c>
      <c r="B957" s="27">
        <v>-47.56427</v>
      </c>
      <c r="C957" s="28">
        <v>-2.4689196000000002E-3</v>
      </c>
      <c r="D957" s="18">
        <v>47.475586</v>
      </c>
      <c r="E957" s="28">
        <f t="shared" si="42"/>
        <v>4.0865041233333332E-4</v>
      </c>
      <c r="F957" s="18">
        <f t="shared" si="43"/>
        <v>1.6822419300127878</v>
      </c>
      <c r="G957" s="12">
        <f t="shared" si="44"/>
        <v>11.598593454465378</v>
      </c>
    </row>
    <row r="958" spans="1:7" x14ac:dyDescent="0.2">
      <c r="A958" s="25">
        <v>1.9778594</v>
      </c>
      <c r="B958" s="27">
        <v>-47.619038000000003</v>
      </c>
      <c r="C958" s="28">
        <v>-2.470833E-3</v>
      </c>
      <c r="D958" s="18">
        <v>47.525390999999999</v>
      </c>
      <c r="E958" s="28">
        <f t="shared" si="42"/>
        <v>4.0896931233333332E-4</v>
      </c>
      <c r="F958" s="18">
        <f t="shared" si="43"/>
        <v>1.6841789517735117</v>
      </c>
      <c r="G958" s="12">
        <f t="shared" si="44"/>
        <v>11.611948684479719</v>
      </c>
    </row>
    <row r="959" spans="1:7" x14ac:dyDescent="0.2">
      <c r="A959" s="25">
        <v>1.9778986999999999</v>
      </c>
      <c r="B959" s="27">
        <v>-47.649650999999999</v>
      </c>
      <c r="C959" s="28">
        <v>-2.4749576000000001E-3</v>
      </c>
      <c r="D959" s="18">
        <v>47.575195000000001</v>
      </c>
      <c r="E959" s="28">
        <f t="shared" si="42"/>
        <v>4.0965674566666665E-4</v>
      </c>
      <c r="F959" s="18">
        <f t="shared" si="43"/>
        <v>1.685261665167483</v>
      </c>
      <c r="G959" s="12">
        <f t="shared" si="44"/>
        <v>11.619413694274288</v>
      </c>
    </row>
    <row r="960" spans="1:7" x14ac:dyDescent="0.2">
      <c r="A960" s="25">
        <v>1.9778627</v>
      </c>
      <c r="B960" s="27">
        <v>-47.712048000000003</v>
      </c>
      <c r="C960" s="28">
        <v>-2.4770675000000001E-3</v>
      </c>
      <c r="D960" s="18">
        <v>47.625</v>
      </c>
      <c r="E960" s="28">
        <f t="shared" si="42"/>
        <v>4.1000839566666665E-4</v>
      </c>
      <c r="F960" s="18">
        <f t="shared" si="43"/>
        <v>1.6874685076083955</v>
      </c>
      <c r="G960" s="12">
        <f t="shared" si="44"/>
        <v>11.634629263351208</v>
      </c>
    </row>
    <row r="961" spans="1:7" x14ac:dyDescent="0.2">
      <c r="A961" s="25">
        <v>1.9777589</v>
      </c>
      <c r="B961" s="27">
        <v>-47.756393000000003</v>
      </c>
      <c r="C961" s="28">
        <v>-2.4795352999999998E-3</v>
      </c>
      <c r="D961" s="18">
        <v>47.674804999999999</v>
      </c>
      <c r="E961" s="28">
        <f t="shared" si="42"/>
        <v>4.1041969566666661E-4</v>
      </c>
      <c r="F961" s="18">
        <f t="shared" si="43"/>
        <v>1.6890368911531533</v>
      </c>
      <c r="G961" s="12">
        <f t="shared" si="44"/>
        <v>11.645442834688229</v>
      </c>
    </row>
    <row r="962" spans="1:7" x14ac:dyDescent="0.2">
      <c r="A962" s="25">
        <v>1.9778195999999999</v>
      </c>
      <c r="B962" s="27">
        <v>-47.822502</v>
      </c>
      <c r="C962" s="28">
        <v>-2.484876E-3</v>
      </c>
      <c r="D962" s="18">
        <v>47.724609000000001</v>
      </c>
      <c r="E962" s="28">
        <f t="shared" si="42"/>
        <v>4.1130981233333331E-4</v>
      </c>
      <c r="F962" s="18">
        <f t="shared" si="43"/>
        <v>1.6913750187382337</v>
      </c>
      <c r="G962" s="12">
        <f t="shared" si="44"/>
        <v>11.661563578571846</v>
      </c>
    </row>
    <row r="963" spans="1:7" x14ac:dyDescent="0.2">
      <c r="A963" s="25">
        <v>1.9777098</v>
      </c>
      <c r="B963" s="27">
        <v>-47.875511000000003</v>
      </c>
      <c r="C963" s="28">
        <v>-2.4863776999999999E-3</v>
      </c>
      <c r="D963" s="18">
        <v>47.774414</v>
      </c>
      <c r="E963" s="28">
        <f t="shared" si="42"/>
        <v>4.1156009566666664E-4</v>
      </c>
      <c r="F963" s="18">
        <f t="shared" si="43"/>
        <v>1.693249828600091</v>
      </c>
      <c r="G963" s="12">
        <f t="shared" si="44"/>
        <v>11.674489874727085</v>
      </c>
    </row>
    <row r="964" spans="1:7" x14ac:dyDescent="0.2">
      <c r="A964" s="25">
        <v>1.9777206000000001</v>
      </c>
      <c r="B964" s="27">
        <v>-47.920093999999999</v>
      </c>
      <c r="C964" s="28">
        <v>-2.4896145E-3</v>
      </c>
      <c r="D964" s="18">
        <v>47.824218999999999</v>
      </c>
      <c r="E964" s="28">
        <f t="shared" si="42"/>
        <v>4.120995623333333E-4</v>
      </c>
      <c r="F964" s="18">
        <f t="shared" si="43"/>
        <v>1.6948266296729499</v>
      </c>
      <c r="G964" s="12">
        <f t="shared" si="44"/>
        <v>11.685361482595352</v>
      </c>
    </row>
    <row r="965" spans="1:7" x14ac:dyDescent="0.2">
      <c r="A965" s="25">
        <v>1.9776832</v>
      </c>
      <c r="B965" s="27">
        <v>-47.965691</v>
      </c>
      <c r="C965" s="28">
        <v>-2.4902225E-3</v>
      </c>
      <c r="D965" s="18">
        <v>47.874023000000001</v>
      </c>
      <c r="E965" s="28">
        <f t="shared" ref="E965:E1028" si="45" xml:space="preserve"> (delta_0 - C965) / L</f>
        <v>4.1220089566666664E-4</v>
      </c>
      <c r="F965" s="18">
        <f t="shared" ref="F965:F1028" si="46" xml:space="preserve"> -B965 / A_6x12_in2</f>
        <v>1.6964392936596526</v>
      </c>
      <c r="G965" s="12">
        <f t="shared" ref="G965:G1028" si="47" xml:space="preserve"> -B965 * kip_to_N / A_6x12_mm2</f>
        <v>11.696480355348855</v>
      </c>
    </row>
    <row r="966" spans="1:7" x14ac:dyDescent="0.2">
      <c r="A966" s="25">
        <v>1.9775939</v>
      </c>
      <c r="B966" s="27">
        <v>-48.002898999999999</v>
      </c>
      <c r="C966" s="28">
        <v>-2.4963974000000002E-3</v>
      </c>
      <c r="D966" s="18">
        <v>47.923828</v>
      </c>
      <c r="E966" s="28">
        <f t="shared" si="45"/>
        <v>4.1323004566666668E-4</v>
      </c>
      <c r="F966" s="18">
        <f t="shared" si="46"/>
        <v>1.6977552574646666</v>
      </c>
      <c r="G966" s="12">
        <f t="shared" si="47"/>
        <v>11.705553562301338</v>
      </c>
    </row>
    <row r="967" spans="1:7" x14ac:dyDescent="0.2">
      <c r="A967" s="25">
        <v>1.9776407</v>
      </c>
      <c r="B967" s="27">
        <v>-48.045921</v>
      </c>
      <c r="C967" s="28">
        <v>-2.4969574999999999E-3</v>
      </c>
      <c r="D967" s="18">
        <v>47.973633</v>
      </c>
      <c r="E967" s="28">
        <f t="shared" si="45"/>
        <v>4.1332339566666664E-4</v>
      </c>
      <c r="F967" s="18">
        <f t="shared" si="46"/>
        <v>1.6992768494561554</v>
      </c>
      <c r="G967" s="12">
        <f t="shared" si="47"/>
        <v>11.716044518802889</v>
      </c>
    </row>
    <row r="968" spans="1:7" x14ac:dyDescent="0.2">
      <c r="A968" s="25">
        <v>1.9775715</v>
      </c>
      <c r="B968" s="27">
        <v>-48.109074</v>
      </c>
      <c r="C968" s="28">
        <v>-2.5016427999999999E-3</v>
      </c>
      <c r="D968" s="18">
        <v>48.023437999999999</v>
      </c>
      <c r="E968" s="28">
        <f t="shared" si="45"/>
        <v>4.1410427899999996E-4</v>
      </c>
      <c r="F968" s="18">
        <f t="shared" si="46"/>
        <v>1.701510429927507</v>
      </c>
      <c r="G968" s="12">
        <f t="shared" si="47"/>
        <v>11.731444439214362</v>
      </c>
    </row>
    <row r="969" spans="1:7" x14ac:dyDescent="0.2">
      <c r="A969" s="25">
        <v>1.9775299</v>
      </c>
      <c r="B969" s="27">
        <v>-48.172237000000003</v>
      </c>
      <c r="C969" s="28">
        <v>-2.5032877000000001E-3</v>
      </c>
      <c r="D969" s="18">
        <v>48.073242</v>
      </c>
      <c r="E969" s="28">
        <f t="shared" si="45"/>
        <v>4.1437842899999999E-4</v>
      </c>
      <c r="F969" s="18">
        <f t="shared" si="46"/>
        <v>1.7037443640765102</v>
      </c>
      <c r="G969" s="12">
        <f t="shared" si="47"/>
        <v>11.746846798135554</v>
      </c>
    </row>
    <row r="970" spans="1:7" x14ac:dyDescent="0.2">
      <c r="A970" s="25">
        <v>1.9774759</v>
      </c>
      <c r="B970" s="27">
        <v>-48.204605000000001</v>
      </c>
      <c r="C970" s="28">
        <v>-2.5073646E-3</v>
      </c>
      <c r="D970" s="18">
        <v>48.123047</v>
      </c>
      <c r="E970" s="28">
        <f t="shared" si="45"/>
        <v>4.1505791233333332E-4</v>
      </c>
      <c r="F970" s="18">
        <f t="shared" si="46"/>
        <v>1.7048891478982875</v>
      </c>
      <c r="G970" s="12">
        <f t="shared" si="47"/>
        <v>11.754739766385336</v>
      </c>
    </row>
    <row r="971" spans="1:7" x14ac:dyDescent="0.2">
      <c r="A971" s="25">
        <v>1.9775095</v>
      </c>
      <c r="B971" s="27">
        <v>-48.254955000000002</v>
      </c>
      <c r="C971" s="28">
        <v>-2.5085746000000002E-3</v>
      </c>
      <c r="D971" s="18">
        <v>48.172851999999999</v>
      </c>
      <c r="E971" s="28">
        <f t="shared" si="45"/>
        <v>4.1525957899999998E-4</v>
      </c>
      <c r="F971" s="18">
        <f t="shared" si="46"/>
        <v>1.7066699148726603</v>
      </c>
      <c r="G971" s="12">
        <f t="shared" si="47"/>
        <v>11.767017662807007</v>
      </c>
    </row>
    <row r="972" spans="1:7" x14ac:dyDescent="0.2">
      <c r="A972" s="25">
        <v>1.9773571000000001</v>
      </c>
      <c r="B972" s="27">
        <v>-48.311497000000003</v>
      </c>
      <c r="C972" s="28">
        <v>-2.5123357999999999E-3</v>
      </c>
      <c r="D972" s="18">
        <v>48.222656000000001</v>
      </c>
      <c r="E972" s="28">
        <f t="shared" si="45"/>
        <v>4.1588644566666663E-4</v>
      </c>
      <c r="F972" s="18">
        <f t="shared" si="46"/>
        <v>1.7086696790487272</v>
      </c>
      <c r="G972" s="12">
        <f t="shared" si="47"/>
        <v>11.780805484445022</v>
      </c>
    </row>
    <row r="973" spans="1:7" x14ac:dyDescent="0.2">
      <c r="A973" s="25">
        <v>1.9774014</v>
      </c>
      <c r="B973" s="27">
        <v>-48.364505999999999</v>
      </c>
      <c r="C973" s="28">
        <v>-2.5143505E-3</v>
      </c>
      <c r="D973" s="18">
        <v>48.272461</v>
      </c>
      <c r="E973" s="28">
        <f t="shared" si="45"/>
        <v>4.1622222899999995E-4</v>
      </c>
      <c r="F973" s="18">
        <f t="shared" si="46"/>
        <v>1.7105444889105845</v>
      </c>
      <c r="G973" s="12">
        <f t="shared" si="47"/>
        <v>11.793731780600261</v>
      </c>
    </row>
    <row r="974" spans="1:7" x14ac:dyDescent="0.2">
      <c r="A974" s="25">
        <v>1.9773858</v>
      </c>
      <c r="B974" s="27">
        <v>-48.411574999999999</v>
      </c>
      <c r="C974" s="28">
        <v>-2.5192024E-3</v>
      </c>
      <c r="D974" s="18">
        <v>48.322265999999999</v>
      </c>
      <c r="E974" s="28">
        <f t="shared" si="45"/>
        <v>4.1703087899999999E-4</v>
      </c>
      <c r="F974" s="18">
        <f t="shared" si="46"/>
        <v>1.7122092142475607</v>
      </c>
      <c r="G974" s="12">
        <f t="shared" si="47"/>
        <v>11.805209601984005</v>
      </c>
    </row>
    <row r="975" spans="1:7" x14ac:dyDescent="0.2">
      <c r="A975" s="25">
        <v>1.9773049</v>
      </c>
      <c r="B975" s="27">
        <v>-48.441082000000002</v>
      </c>
      <c r="C975" s="28">
        <v>-2.5214851E-3</v>
      </c>
      <c r="D975" s="18">
        <v>48.372070000000001</v>
      </c>
      <c r="E975" s="28">
        <f t="shared" si="45"/>
        <v>4.1741132899999995E-4</v>
      </c>
      <c r="F975" s="18">
        <f t="shared" si="46"/>
        <v>1.713252810893297</v>
      </c>
      <c r="G975" s="12">
        <f t="shared" si="47"/>
        <v>11.812404912603951</v>
      </c>
    </row>
    <row r="976" spans="1:7" x14ac:dyDescent="0.2">
      <c r="A976" s="25">
        <v>1.9773567999999999</v>
      </c>
      <c r="B976" s="27">
        <v>-48.488945000000001</v>
      </c>
      <c r="C976" s="28">
        <v>-2.5227307000000002E-3</v>
      </c>
      <c r="D976" s="18">
        <v>48.421875</v>
      </c>
      <c r="E976" s="28">
        <f t="shared" si="45"/>
        <v>4.17618929E-4</v>
      </c>
      <c r="F976" s="18">
        <f t="shared" si="46"/>
        <v>1.7149456182357874</v>
      </c>
      <c r="G976" s="12">
        <f t="shared" si="47"/>
        <v>11.824076351659171</v>
      </c>
    </row>
    <row r="977" spans="1:7" x14ac:dyDescent="0.2">
      <c r="A977" s="25">
        <v>1.9773086</v>
      </c>
      <c r="B977" s="27">
        <v>-48.536479999999997</v>
      </c>
      <c r="C977" s="28">
        <v>-2.5258421E-3</v>
      </c>
      <c r="D977" s="18">
        <v>48.471679999999999</v>
      </c>
      <c r="E977" s="28">
        <f t="shared" si="45"/>
        <v>4.1813749566666663E-4</v>
      </c>
      <c r="F977" s="18">
        <f t="shared" si="46"/>
        <v>1.7166268249513146</v>
      </c>
      <c r="G977" s="12">
        <f t="shared" si="47"/>
        <v>11.835667807595696</v>
      </c>
    </row>
    <row r="978" spans="1:7" x14ac:dyDescent="0.2">
      <c r="A978" s="25">
        <v>1.9773101</v>
      </c>
      <c r="B978" s="27">
        <v>-48.591971999999998</v>
      </c>
      <c r="C978" s="28">
        <v>-2.5289594E-3</v>
      </c>
      <c r="D978" s="18">
        <v>48.521484000000001</v>
      </c>
      <c r="E978" s="28">
        <f t="shared" si="45"/>
        <v>4.1865704566666664E-4</v>
      </c>
      <c r="F978" s="18">
        <f t="shared" si="46"/>
        <v>1.7185894529739938</v>
      </c>
      <c r="G978" s="12">
        <f t="shared" si="47"/>
        <v>11.849199585713498</v>
      </c>
    </row>
    <row r="979" spans="1:7" x14ac:dyDescent="0.2">
      <c r="A979" s="25">
        <v>1.9771429</v>
      </c>
      <c r="B979" s="27">
        <v>-48.653114000000002</v>
      </c>
      <c r="C979" s="28">
        <v>-2.5324165000000002E-3</v>
      </c>
      <c r="D979" s="18">
        <v>48.571289</v>
      </c>
      <c r="E979" s="28">
        <f t="shared" si="45"/>
        <v>4.1923322899999998E-4</v>
      </c>
      <c r="F979" s="18">
        <f t="shared" si="46"/>
        <v>1.7207519088696659</v>
      </c>
      <c r="G979" s="12">
        <f t="shared" si="47"/>
        <v>11.864109121821022</v>
      </c>
    </row>
    <row r="980" spans="1:7" x14ac:dyDescent="0.2">
      <c r="A980" s="25">
        <v>1.9771585</v>
      </c>
      <c r="B980" s="27">
        <v>-48.698219000000002</v>
      </c>
      <c r="C980" s="28">
        <v>-2.5354684000000001E-3</v>
      </c>
      <c r="D980" s="18">
        <v>48.621093999999999</v>
      </c>
      <c r="E980" s="28">
        <f t="shared" si="45"/>
        <v>4.1974187899999996E-4</v>
      </c>
      <c r="F980" s="18">
        <f t="shared" si="46"/>
        <v>1.7223471719159238</v>
      </c>
      <c r="G980" s="12">
        <f t="shared" si="47"/>
        <v>11.87510801989648</v>
      </c>
    </row>
    <row r="981" spans="1:7" x14ac:dyDescent="0.2">
      <c r="A981" s="25">
        <v>1.9771618</v>
      </c>
      <c r="B981" s="27">
        <v>-48.747081999999999</v>
      </c>
      <c r="C981" s="28">
        <v>-2.5380848000000002E-3</v>
      </c>
      <c r="D981" s="18">
        <v>48.670898000000001</v>
      </c>
      <c r="E981" s="28">
        <f t="shared" si="45"/>
        <v>4.2017794566666665E-4</v>
      </c>
      <c r="F981" s="18">
        <f t="shared" si="46"/>
        <v>1.7240753470235457</v>
      </c>
      <c r="G981" s="12">
        <f t="shared" si="47"/>
        <v>11.887023309923332</v>
      </c>
    </row>
    <row r="982" spans="1:7" x14ac:dyDescent="0.2">
      <c r="A982" s="25">
        <v>1.9770757000000001</v>
      </c>
      <c r="B982" s="27">
        <v>-48.785015000000001</v>
      </c>
      <c r="C982" s="28">
        <v>-2.5410113999999998E-3</v>
      </c>
      <c r="D982" s="18">
        <v>48.720703</v>
      </c>
      <c r="E982" s="28">
        <f t="shared" si="45"/>
        <v>4.206657123333333E-4</v>
      </c>
      <c r="F982" s="18">
        <f t="shared" si="46"/>
        <v>1.7254169524582801</v>
      </c>
      <c r="G982" s="12">
        <f t="shared" si="47"/>
        <v>11.896273308830249</v>
      </c>
    </row>
    <row r="983" spans="1:7" x14ac:dyDescent="0.2">
      <c r="A983" s="25">
        <v>1.9771753999999999</v>
      </c>
      <c r="B983" s="27">
        <v>-48.828116999999999</v>
      </c>
      <c r="C983" s="28">
        <v>-2.5422035E-3</v>
      </c>
      <c r="D983" s="18">
        <v>48.770508</v>
      </c>
      <c r="E983" s="28">
        <f t="shared" si="45"/>
        <v>4.2086439566666665E-4</v>
      </c>
      <c r="F983" s="18">
        <f t="shared" si="46"/>
        <v>1.7269413738709793</v>
      </c>
      <c r="G983" s="12">
        <f t="shared" si="47"/>
        <v>11.906783773409529</v>
      </c>
    </row>
    <row r="984" spans="1:7" x14ac:dyDescent="0.2">
      <c r="A984" s="25">
        <v>1.9770714</v>
      </c>
      <c r="B984" s="27">
        <v>-48.891182000000001</v>
      </c>
      <c r="C984" s="28">
        <v>-2.5469186000000002E-3</v>
      </c>
      <c r="D984" s="18">
        <v>48.820312999999999</v>
      </c>
      <c r="E984" s="28">
        <f t="shared" si="45"/>
        <v>4.2165024566666667E-4</v>
      </c>
      <c r="F984" s="18">
        <f t="shared" si="46"/>
        <v>1.7291718419789996</v>
      </c>
      <c r="G984" s="12">
        <f t="shared" si="47"/>
        <v>11.922162234935501</v>
      </c>
    </row>
    <row r="985" spans="1:7" x14ac:dyDescent="0.2">
      <c r="A985" s="25">
        <v>1.9769140000000001</v>
      </c>
      <c r="B985" s="27">
        <v>-48.947696999999998</v>
      </c>
      <c r="C985" s="28">
        <v>-2.5499760999999998E-3</v>
      </c>
      <c r="D985" s="18">
        <v>48.870117</v>
      </c>
      <c r="E985" s="28">
        <f t="shared" si="45"/>
        <v>4.2215982899999996E-4</v>
      </c>
      <c r="F985" s="18">
        <f t="shared" si="46"/>
        <v>1.7311706512254079</v>
      </c>
      <c r="G985" s="12">
        <f t="shared" si="47"/>
        <v>11.93594347259728</v>
      </c>
    </row>
    <row r="986" spans="1:7" x14ac:dyDescent="0.2">
      <c r="A986" s="25">
        <v>1.9769407999999999</v>
      </c>
      <c r="B986" s="27">
        <v>-49.006554000000001</v>
      </c>
      <c r="C986" s="28">
        <v>-2.5522587999999998E-3</v>
      </c>
      <c r="D986" s="18">
        <v>48.919922</v>
      </c>
      <c r="E986" s="28">
        <f t="shared" si="45"/>
        <v>4.2254027899999992E-4</v>
      </c>
      <c r="F986" s="18">
        <f t="shared" si="46"/>
        <v>1.7332522917777546</v>
      </c>
      <c r="G986" s="12">
        <f t="shared" si="47"/>
        <v>11.950295809234623</v>
      </c>
    </row>
    <row r="987" spans="1:7" x14ac:dyDescent="0.2">
      <c r="A987" s="25">
        <v>1.9769801</v>
      </c>
      <c r="B987" s="27">
        <v>-49.065852999999997</v>
      </c>
      <c r="C987" s="28">
        <v>-2.5560499999999998E-3</v>
      </c>
      <c r="D987" s="18">
        <v>48.969726999999999</v>
      </c>
      <c r="E987" s="28">
        <f t="shared" si="45"/>
        <v>4.2317214566666659E-4</v>
      </c>
      <c r="F987" s="18">
        <f t="shared" si="46"/>
        <v>1.7353495648822892</v>
      </c>
      <c r="G987" s="12">
        <f t="shared" si="47"/>
        <v>11.964755928001425</v>
      </c>
    </row>
    <row r="988" spans="1:7" x14ac:dyDescent="0.2">
      <c r="A988" s="25">
        <v>1.9769235000000001</v>
      </c>
      <c r="B988" s="27">
        <v>-49.110988999999996</v>
      </c>
      <c r="C988" s="28">
        <v>-2.5586605000000001E-3</v>
      </c>
      <c r="D988" s="18">
        <v>49.019531000000001</v>
      </c>
      <c r="E988" s="28">
        <f t="shared" si="45"/>
        <v>4.23607229E-4</v>
      </c>
      <c r="F988" s="18">
        <f t="shared" si="46"/>
        <v>1.7369459243292662</v>
      </c>
      <c r="G988" s="12">
        <f t="shared" si="47"/>
        <v>11.975762385457008</v>
      </c>
    </row>
    <row r="989" spans="1:7" x14ac:dyDescent="0.2">
      <c r="A989" s="25">
        <v>1.9768634</v>
      </c>
      <c r="B989" s="27">
        <v>-49.156512999999997</v>
      </c>
      <c r="C989" s="28">
        <v>-2.5639534E-3</v>
      </c>
      <c r="D989" s="18">
        <v>49.069336</v>
      </c>
      <c r="E989" s="28">
        <f t="shared" si="45"/>
        <v>4.2448937899999996E-4</v>
      </c>
      <c r="F989" s="18">
        <f t="shared" si="46"/>
        <v>1.7385560064691141</v>
      </c>
      <c r="G989" s="12">
        <f t="shared" si="47"/>
        <v>11.98686345708958</v>
      </c>
    </row>
    <row r="990" spans="1:7" x14ac:dyDescent="0.2">
      <c r="A990" s="25">
        <v>1.9768281000000001</v>
      </c>
      <c r="B990" s="27">
        <v>-49.201866000000003</v>
      </c>
      <c r="C990" s="28">
        <v>-2.5668202000000001E-3</v>
      </c>
      <c r="D990" s="18">
        <v>49.119140999999999</v>
      </c>
      <c r="E990" s="28">
        <f t="shared" si="45"/>
        <v>4.2496717899999999E-4</v>
      </c>
      <c r="F990" s="18">
        <f t="shared" si="46"/>
        <v>1.7401600407211246</v>
      </c>
      <c r="G990" s="12">
        <f t="shared" si="47"/>
        <v>11.997922830206008</v>
      </c>
    </row>
    <row r="991" spans="1:7" x14ac:dyDescent="0.2">
      <c r="A991" s="25">
        <v>1.9767703000000001</v>
      </c>
      <c r="B991" s="27">
        <v>-49.250404000000003</v>
      </c>
      <c r="C991" s="28">
        <v>-2.5677143000000001E-3</v>
      </c>
      <c r="D991" s="18">
        <v>49.168945000000001</v>
      </c>
      <c r="E991" s="28">
        <f t="shared" si="45"/>
        <v>4.2511619566666664E-4</v>
      </c>
      <c r="F991" s="18">
        <f t="shared" si="46"/>
        <v>1.741876721305079</v>
      </c>
      <c r="G991" s="12">
        <f t="shared" si="47"/>
        <v>12.009758868667079</v>
      </c>
    </row>
    <row r="992" spans="1:7" x14ac:dyDescent="0.2">
      <c r="A992" s="25">
        <v>1.9768368000000001</v>
      </c>
      <c r="B992" s="27">
        <v>-49.300803999999999</v>
      </c>
      <c r="C992" s="28">
        <v>-2.5704445E-3</v>
      </c>
      <c r="D992" s="18">
        <v>49.21875</v>
      </c>
      <c r="E992" s="28">
        <f t="shared" si="45"/>
        <v>4.2557122899999997E-4</v>
      </c>
      <c r="F992" s="18">
        <f t="shared" si="46"/>
        <v>1.743659256667708</v>
      </c>
      <c r="G992" s="12">
        <f t="shared" si="47"/>
        <v>12.022048957637331</v>
      </c>
    </row>
    <row r="993" spans="1:7" x14ac:dyDescent="0.2">
      <c r="A993" s="25">
        <v>1.9768076999999999</v>
      </c>
      <c r="B993" s="27">
        <v>-49.342987000000001</v>
      </c>
      <c r="C993" s="28">
        <v>-2.5743246E-3</v>
      </c>
      <c r="D993" s="18">
        <v>49.268554999999999</v>
      </c>
      <c r="E993" s="28">
        <f t="shared" si="45"/>
        <v>4.2621791233333329E-4</v>
      </c>
      <c r="F993" s="18">
        <f t="shared" si="46"/>
        <v>1.7451511751042514</v>
      </c>
      <c r="G993" s="12">
        <f t="shared" si="47"/>
        <v>12.032335323173683</v>
      </c>
    </row>
    <row r="994" spans="1:7" x14ac:dyDescent="0.2">
      <c r="A994" s="25">
        <v>1.9768257</v>
      </c>
      <c r="B994" s="27">
        <v>-49.401637999999998</v>
      </c>
      <c r="C994" s="28">
        <v>-2.5736571000000001E-3</v>
      </c>
      <c r="D994" s="18">
        <v>49.318359000000001</v>
      </c>
      <c r="E994" s="28">
        <f t="shared" si="45"/>
        <v>4.261066623333333E-4</v>
      </c>
      <c r="F994" s="18">
        <f t="shared" si="46"/>
        <v>1.747225529896981</v>
      </c>
      <c r="G994" s="12">
        <f t="shared" si="47"/>
        <v>12.046637426510868</v>
      </c>
    </row>
    <row r="995" spans="1:7" x14ac:dyDescent="0.2">
      <c r="A995" s="25">
        <v>1.9766941</v>
      </c>
      <c r="B995" s="27">
        <v>-49.443404999999998</v>
      </c>
      <c r="C995" s="28">
        <v>-2.5793968000000001E-3</v>
      </c>
      <c r="D995" s="18">
        <v>49.368164</v>
      </c>
      <c r="E995" s="28">
        <f t="shared" si="45"/>
        <v>4.2706327900000001E-4</v>
      </c>
      <c r="F995" s="18">
        <f t="shared" si="46"/>
        <v>1.7487027353432296</v>
      </c>
      <c r="G995" s="12">
        <f t="shared" si="47"/>
        <v>12.056822350043021</v>
      </c>
    </row>
    <row r="996" spans="1:7" x14ac:dyDescent="0.2">
      <c r="A996" s="25">
        <v>1.9766062</v>
      </c>
      <c r="B996" s="27">
        <v>-49.500163999999998</v>
      </c>
      <c r="C996" s="28">
        <v>-2.5833249E-3</v>
      </c>
      <c r="D996" s="18">
        <v>49.417968999999999</v>
      </c>
      <c r="E996" s="28">
        <f t="shared" si="45"/>
        <v>4.2771796233333329E-4</v>
      </c>
      <c r="F996" s="18">
        <f t="shared" si="46"/>
        <v>1.7507101743243303</v>
      </c>
      <c r="G996" s="12">
        <f t="shared" si="47"/>
        <v>12.070663087341881</v>
      </c>
    </row>
    <row r="997" spans="1:7" x14ac:dyDescent="0.2">
      <c r="A997" s="25">
        <v>1.9765902</v>
      </c>
      <c r="B997" s="27">
        <v>-49.564906999999998</v>
      </c>
      <c r="C997" s="28">
        <v>-2.5857328000000001E-3</v>
      </c>
      <c r="D997" s="18">
        <v>49.467773000000001</v>
      </c>
      <c r="E997" s="28">
        <f t="shared" si="45"/>
        <v>4.2811927899999999E-4</v>
      </c>
      <c r="F997" s="18">
        <f t="shared" si="46"/>
        <v>1.752999989542241</v>
      </c>
      <c r="G997" s="12">
        <f t="shared" si="47"/>
        <v>12.086450730798248</v>
      </c>
    </row>
    <row r="998" spans="1:7" x14ac:dyDescent="0.2">
      <c r="A998" s="25">
        <v>1.9765623000000001</v>
      </c>
      <c r="B998" s="27">
        <v>-49.607460000000003</v>
      </c>
      <c r="C998" s="28">
        <v>-2.5877055999999998E-3</v>
      </c>
      <c r="D998" s="18">
        <v>49.517578</v>
      </c>
      <c r="E998" s="28">
        <f t="shared" si="45"/>
        <v>4.2844807899999996E-4</v>
      </c>
      <c r="F998" s="18">
        <f t="shared" si="46"/>
        <v>1.7545049940518833</v>
      </c>
      <c r="G998" s="12">
        <f t="shared" si="47"/>
        <v>12.096827321194105</v>
      </c>
    </row>
    <row r="999" spans="1:7" x14ac:dyDescent="0.2">
      <c r="A999" s="25">
        <v>1.9766067</v>
      </c>
      <c r="B999" s="27">
        <v>-49.654598</v>
      </c>
      <c r="C999" s="28">
        <v>-2.5923908999999998E-3</v>
      </c>
      <c r="D999" s="18">
        <v>49.567383</v>
      </c>
      <c r="E999" s="28">
        <f t="shared" si="45"/>
        <v>4.2922896233333328E-4</v>
      </c>
      <c r="F999" s="18">
        <f t="shared" si="46"/>
        <v>1.7561721597646534</v>
      </c>
      <c r="G999" s="12">
        <f t="shared" si="47"/>
        <v>12.108321968294891</v>
      </c>
    </row>
    <row r="1000" spans="1:7" x14ac:dyDescent="0.2">
      <c r="A1000" s="25">
        <v>1.9765470999999999</v>
      </c>
      <c r="B1000" s="27">
        <v>-49.705463000000002</v>
      </c>
      <c r="C1000" s="28">
        <v>-2.5939284999999999E-3</v>
      </c>
      <c r="D1000" s="18">
        <v>49.617187999999999</v>
      </c>
      <c r="E1000" s="28">
        <f t="shared" si="45"/>
        <v>4.2948522899999996E-4</v>
      </c>
      <c r="F1000" s="18">
        <f t="shared" si="46"/>
        <v>1.7579711411380687</v>
      </c>
      <c r="G1000" s="12">
        <f t="shared" si="47"/>
        <v>12.120725447966953</v>
      </c>
    </row>
    <row r="1001" spans="1:7" x14ac:dyDescent="0.2">
      <c r="A1001" s="25">
        <v>1.9764965000000001</v>
      </c>
      <c r="B1001" s="27">
        <v>-49.75629</v>
      </c>
      <c r="C1001" s="28">
        <v>-2.5973378000000002E-3</v>
      </c>
      <c r="D1001" s="18">
        <v>49.666992</v>
      </c>
      <c r="E1001" s="28">
        <f t="shared" si="45"/>
        <v>4.3005344566666667E-4</v>
      </c>
      <c r="F1001" s="18">
        <f t="shared" si="46"/>
        <v>1.7597687785364091</v>
      </c>
      <c r="G1001" s="12">
        <f t="shared" si="47"/>
        <v>12.133119661302091</v>
      </c>
    </row>
    <row r="1002" spans="1:7" x14ac:dyDescent="0.2">
      <c r="A1002" s="25">
        <v>1.9765196</v>
      </c>
      <c r="B1002" s="27">
        <v>-49.799396999999999</v>
      </c>
      <c r="C1002" s="28">
        <v>-2.5995134E-3</v>
      </c>
      <c r="D1002" s="18">
        <v>49.716797</v>
      </c>
      <c r="E1002" s="28">
        <f t="shared" si="45"/>
        <v>4.3041604566666666E-4</v>
      </c>
      <c r="F1002" s="18">
        <f t="shared" si="46"/>
        <v>1.7612933767879342</v>
      </c>
      <c r="G1002" s="12">
        <f t="shared" si="47"/>
        <v>12.143631345136228</v>
      </c>
    </row>
    <row r="1003" spans="1:7" x14ac:dyDescent="0.2">
      <c r="A1003" s="25">
        <v>1.9765199</v>
      </c>
      <c r="B1003" s="27">
        <v>-49.848464999999997</v>
      </c>
      <c r="C1003" s="28">
        <v>-2.6018738E-3</v>
      </c>
      <c r="D1003" s="18">
        <v>49.766601999999999</v>
      </c>
      <c r="E1003" s="28">
        <f t="shared" si="45"/>
        <v>4.3080944566666664E-4</v>
      </c>
      <c r="F1003" s="18">
        <f t="shared" si="46"/>
        <v>1.7630288022874081</v>
      </c>
      <c r="G1003" s="12">
        <f t="shared" si="47"/>
        <v>12.155596624612267</v>
      </c>
    </row>
    <row r="1004" spans="1:7" x14ac:dyDescent="0.2">
      <c r="A1004" s="25">
        <v>1.9764203</v>
      </c>
      <c r="B1004" s="27">
        <v>-49.889961</v>
      </c>
      <c r="C1004" s="28">
        <v>-2.6050030999999999E-3</v>
      </c>
      <c r="D1004" s="18">
        <v>49.816406000000001</v>
      </c>
      <c r="E1004" s="28">
        <f t="shared" si="45"/>
        <v>4.3133099566666663E-4</v>
      </c>
      <c r="F1004" s="18">
        <f t="shared" si="46"/>
        <v>1.7644964230693063</v>
      </c>
      <c r="G1004" s="12">
        <f t="shared" si="47"/>
        <v>12.165715464531107</v>
      </c>
    </row>
    <row r="1005" spans="1:7" x14ac:dyDescent="0.2">
      <c r="A1005" s="25">
        <v>1.9763181999999999</v>
      </c>
      <c r="B1005" s="27">
        <v>-49.957507999999997</v>
      </c>
      <c r="C1005" s="28">
        <v>-2.6087879999999999E-3</v>
      </c>
      <c r="D1005" s="18">
        <v>49.866211</v>
      </c>
      <c r="E1005" s="28">
        <f t="shared" si="45"/>
        <v>4.3196181233333327E-4</v>
      </c>
      <c r="F1005" s="18">
        <f t="shared" si="46"/>
        <v>1.7668854095006457</v>
      </c>
      <c r="G1005" s="12">
        <f t="shared" si="47"/>
        <v>12.182186866111932</v>
      </c>
    </row>
    <row r="1006" spans="1:7" x14ac:dyDescent="0.2">
      <c r="A1006" s="25">
        <v>1.9762888999999999</v>
      </c>
      <c r="B1006" s="27">
        <v>-50.001904000000003</v>
      </c>
      <c r="C1006" s="28">
        <v>-2.6101946999999999E-3</v>
      </c>
      <c r="D1006" s="18">
        <v>49.916015999999999</v>
      </c>
      <c r="E1006" s="28">
        <f t="shared" si="45"/>
        <v>4.3219626233333331E-4</v>
      </c>
      <c r="F1006" s="18">
        <f t="shared" si="46"/>
        <v>1.7684555968014255</v>
      </c>
      <c r="G1006" s="12">
        <f t="shared" si="47"/>
        <v>12.193012873848506</v>
      </c>
    </row>
    <row r="1007" spans="1:7" x14ac:dyDescent="0.2">
      <c r="A1007" s="25">
        <v>1.9762861</v>
      </c>
      <c r="B1007" s="27">
        <v>-50.050514</v>
      </c>
      <c r="C1007" s="28">
        <v>-2.6138722999999998E-3</v>
      </c>
      <c r="D1007" s="18">
        <v>49.965820000000001</v>
      </c>
      <c r="E1007" s="28">
        <f t="shared" si="45"/>
        <v>4.3280919566666661E-4</v>
      </c>
      <c r="F1007" s="18">
        <f t="shared" si="46"/>
        <v>1.7701748238644692</v>
      </c>
      <c r="G1007" s="12">
        <f t="shared" si="47"/>
        <v>12.204866469579535</v>
      </c>
    </row>
    <row r="1008" spans="1:7" x14ac:dyDescent="0.2">
      <c r="A1008" s="25">
        <v>1.9763364999999999</v>
      </c>
      <c r="B1008" s="27">
        <v>-50.099598</v>
      </c>
      <c r="C1008" s="28">
        <v>-2.6166318000000002E-3</v>
      </c>
      <c r="D1008" s="18">
        <v>50.015625</v>
      </c>
      <c r="E1008" s="28">
        <f t="shared" si="45"/>
        <v>4.3326911233333335E-4</v>
      </c>
      <c r="F1008" s="18">
        <f t="shared" si="46"/>
        <v>1.7719108152481853</v>
      </c>
      <c r="G1008" s="12">
        <f t="shared" si="47"/>
        <v>12.21683565067112</v>
      </c>
    </row>
    <row r="1009" spans="1:7" x14ac:dyDescent="0.2">
      <c r="A1009" s="25">
        <v>1.9761789999999999</v>
      </c>
      <c r="B1009" s="27">
        <v>-50.146832000000003</v>
      </c>
      <c r="C1009" s="28">
        <v>-2.6192008999999998E-3</v>
      </c>
      <c r="D1009" s="18">
        <v>50.065429999999999</v>
      </c>
      <c r="E1009" s="28">
        <f t="shared" si="45"/>
        <v>4.3369729566666658E-4</v>
      </c>
      <c r="F1009" s="18">
        <f t="shared" si="46"/>
        <v>1.7735813762664081</v>
      </c>
      <c r="G1009" s="12">
        <f t="shared" si="47"/>
        <v>12.228353707465184</v>
      </c>
    </row>
    <row r="1010" spans="1:7" x14ac:dyDescent="0.2">
      <c r="A1010" s="25">
        <v>1.9762442</v>
      </c>
      <c r="B1010" s="27">
        <v>-50.180435000000003</v>
      </c>
      <c r="C1010" s="28">
        <v>-2.6228249E-3</v>
      </c>
      <c r="D1010" s="18">
        <v>50.115234000000001</v>
      </c>
      <c r="E1010" s="28">
        <f t="shared" si="45"/>
        <v>4.3430129566666666E-4</v>
      </c>
      <c r="F1010" s="18">
        <f t="shared" si="46"/>
        <v>1.774769839278123</v>
      </c>
      <c r="G1010" s="12">
        <f t="shared" si="47"/>
        <v>12.236547831664934</v>
      </c>
    </row>
    <row r="1011" spans="1:7" x14ac:dyDescent="0.2">
      <c r="A1011" s="25">
        <v>1.9762352999999999</v>
      </c>
      <c r="B1011" s="27">
        <v>-50.219807000000003</v>
      </c>
      <c r="C1011" s="28">
        <v>-2.6234269999999998E-3</v>
      </c>
      <c r="D1011" s="18">
        <v>50.165039</v>
      </c>
      <c r="E1011" s="28">
        <f t="shared" si="45"/>
        <v>4.3440164566666662E-4</v>
      </c>
      <c r="F1011" s="18">
        <f t="shared" si="46"/>
        <v>1.7761623389268817</v>
      </c>
      <c r="G1011" s="12">
        <f t="shared" si="47"/>
        <v>12.246148732120027</v>
      </c>
    </row>
    <row r="1012" spans="1:7" x14ac:dyDescent="0.2">
      <c r="A1012" s="25">
        <v>1.9762177000000001</v>
      </c>
      <c r="B1012" s="27">
        <v>-50.271087999999999</v>
      </c>
      <c r="C1012" s="28">
        <v>-2.6270388999999998E-3</v>
      </c>
      <c r="D1012" s="18">
        <v>50.214843999999999</v>
      </c>
      <c r="E1012" s="28">
        <f t="shared" si="45"/>
        <v>4.3500362899999992E-4</v>
      </c>
      <c r="F1012" s="18">
        <f t="shared" si="46"/>
        <v>1.7779760332905916</v>
      </c>
      <c r="G1012" s="12">
        <f t="shared" si="47"/>
        <v>12.258653653796285</v>
      </c>
    </row>
    <row r="1013" spans="1:7" x14ac:dyDescent="0.2">
      <c r="A1013" s="25">
        <v>1.9761692</v>
      </c>
      <c r="B1013" s="27">
        <v>-50.339348000000001</v>
      </c>
      <c r="C1013" s="28">
        <v>-2.6294589000000002E-3</v>
      </c>
      <c r="D1013" s="18">
        <v>50.264648000000001</v>
      </c>
      <c r="E1013" s="28">
        <f t="shared" si="45"/>
        <v>4.3540696233333335E-4</v>
      </c>
      <c r="F1013" s="18">
        <f t="shared" si="46"/>
        <v>1.7803902369384701</v>
      </c>
      <c r="G1013" s="12">
        <f t="shared" si="47"/>
        <v>12.275298921119884</v>
      </c>
    </row>
    <row r="1014" spans="1:7" x14ac:dyDescent="0.2">
      <c r="A1014" s="25">
        <v>1.9761156</v>
      </c>
      <c r="B1014" s="27">
        <v>-50.390247000000002</v>
      </c>
      <c r="C1014" s="28">
        <v>-2.6323497000000002E-3</v>
      </c>
      <c r="D1014" s="18">
        <v>50.314453</v>
      </c>
      <c r="E1014" s="28">
        <f t="shared" si="45"/>
        <v>4.3588876233333334E-4</v>
      </c>
      <c r="F1014" s="18">
        <f t="shared" si="46"/>
        <v>1.7821904208159001</v>
      </c>
      <c r="G1014" s="12">
        <f t="shared" si="47"/>
        <v>12.28771069172498</v>
      </c>
    </row>
    <row r="1015" spans="1:7" x14ac:dyDescent="0.2">
      <c r="A1015" s="25">
        <v>1.9761188999999999</v>
      </c>
      <c r="B1015" s="27">
        <v>-50.436405000000001</v>
      </c>
      <c r="C1015" s="28">
        <v>-2.6358842999999999E-3</v>
      </c>
      <c r="D1015" s="18">
        <v>50.364258</v>
      </c>
      <c r="E1015" s="28">
        <f t="shared" si="45"/>
        <v>4.3647786233333327E-4</v>
      </c>
      <c r="F1015" s="18">
        <f t="shared" si="46"/>
        <v>1.7838229261188412</v>
      </c>
      <c r="G1015" s="12">
        <f t="shared" si="47"/>
        <v>12.298966364873568</v>
      </c>
    </row>
    <row r="1016" spans="1:7" x14ac:dyDescent="0.2">
      <c r="A1016" s="25">
        <v>1.97597</v>
      </c>
      <c r="B1016" s="27">
        <v>-50.479435000000002</v>
      </c>
      <c r="C1016" s="28">
        <v>-2.6380358999999998E-3</v>
      </c>
      <c r="D1016" s="18">
        <v>50.414062999999999</v>
      </c>
      <c r="E1016" s="28">
        <f t="shared" si="45"/>
        <v>4.3683646233333326E-4</v>
      </c>
      <c r="F1016" s="18">
        <f t="shared" si="46"/>
        <v>1.7853448010524511</v>
      </c>
      <c r="G1016" s="12">
        <f t="shared" si="47"/>
        <v>12.309459272182892</v>
      </c>
    </row>
    <row r="1017" spans="1:7" x14ac:dyDescent="0.2">
      <c r="A1017" s="25">
        <v>1.9760177999999999</v>
      </c>
      <c r="B1017" s="27">
        <v>-50.532139000000001</v>
      </c>
      <c r="C1017" s="28">
        <v>-2.6410581E-3</v>
      </c>
      <c r="D1017" s="18">
        <v>50.463867</v>
      </c>
      <c r="E1017" s="28">
        <f t="shared" si="45"/>
        <v>4.3734016233333328E-4</v>
      </c>
      <c r="F1017" s="18">
        <f t="shared" si="46"/>
        <v>1.7872088237459434</v>
      </c>
      <c r="G1017" s="12">
        <f t="shared" si="47"/>
        <v>12.322311193791784</v>
      </c>
    </row>
    <row r="1018" spans="1:7" x14ac:dyDescent="0.2">
      <c r="A1018" s="25">
        <v>1.9759777999999999</v>
      </c>
      <c r="B1018" s="27">
        <v>-50.580406000000004</v>
      </c>
      <c r="C1018" s="28">
        <v>-2.6449324000000001E-3</v>
      </c>
      <c r="D1018" s="18">
        <v>50.513672</v>
      </c>
      <c r="E1018" s="28">
        <f t="shared" si="45"/>
        <v>4.3798587900000001E-4</v>
      </c>
      <c r="F1018" s="18">
        <f t="shared" si="46"/>
        <v>1.7889159196655471</v>
      </c>
      <c r="G1018" s="12">
        <f t="shared" si="47"/>
        <v>12.334081148639545</v>
      </c>
    </row>
    <row r="1019" spans="1:7" x14ac:dyDescent="0.2">
      <c r="A1019" s="25">
        <v>1.9759479</v>
      </c>
      <c r="B1019" s="27">
        <v>-50.630656999999999</v>
      </c>
      <c r="C1019" s="28">
        <v>-2.6479363000000001E-3</v>
      </c>
      <c r="D1019" s="18">
        <v>50.563476999999999</v>
      </c>
      <c r="E1019" s="28">
        <f t="shared" si="45"/>
        <v>4.3848652899999998E-4</v>
      </c>
      <c r="F1019" s="18">
        <f t="shared" si="46"/>
        <v>1.7906931852311716</v>
      </c>
      <c r="G1019" s="12">
        <f t="shared" si="47"/>
        <v>12.34633490381502</v>
      </c>
    </row>
    <row r="1020" spans="1:7" x14ac:dyDescent="0.2">
      <c r="A1020" s="25">
        <v>1.9759536</v>
      </c>
      <c r="B1020" s="27">
        <v>-50.664397999999998</v>
      </c>
      <c r="C1020" s="28">
        <v>-2.6491283999999999E-3</v>
      </c>
      <c r="D1020" s="18">
        <v>50.613281000000001</v>
      </c>
      <c r="E1020" s="28">
        <f t="shared" si="45"/>
        <v>4.3868521233333328E-4</v>
      </c>
      <c r="F1020" s="18">
        <f t="shared" si="46"/>
        <v>1.7918865289944748</v>
      </c>
      <c r="G1020" s="12">
        <f t="shared" si="47"/>
        <v>12.354562679448854</v>
      </c>
    </row>
    <row r="1021" spans="1:7" x14ac:dyDescent="0.2">
      <c r="A1021" s="25">
        <v>1.9759141</v>
      </c>
      <c r="B1021" s="27">
        <v>-50.720379000000001</v>
      </c>
      <c r="C1021" s="28">
        <v>-2.6509287000000001E-3</v>
      </c>
      <c r="D1021" s="18">
        <v>50.663086</v>
      </c>
      <c r="E1021" s="28">
        <f t="shared" si="45"/>
        <v>4.3898526233333331E-4</v>
      </c>
      <c r="F1021" s="18">
        <f t="shared" si="46"/>
        <v>1.793866451854303</v>
      </c>
      <c r="G1021" s="12">
        <f t="shared" si="47"/>
        <v>12.368213700691784</v>
      </c>
    </row>
    <row r="1022" spans="1:7" x14ac:dyDescent="0.2">
      <c r="A1022" s="25">
        <v>1.9759104000000001</v>
      </c>
      <c r="B1022" s="27">
        <v>-50.767471</v>
      </c>
      <c r="C1022" s="28">
        <v>-2.6550351000000001E-3</v>
      </c>
      <c r="D1022" s="18">
        <v>50.712890999999999</v>
      </c>
      <c r="E1022" s="28">
        <f t="shared" si="45"/>
        <v>4.3966966233333332E-4</v>
      </c>
      <c r="F1022" s="18">
        <f t="shared" si="46"/>
        <v>1.7955319906498772</v>
      </c>
      <c r="G1022" s="12">
        <f t="shared" si="47"/>
        <v>12.379697130647877</v>
      </c>
    </row>
    <row r="1023" spans="1:7" x14ac:dyDescent="0.2">
      <c r="A1023" s="25">
        <v>1.9757800999999999</v>
      </c>
      <c r="B1023" s="27">
        <v>-50.827537999999997</v>
      </c>
      <c r="C1023" s="28">
        <v>-2.6573956000000001E-3</v>
      </c>
      <c r="D1023" s="18">
        <v>50.762695000000001</v>
      </c>
      <c r="E1023" s="28">
        <f t="shared" si="45"/>
        <v>4.4006307899999999E-4</v>
      </c>
      <c r="F1023" s="18">
        <f t="shared" si="46"/>
        <v>1.7976564261980328</v>
      </c>
      <c r="G1023" s="12">
        <f t="shared" si="47"/>
        <v>12.394344526960895</v>
      </c>
    </row>
    <row r="1024" spans="1:7" x14ac:dyDescent="0.2">
      <c r="A1024" s="25">
        <v>1.975786</v>
      </c>
      <c r="B1024" s="27">
        <v>-50.872036000000001</v>
      </c>
      <c r="C1024" s="28">
        <v>-2.6613115000000001E-3</v>
      </c>
      <c r="D1024" s="18">
        <v>50.8125</v>
      </c>
      <c r="E1024" s="28">
        <f t="shared" si="45"/>
        <v>4.4071572900000001E-4</v>
      </c>
      <c r="F1024" s="18">
        <f t="shared" si="46"/>
        <v>1.7992302210108559</v>
      </c>
      <c r="G1024" s="12">
        <f t="shared" si="47"/>
        <v>12.405195407496574</v>
      </c>
    </row>
    <row r="1025" spans="1:7" x14ac:dyDescent="0.2">
      <c r="A1025" s="25">
        <v>1.9757415</v>
      </c>
      <c r="B1025" s="27">
        <v>-50.906818000000001</v>
      </c>
      <c r="C1025" s="28">
        <v>-2.6660741000000001E-3</v>
      </c>
      <c r="D1025" s="18">
        <v>50.862304999999999</v>
      </c>
      <c r="E1025" s="28">
        <f t="shared" si="45"/>
        <v>4.4150949566666665E-4</v>
      </c>
      <c r="F1025" s="18">
        <f t="shared" si="46"/>
        <v>1.8004603826176608</v>
      </c>
      <c r="G1025" s="12">
        <f t="shared" si="47"/>
        <v>12.413677031991879</v>
      </c>
    </row>
    <row r="1026" spans="1:7" x14ac:dyDescent="0.2">
      <c r="A1026" s="25">
        <v>1.9756931</v>
      </c>
      <c r="B1026" s="27">
        <v>-50.965626</v>
      </c>
      <c r="C1026" s="28">
        <v>-2.6668012E-3</v>
      </c>
      <c r="D1026" s="18">
        <v>50.912109000000001</v>
      </c>
      <c r="E1026" s="28">
        <f t="shared" si="45"/>
        <v>4.4163067899999998E-4</v>
      </c>
      <c r="F1026" s="18">
        <f t="shared" si="46"/>
        <v>1.802540290149516</v>
      </c>
      <c r="G1026" s="12">
        <f t="shared" si="47"/>
        <v>12.42801741993161</v>
      </c>
    </row>
    <row r="1027" spans="1:7" x14ac:dyDescent="0.2">
      <c r="A1027" s="25">
        <v>1.9757448</v>
      </c>
      <c r="B1027" s="27">
        <v>-51.018763999999997</v>
      </c>
      <c r="C1027" s="28">
        <v>-2.6693582000000002E-3</v>
      </c>
      <c r="D1027" s="18">
        <v>50.961914</v>
      </c>
      <c r="E1027" s="28">
        <f t="shared" si="45"/>
        <v>4.4205684566666665E-4</v>
      </c>
      <c r="F1027" s="18">
        <f t="shared" si="46"/>
        <v>1.8044196624530753</v>
      </c>
      <c r="G1027" s="12">
        <f t="shared" si="47"/>
        <v>12.44097517286219</v>
      </c>
    </row>
    <row r="1028" spans="1:7" x14ac:dyDescent="0.2">
      <c r="A1028" s="25">
        <v>1.9756703</v>
      </c>
      <c r="B1028" s="27">
        <v>-51.072315000000003</v>
      </c>
      <c r="C1028" s="28">
        <v>-2.6735663000000002E-3</v>
      </c>
      <c r="D1028" s="18">
        <v>51.011718999999999</v>
      </c>
      <c r="E1028" s="28">
        <f t="shared" si="45"/>
        <v>4.4275819566666664E-4</v>
      </c>
      <c r="F1028" s="18">
        <f t="shared" si="46"/>
        <v>1.8063136416436341</v>
      </c>
      <c r="G1028" s="12">
        <f t="shared" si="47"/>
        <v>12.454033636244054</v>
      </c>
    </row>
    <row r="1029" spans="1:7" x14ac:dyDescent="0.2">
      <c r="A1029" s="25">
        <v>1.9756537999999999</v>
      </c>
      <c r="B1029" s="27">
        <v>-51.119503000000002</v>
      </c>
      <c r="C1029" s="28">
        <v>-2.6741920000000001E-3</v>
      </c>
      <c r="D1029" s="18">
        <v>51.061523000000001</v>
      </c>
      <c r="E1029" s="28">
        <f t="shared" ref="E1029:E1092" si="48" xml:space="preserve"> (delta_0 - C1029) / L</f>
        <v>4.4286247900000001E-4</v>
      </c>
      <c r="F1029" s="18">
        <f t="shared" ref="F1029:F1092" si="49" xml:space="preserve"> -B1029 / A_6x12_in2</f>
        <v>1.8079825757446608</v>
      </c>
      <c r="G1029" s="12">
        <f t="shared" ref="G1029:G1092" si="50" xml:space="preserve"> -B1029 * kip_to_N / A_6x12_mm2</f>
        <v>12.465540475893423</v>
      </c>
    </row>
    <row r="1030" spans="1:7" x14ac:dyDescent="0.2">
      <c r="A1030" s="25">
        <v>1.9755654</v>
      </c>
      <c r="B1030" s="27">
        <v>-51.170853000000001</v>
      </c>
      <c r="C1030" s="28">
        <v>-2.6775480000000001E-3</v>
      </c>
      <c r="D1030" s="18">
        <v>51.111328</v>
      </c>
      <c r="E1030" s="28">
        <f t="shared" si="48"/>
        <v>4.434218123333333E-4</v>
      </c>
      <c r="F1030" s="18">
        <f t="shared" si="49"/>
        <v>1.8097987104841649</v>
      </c>
      <c r="G1030" s="12">
        <f t="shared" si="50"/>
        <v>12.478062223286726</v>
      </c>
    </row>
    <row r="1031" spans="1:7" x14ac:dyDescent="0.2">
      <c r="A1031" s="25">
        <v>1.9755929999999999</v>
      </c>
      <c r="B1031" s="27">
        <v>-51.225639000000001</v>
      </c>
      <c r="C1031" s="28">
        <v>-2.6805460999999998E-3</v>
      </c>
      <c r="D1031" s="18">
        <v>51.161133</v>
      </c>
      <c r="E1031" s="28">
        <f t="shared" si="48"/>
        <v>4.4392149566666663E-4</v>
      </c>
      <c r="F1031" s="18">
        <f t="shared" si="49"/>
        <v>1.8117363688646611</v>
      </c>
      <c r="G1031" s="12">
        <f t="shared" si="50"/>
        <v>12.491421842618555</v>
      </c>
    </row>
    <row r="1032" spans="1:7" x14ac:dyDescent="0.2">
      <c r="A1032" s="25">
        <v>1.9755387</v>
      </c>
      <c r="B1032" s="27">
        <v>-51.276318000000003</v>
      </c>
      <c r="C1032" s="28">
        <v>-2.6839375000000001E-3</v>
      </c>
      <c r="D1032" s="18">
        <v>51.210937999999999</v>
      </c>
      <c r="E1032" s="28">
        <f t="shared" si="48"/>
        <v>4.4448672899999997E-4</v>
      </c>
      <c r="F1032" s="18">
        <f t="shared" si="49"/>
        <v>1.813528771833762</v>
      </c>
      <c r="G1032" s="12">
        <f t="shared" si="50"/>
        <v>12.503779966009891</v>
      </c>
    </row>
    <row r="1033" spans="1:7" x14ac:dyDescent="0.2">
      <c r="A1033" s="25">
        <v>1.9755917999999999</v>
      </c>
      <c r="B1033" s="27">
        <v>-51.336205</v>
      </c>
      <c r="C1033" s="28">
        <v>-2.6873408000000001E-3</v>
      </c>
      <c r="D1033" s="18">
        <v>51.260742</v>
      </c>
      <c r="E1033" s="28">
        <f t="shared" si="48"/>
        <v>4.4505394566666666E-4</v>
      </c>
      <c r="F1033" s="18">
        <f t="shared" si="49"/>
        <v>1.8156468411841939</v>
      </c>
      <c r="G1033" s="12">
        <f t="shared" si="50"/>
        <v>12.518383469148015</v>
      </c>
    </row>
    <row r="1034" spans="1:7" x14ac:dyDescent="0.2">
      <c r="A1034" s="25">
        <v>1.9754647000000001</v>
      </c>
      <c r="B1034" s="27">
        <v>-51.376842000000003</v>
      </c>
      <c r="C1034" s="28">
        <v>-2.6897965000000001E-3</v>
      </c>
      <c r="D1034" s="18">
        <v>51.310547</v>
      </c>
      <c r="E1034" s="28">
        <f t="shared" si="48"/>
        <v>4.4546322900000001E-4</v>
      </c>
      <c r="F1034" s="18">
        <f t="shared" si="49"/>
        <v>1.8170840810558442</v>
      </c>
      <c r="G1034" s="12">
        <f t="shared" si="50"/>
        <v>12.528292841082225</v>
      </c>
    </row>
    <row r="1035" spans="1:7" x14ac:dyDescent="0.2">
      <c r="A1035" s="25">
        <v>1.9754863</v>
      </c>
      <c r="B1035" s="27">
        <v>-51.397880999999998</v>
      </c>
      <c r="C1035" s="28">
        <v>-2.6908100000000001E-3</v>
      </c>
      <c r="D1035" s="18">
        <v>51.360351999999999</v>
      </c>
      <c r="E1035" s="28">
        <f t="shared" si="48"/>
        <v>4.4563214566666667E-4</v>
      </c>
      <c r="F1035" s="18">
        <f t="shared" si="49"/>
        <v>1.8178281834664463</v>
      </c>
      <c r="G1035" s="12">
        <f t="shared" si="50"/>
        <v>12.533423221674388</v>
      </c>
    </row>
    <row r="1036" spans="1:7" x14ac:dyDescent="0.2">
      <c r="A1036" s="25">
        <v>1.9754301000000001</v>
      </c>
      <c r="B1036" s="27">
        <v>-51.452347000000003</v>
      </c>
      <c r="C1036" s="28">
        <v>-2.6937246E-3</v>
      </c>
      <c r="D1036" s="18">
        <v>51.410156000000001</v>
      </c>
      <c r="E1036" s="28">
        <f t="shared" si="48"/>
        <v>4.4611791233333328E-4</v>
      </c>
      <c r="F1036" s="18">
        <f t="shared" si="49"/>
        <v>1.8197545241621005</v>
      </c>
      <c r="G1036" s="12">
        <f t="shared" si="50"/>
        <v>12.546704808695296</v>
      </c>
    </row>
    <row r="1037" spans="1:7" x14ac:dyDescent="0.2">
      <c r="A1037" s="25">
        <v>1.9754522000000001</v>
      </c>
      <c r="B1037" s="27">
        <v>-51.505927999999997</v>
      </c>
      <c r="C1037" s="28">
        <v>-2.6984691999999998E-3</v>
      </c>
      <c r="D1037" s="18">
        <v>51.459961</v>
      </c>
      <c r="E1037" s="28">
        <f t="shared" si="48"/>
        <v>4.4690867899999993E-4</v>
      </c>
      <c r="F1037" s="18">
        <f t="shared" si="49"/>
        <v>1.821649564385613</v>
      </c>
      <c r="G1037" s="12">
        <f t="shared" si="50"/>
        <v>12.559770587606307</v>
      </c>
    </row>
    <row r="1038" spans="1:7" x14ac:dyDescent="0.2">
      <c r="A1038" s="25">
        <v>1.9753181</v>
      </c>
      <c r="B1038" s="27">
        <v>-51.550441999999997</v>
      </c>
      <c r="C1038" s="28">
        <v>-2.6998340999999999E-3</v>
      </c>
      <c r="D1038" s="18">
        <v>51.509765999999999</v>
      </c>
      <c r="E1038" s="28">
        <f t="shared" si="48"/>
        <v>4.471361623333333E-4</v>
      </c>
      <c r="F1038" s="18">
        <f t="shared" si="49"/>
        <v>1.8232239250826781</v>
      </c>
      <c r="G1038" s="12">
        <f t="shared" si="50"/>
        <v>12.570625369757533</v>
      </c>
    </row>
    <row r="1039" spans="1:7" x14ac:dyDescent="0.2">
      <c r="A1039" s="25">
        <v>1.9752711000000001</v>
      </c>
      <c r="B1039" s="27">
        <v>-51.595379000000001</v>
      </c>
      <c r="C1039" s="28">
        <v>-2.7034283E-3</v>
      </c>
      <c r="D1039" s="18">
        <v>51.559570000000001</v>
      </c>
      <c r="E1039" s="28">
        <f t="shared" si="48"/>
        <v>4.4773519566666662E-4</v>
      </c>
      <c r="F1039" s="18">
        <f t="shared" si="49"/>
        <v>1.8248132463443938</v>
      </c>
      <c r="G1039" s="12">
        <f t="shared" si="50"/>
        <v>12.58158330086976</v>
      </c>
    </row>
    <row r="1040" spans="1:7" x14ac:dyDescent="0.2">
      <c r="A1040" s="25">
        <v>1.9752346999999999</v>
      </c>
      <c r="B1040" s="27">
        <v>-51.637154000000002</v>
      </c>
      <c r="C1040" s="28">
        <v>-2.7060329E-3</v>
      </c>
      <c r="D1040" s="18">
        <v>51.609375</v>
      </c>
      <c r="E1040" s="28">
        <f t="shared" si="48"/>
        <v>4.4816929566666666E-4</v>
      </c>
      <c r="F1040" s="18">
        <f t="shared" si="49"/>
        <v>1.8262907347327637</v>
      </c>
      <c r="G1040" s="12">
        <f t="shared" si="50"/>
        <v>12.591770175209685</v>
      </c>
    </row>
    <row r="1041" spans="1:7" x14ac:dyDescent="0.2">
      <c r="A1041" s="25">
        <v>1.9752744</v>
      </c>
      <c r="B1041" s="27">
        <v>-51.685454999999997</v>
      </c>
      <c r="C1041" s="28">
        <v>-2.7099013999999999E-3</v>
      </c>
      <c r="D1041" s="18">
        <v>51.659179999999999</v>
      </c>
      <c r="E1041" s="28">
        <f t="shared" si="48"/>
        <v>4.4881404566666665E-4</v>
      </c>
      <c r="F1041" s="18">
        <f t="shared" si="49"/>
        <v>1.8279990331563816</v>
      </c>
      <c r="G1041" s="12">
        <f t="shared" si="50"/>
        <v>12.60354842099048</v>
      </c>
    </row>
    <row r="1042" spans="1:7" x14ac:dyDescent="0.2">
      <c r="A1042" s="25">
        <v>1.9753073000000001</v>
      </c>
      <c r="B1042" s="27">
        <v>-51.739983000000002</v>
      </c>
      <c r="C1042" s="28">
        <v>-2.7112303999999999E-3</v>
      </c>
      <c r="D1042" s="18">
        <v>51.708984000000001</v>
      </c>
      <c r="E1042" s="28">
        <f t="shared" si="48"/>
        <v>4.4903554566666661E-4</v>
      </c>
      <c r="F1042" s="18">
        <f t="shared" si="49"/>
        <v>1.829927566653474</v>
      </c>
      <c r="G1042" s="12">
        <f t="shared" si="50"/>
        <v>12.616845126771629</v>
      </c>
    </row>
    <row r="1043" spans="1:7" x14ac:dyDescent="0.2">
      <c r="A1043" s="25">
        <v>1.9752225999999999</v>
      </c>
      <c r="B1043" s="27">
        <v>-51.786686000000003</v>
      </c>
      <c r="C1043" s="28">
        <v>-2.7137338000000001E-3</v>
      </c>
      <c r="D1043" s="18">
        <v>51.758789</v>
      </c>
      <c r="E1043" s="28">
        <f t="shared" si="48"/>
        <v>4.4945277900000001E-4</v>
      </c>
      <c r="F1043" s="18">
        <f t="shared" si="49"/>
        <v>1.8315793473884119</v>
      </c>
      <c r="G1043" s="12">
        <f t="shared" si="50"/>
        <v>12.628233698699757</v>
      </c>
    </row>
    <row r="1044" spans="1:7" x14ac:dyDescent="0.2">
      <c r="A1044" s="25">
        <v>1.9752206000000001</v>
      </c>
      <c r="B1044" s="27">
        <v>-51.834128999999997</v>
      </c>
      <c r="C1044" s="28">
        <v>-2.7172326000000002E-3</v>
      </c>
      <c r="D1044" s="18">
        <v>51.808593999999999</v>
      </c>
      <c r="E1044" s="28">
        <f t="shared" si="48"/>
        <v>4.5003591233333333E-4</v>
      </c>
      <c r="F1044" s="18">
        <f t="shared" si="49"/>
        <v>1.8332573002695469</v>
      </c>
      <c r="G1044" s="12">
        <f t="shared" si="50"/>
        <v>12.639802720346891</v>
      </c>
    </row>
    <row r="1045" spans="1:7" x14ac:dyDescent="0.2">
      <c r="A1045" s="25">
        <v>1.9751711000000001</v>
      </c>
      <c r="B1045" s="27">
        <v>-51.893420999999996</v>
      </c>
      <c r="C1045" s="28">
        <v>-2.7196168000000001E-3</v>
      </c>
      <c r="D1045" s="18">
        <v>51.858398000000001</v>
      </c>
      <c r="E1045" s="28">
        <f t="shared" si="48"/>
        <v>4.50433279E-4</v>
      </c>
      <c r="F1045" s="18">
        <f t="shared" si="49"/>
        <v>1.8353543257997258</v>
      </c>
      <c r="G1045" s="12">
        <f t="shared" si="50"/>
        <v>12.654261132156895</v>
      </c>
    </row>
    <row r="1046" spans="1:7" x14ac:dyDescent="0.2">
      <c r="A1046" s="25">
        <v>1.9751342999999999</v>
      </c>
      <c r="B1046" s="27">
        <v>-51.962921000000001</v>
      </c>
      <c r="C1046" s="28">
        <v>-2.7261616000000002E-3</v>
      </c>
      <c r="D1046" s="18">
        <v>51.908203</v>
      </c>
      <c r="E1046" s="28">
        <f t="shared" si="48"/>
        <v>4.5152407899999998E-4</v>
      </c>
      <c r="F1046" s="18">
        <f t="shared" si="49"/>
        <v>1.8378123854763675</v>
      </c>
      <c r="G1046" s="12">
        <f t="shared" si="50"/>
        <v>12.671208774685317</v>
      </c>
    </row>
    <row r="1047" spans="1:7" x14ac:dyDescent="0.2">
      <c r="A1047" s="25">
        <v>1.9750565</v>
      </c>
      <c r="B1047" s="27">
        <v>-52.000942000000002</v>
      </c>
      <c r="C1047" s="28">
        <v>-2.7289570000000002E-3</v>
      </c>
      <c r="D1047" s="18">
        <v>51.958008</v>
      </c>
      <c r="E1047" s="28">
        <f t="shared" si="48"/>
        <v>4.5198997900000002E-4</v>
      </c>
      <c r="F1047" s="18">
        <f t="shared" si="49"/>
        <v>1.8391571032744334</v>
      </c>
      <c r="G1047" s="12">
        <f t="shared" si="50"/>
        <v>12.680480232477738</v>
      </c>
    </row>
    <row r="1048" spans="1:7" x14ac:dyDescent="0.2">
      <c r="A1048" s="25">
        <v>1.9750848000000001</v>
      </c>
      <c r="B1048" s="27">
        <v>-52.045841000000003</v>
      </c>
      <c r="C1048" s="28">
        <v>-2.7313469999999999E-3</v>
      </c>
      <c r="D1048" s="18">
        <v>52.007812999999999</v>
      </c>
      <c r="E1048" s="28">
        <f t="shared" si="48"/>
        <v>4.5238831233333326E-4</v>
      </c>
      <c r="F1048" s="18">
        <f t="shared" si="49"/>
        <v>1.8407450805610741</v>
      </c>
      <c r="G1048" s="12">
        <f t="shared" si="50"/>
        <v>12.69142889725304</v>
      </c>
    </row>
    <row r="1049" spans="1:7" x14ac:dyDescent="0.2">
      <c r="A1049" s="25">
        <v>1.9750056</v>
      </c>
      <c r="B1049" s="27">
        <v>-52.089942999999998</v>
      </c>
      <c r="C1049" s="28">
        <v>-2.7339755999999998E-3</v>
      </c>
      <c r="D1049" s="18">
        <v>52.057617</v>
      </c>
      <c r="E1049" s="28">
        <f t="shared" si="48"/>
        <v>4.5282641233333325E-4</v>
      </c>
      <c r="F1049" s="18">
        <f t="shared" si="49"/>
        <v>1.8423048697389048</v>
      </c>
      <c r="G1049" s="12">
        <f t="shared" si="50"/>
        <v>12.702183212803952</v>
      </c>
    </row>
    <row r="1050" spans="1:7" x14ac:dyDescent="0.2">
      <c r="A1050" s="25">
        <v>1.9749911</v>
      </c>
      <c r="B1050" s="27">
        <v>-52.134833999999998</v>
      </c>
      <c r="C1050" s="28">
        <v>-2.7343747000000002E-3</v>
      </c>
      <c r="D1050" s="18">
        <v>52.107422</v>
      </c>
      <c r="E1050" s="28">
        <f t="shared" si="48"/>
        <v>4.5289292900000001E-4</v>
      </c>
      <c r="F1050" s="18">
        <f t="shared" si="49"/>
        <v>1.8438925640834245</v>
      </c>
      <c r="G1050" s="12">
        <f t="shared" si="50"/>
        <v>12.713129926771483</v>
      </c>
    </row>
    <row r="1051" spans="1:7" x14ac:dyDescent="0.2">
      <c r="A1051" s="25">
        <v>1.9749426999999999</v>
      </c>
      <c r="B1051" s="27">
        <v>-52.176833999999999</v>
      </c>
      <c r="C1051" s="28">
        <v>-2.7366578999999999E-3</v>
      </c>
      <c r="D1051" s="18">
        <v>52.157226999999999</v>
      </c>
      <c r="E1051" s="28">
        <f t="shared" si="48"/>
        <v>4.5327346233333326E-4</v>
      </c>
      <c r="F1051" s="18">
        <f t="shared" si="49"/>
        <v>1.8453780102189488</v>
      </c>
      <c r="G1051" s="12">
        <f t="shared" si="50"/>
        <v>12.723371667580025</v>
      </c>
    </row>
    <row r="1052" spans="1:7" x14ac:dyDescent="0.2">
      <c r="A1052" s="25">
        <v>1.9749542</v>
      </c>
      <c r="B1052" s="27">
        <v>-52.254032000000002</v>
      </c>
      <c r="C1052" s="28">
        <v>-2.7416229999999999E-3</v>
      </c>
      <c r="D1052" s="18">
        <v>52.207031000000001</v>
      </c>
      <c r="E1052" s="28">
        <f t="shared" si="48"/>
        <v>4.5410097899999997E-4</v>
      </c>
      <c r="F1052" s="18">
        <f t="shared" si="49"/>
        <v>1.8481083309515729</v>
      </c>
      <c r="G1052" s="12">
        <f t="shared" si="50"/>
        <v>12.742196474888072</v>
      </c>
    </row>
    <row r="1053" spans="1:7" x14ac:dyDescent="0.2">
      <c r="A1053" s="25">
        <v>1.9749414000000001</v>
      </c>
      <c r="B1053" s="27">
        <v>-52.297981</v>
      </c>
      <c r="C1053" s="28">
        <v>-2.7439774E-3</v>
      </c>
      <c r="D1053" s="18">
        <v>52.256836</v>
      </c>
      <c r="E1053" s="28">
        <f t="shared" si="48"/>
        <v>4.5449337899999999E-4</v>
      </c>
      <c r="F1053" s="18">
        <f t="shared" si="49"/>
        <v>1.8496627088613387</v>
      </c>
      <c r="G1053" s="12">
        <f t="shared" si="50"/>
        <v>12.752913481240325</v>
      </c>
    </row>
    <row r="1054" spans="1:7" x14ac:dyDescent="0.2">
      <c r="A1054" s="25">
        <v>1.9748787999999999</v>
      </c>
      <c r="B1054" s="27">
        <v>-52.344470999999999</v>
      </c>
      <c r="C1054" s="28">
        <v>-2.7455209999999999E-3</v>
      </c>
      <c r="D1054" s="18">
        <v>52.306640999999999</v>
      </c>
      <c r="E1054" s="28">
        <f t="shared" si="48"/>
        <v>4.5475064566666664E-4</v>
      </c>
      <c r="F1054" s="18">
        <f t="shared" si="49"/>
        <v>1.8513069562623035</v>
      </c>
      <c r="G1054" s="12">
        <f t="shared" si="50"/>
        <v>12.764250112911496</v>
      </c>
    </row>
    <row r="1055" spans="1:7" x14ac:dyDescent="0.2">
      <c r="A1055" s="25">
        <v>1.9748981999999999</v>
      </c>
      <c r="B1055" s="27">
        <v>-52.382998999999998</v>
      </c>
      <c r="C1055" s="28">
        <v>-2.7483285000000001E-3</v>
      </c>
      <c r="D1055" s="18">
        <v>52.356445000000001</v>
      </c>
      <c r="E1055" s="28">
        <f t="shared" si="48"/>
        <v>4.5521856233333335E-4</v>
      </c>
      <c r="F1055" s="18">
        <f t="shared" si="49"/>
        <v>1.8526696055172911</v>
      </c>
      <c r="G1055" s="12">
        <f t="shared" si="50"/>
        <v>12.773645203146531</v>
      </c>
    </row>
    <row r="1056" spans="1:7" x14ac:dyDescent="0.2">
      <c r="A1056" s="25">
        <v>1.9748409</v>
      </c>
      <c r="B1056" s="27">
        <v>-52.436534999999999</v>
      </c>
      <c r="C1056" s="28">
        <v>-2.7534841000000001E-3</v>
      </c>
      <c r="D1056" s="18">
        <v>52.40625</v>
      </c>
      <c r="E1056" s="28">
        <f t="shared" si="48"/>
        <v>4.5607782899999998E-4</v>
      </c>
      <c r="F1056" s="18">
        <f t="shared" si="49"/>
        <v>1.8545630541913729</v>
      </c>
      <c r="G1056" s="12">
        <f t="shared" si="50"/>
        <v>12.786700008763821</v>
      </c>
    </row>
    <row r="1057" spans="1:7" x14ac:dyDescent="0.2">
      <c r="A1057" s="25">
        <v>1.9747816</v>
      </c>
      <c r="B1057" s="27">
        <v>-52.498641999999997</v>
      </c>
      <c r="C1057" s="28">
        <v>-2.7566311999999999E-3</v>
      </c>
      <c r="D1057" s="18">
        <v>52.456054999999999</v>
      </c>
      <c r="E1057" s="28">
        <f t="shared" si="48"/>
        <v>4.5660234566666664E-4</v>
      </c>
      <c r="F1057" s="18">
        <f t="shared" si="49"/>
        <v>1.8567596399803969</v>
      </c>
      <c r="G1057" s="12">
        <f t="shared" si="50"/>
        <v>12.801844861058967</v>
      </c>
    </row>
    <row r="1058" spans="1:7" x14ac:dyDescent="0.2">
      <c r="A1058" s="25">
        <v>1.9747247000000001</v>
      </c>
      <c r="B1058" s="27">
        <v>-52.58287</v>
      </c>
      <c r="C1058" s="28">
        <v>-2.7594029000000001E-3</v>
      </c>
      <c r="D1058" s="18">
        <v>52.505859000000001</v>
      </c>
      <c r="E1058" s="28">
        <f t="shared" si="48"/>
        <v>4.5706429566666663E-4</v>
      </c>
      <c r="F1058" s="18">
        <f t="shared" si="49"/>
        <v>1.8597385961018957</v>
      </c>
      <c r="G1058" s="12">
        <f t="shared" si="50"/>
        <v>12.822383940697584</v>
      </c>
    </row>
    <row r="1059" spans="1:7" x14ac:dyDescent="0.2">
      <c r="A1059" s="25">
        <v>1.9747659</v>
      </c>
      <c r="B1059" s="27">
        <v>-52.612609999999997</v>
      </c>
      <c r="C1059" s="28">
        <v>-2.7622282999999999E-3</v>
      </c>
      <c r="D1059" s="18">
        <v>52.555664</v>
      </c>
      <c r="E1059" s="28">
        <f t="shared" si="48"/>
        <v>4.5753519566666664E-4</v>
      </c>
      <c r="F1059" s="18">
        <f t="shared" si="49"/>
        <v>1.8607904334369074</v>
      </c>
      <c r="G1059" s="12">
        <f t="shared" si="50"/>
        <v>12.829636068593921</v>
      </c>
    </row>
    <row r="1060" spans="1:7" x14ac:dyDescent="0.2">
      <c r="A1060" s="25">
        <v>1.9747128</v>
      </c>
      <c r="B1060" s="27">
        <v>-52.660193999999997</v>
      </c>
      <c r="C1060" s="28">
        <v>-2.7627528000000001E-3</v>
      </c>
      <c r="D1060" s="18">
        <v>52.605468999999999</v>
      </c>
      <c r="E1060" s="28">
        <f t="shared" si="48"/>
        <v>4.5762261233333332E-4</v>
      </c>
      <c r="F1060" s="18">
        <f t="shared" si="49"/>
        <v>1.8624733731729262</v>
      </c>
      <c r="G1060" s="12">
        <f t="shared" si="50"/>
        <v>12.841239473228056</v>
      </c>
    </row>
    <row r="1061" spans="1:7" x14ac:dyDescent="0.2">
      <c r="A1061" s="25">
        <v>1.974682</v>
      </c>
      <c r="B1061" s="27">
        <v>-52.701256000000001</v>
      </c>
      <c r="C1061" s="28">
        <v>-2.7657808000000001E-3</v>
      </c>
      <c r="D1061" s="18">
        <v>52.655273000000001</v>
      </c>
      <c r="E1061" s="28">
        <f t="shared" si="48"/>
        <v>4.5812727899999998E-4</v>
      </c>
      <c r="F1061" s="18">
        <f t="shared" si="49"/>
        <v>1.8639256443447574</v>
      </c>
      <c r="G1061" s="12">
        <f t="shared" si="50"/>
        <v>12.851252481825208</v>
      </c>
    </row>
    <row r="1062" spans="1:7" x14ac:dyDescent="0.2">
      <c r="A1062" s="25">
        <v>1.9746026999999999</v>
      </c>
      <c r="B1062" s="27">
        <v>-52.753653999999997</v>
      </c>
      <c r="C1062" s="28">
        <v>-2.7687905999999999E-3</v>
      </c>
      <c r="D1062" s="18">
        <v>52.705078</v>
      </c>
      <c r="E1062" s="28">
        <f t="shared" si="48"/>
        <v>4.5862891233333327E-4</v>
      </c>
      <c r="F1062" s="18">
        <f t="shared" si="49"/>
        <v>1.8657788445021193</v>
      </c>
      <c r="G1062" s="12">
        <f t="shared" si="50"/>
        <v>12.864029785036779</v>
      </c>
    </row>
    <row r="1063" spans="1:7" x14ac:dyDescent="0.2">
      <c r="A1063" s="25">
        <v>1.9745581999999999</v>
      </c>
      <c r="B1063" s="27">
        <v>-52.792706000000003</v>
      </c>
      <c r="C1063" s="28">
        <v>-2.7716339000000002E-3</v>
      </c>
      <c r="D1063" s="18">
        <v>52.754883</v>
      </c>
      <c r="E1063" s="28">
        <f t="shared" si="48"/>
        <v>4.5910279566666669E-4</v>
      </c>
      <c r="F1063" s="18">
        <f t="shared" si="49"/>
        <v>1.867160026466036</v>
      </c>
      <c r="G1063" s="12">
        <f t="shared" si="50"/>
        <v>12.873552653180951</v>
      </c>
    </row>
    <row r="1064" spans="1:7" x14ac:dyDescent="0.2">
      <c r="A1064" s="25">
        <v>1.9745197000000001</v>
      </c>
      <c r="B1064" s="27">
        <v>-52.814906999999998</v>
      </c>
      <c r="C1064" s="28">
        <v>-2.7715266000000001E-3</v>
      </c>
      <c r="D1064" s="18">
        <v>52.804687999999999</v>
      </c>
      <c r="E1064" s="28">
        <f t="shared" si="48"/>
        <v>4.5908491233333329E-4</v>
      </c>
      <c r="F1064" s="18">
        <f t="shared" si="49"/>
        <v>1.8679452262197209</v>
      </c>
      <c r="G1064" s="12">
        <f t="shared" si="50"/>
        <v>12.878966388602151</v>
      </c>
    </row>
    <row r="1065" spans="1:7" x14ac:dyDescent="0.2">
      <c r="A1065" s="25">
        <v>1.9744664000000001</v>
      </c>
      <c r="B1065" s="27">
        <v>-52.890208999999999</v>
      </c>
      <c r="C1065" s="28">
        <v>-2.7740417999999999E-3</v>
      </c>
      <c r="D1065" s="18">
        <v>52.854492</v>
      </c>
      <c r="E1065" s="28">
        <f t="shared" si="48"/>
        <v>4.5950411233333329E-4</v>
      </c>
      <c r="F1065" s="18">
        <f t="shared" si="49"/>
        <v>1.8706084896696558</v>
      </c>
      <c r="G1065" s="12">
        <f t="shared" si="50"/>
        <v>12.897328854467982</v>
      </c>
    </row>
    <row r="1066" spans="1:7" x14ac:dyDescent="0.2">
      <c r="A1066" s="25">
        <v>1.9744816999999999</v>
      </c>
      <c r="B1066" s="27">
        <v>-52.924751000000001</v>
      </c>
      <c r="C1066" s="28">
        <v>-2.7776717E-3</v>
      </c>
      <c r="D1066" s="18">
        <v>52.904297</v>
      </c>
      <c r="E1066" s="28">
        <f t="shared" si="48"/>
        <v>4.6010909566666664E-4</v>
      </c>
      <c r="F1066" s="18">
        <f t="shared" si="49"/>
        <v>1.8718301630128291</v>
      </c>
      <c r="G1066" s="12">
        <f t="shared" si="50"/>
        <v>12.905751954730095</v>
      </c>
    </row>
    <row r="1067" spans="1:7" x14ac:dyDescent="0.2">
      <c r="A1067" s="25">
        <v>1.9745178000000001</v>
      </c>
      <c r="B1067" s="27">
        <v>-52.972729000000001</v>
      </c>
      <c r="C1067" s="28">
        <v>-2.7799548000000001E-3</v>
      </c>
      <c r="D1067" s="18">
        <v>52.954101999999999</v>
      </c>
      <c r="E1067" s="28">
        <f t="shared" si="48"/>
        <v>4.6048961233333331E-4</v>
      </c>
      <c r="F1067" s="18">
        <f t="shared" si="49"/>
        <v>1.8735270376483097</v>
      </c>
      <c r="G1067" s="12">
        <f t="shared" si="50"/>
        <v>12.917451436647054</v>
      </c>
    </row>
    <row r="1068" spans="1:7" x14ac:dyDescent="0.2">
      <c r="A1068" s="25">
        <v>1.9744337000000001</v>
      </c>
      <c r="B1068" s="27">
        <v>-53.040286999999999</v>
      </c>
      <c r="C1068" s="28">
        <v>-2.7838290999999999E-3</v>
      </c>
      <c r="D1068" s="18">
        <v>53.003906000000001</v>
      </c>
      <c r="E1068" s="28">
        <f t="shared" si="48"/>
        <v>4.6113532899999993E-4</v>
      </c>
      <c r="F1068" s="18">
        <f t="shared" si="49"/>
        <v>1.8759164131250659</v>
      </c>
      <c r="G1068" s="12">
        <f t="shared" si="50"/>
        <v>12.933925520588566</v>
      </c>
    </row>
    <row r="1069" spans="1:7" x14ac:dyDescent="0.2">
      <c r="A1069" s="25">
        <v>1.9744333999999999</v>
      </c>
      <c r="B1069" s="27">
        <v>-53.092132999999997</v>
      </c>
      <c r="C1069" s="28">
        <v>-2.7860643000000001E-3</v>
      </c>
      <c r="D1069" s="18">
        <v>53.053711</v>
      </c>
      <c r="E1069" s="28">
        <f t="shared" si="48"/>
        <v>4.6150786233333332E-4</v>
      </c>
      <c r="F1069" s="18">
        <f t="shared" si="49"/>
        <v>1.8777500902760751</v>
      </c>
      <c r="G1069" s="12">
        <f t="shared" si="50"/>
        <v>12.946568218063796</v>
      </c>
    </row>
    <row r="1070" spans="1:7" x14ac:dyDescent="0.2">
      <c r="A1070" s="25">
        <v>1.9743545</v>
      </c>
      <c r="B1070" s="27">
        <v>-53.138809000000002</v>
      </c>
      <c r="C1070" s="28">
        <v>-2.7884184000000001E-3</v>
      </c>
      <c r="D1070" s="18">
        <v>53.103515999999999</v>
      </c>
      <c r="E1070" s="28">
        <f t="shared" si="48"/>
        <v>4.6190021233333332E-4</v>
      </c>
      <c r="F1070" s="18">
        <f t="shared" si="49"/>
        <v>1.8794009160813547</v>
      </c>
      <c r="G1070" s="12">
        <f t="shared" si="50"/>
        <v>12.957950206015692</v>
      </c>
    </row>
    <row r="1071" spans="1:7" x14ac:dyDescent="0.2">
      <c r="A1071" s="25">
        <v>1.9743265999999999</v>
      </c>
      <c r="B1071" s="27">
        <v>-53.210495000000002</v>
      </c>
      <c r="C1071" s="28">
        <v>-2.7902366E-3</v>
      </c>
      <c r="D1071" s="18">
        <v>53.153320000000001</v>
      </c>
      <c r="E1071" s="28">
        <f t="shared" si="48"/>
        <v>4.6220324566666665E-4</v>
      </c>
      <c r="F1071" s="18">
        <f t="shared" si="49"/>
        <v>1.8819362896925738</v>
      </c>
      <c r="G1071" s="12">
        <f t="shared" si="50"/>
        <v>12.975430906768102</v>
      </c>
    </row>
    <row r="1072" spans="1:7" x14ac:dyDescent="0.2">
      <c r="A1072" s="25">
        <v>1.9743352999999999</v>
      </c>
      <c r="B1072" s="27">
        <v>-53.267845000000001</v>
      </c>
      <c r="C1072" s="28">
        <v>-2.7922213000000002E-3</v>
      </c>
      <c r="D1072" s="18">
        <v>53.203125</v>
      </c>
      <c r="E1072" s="28">
        <f t="shared" si="48"/>
        <v>4.6253402900000001E-4</v>
      </c>
      <c r="F1072" s="18">
        <f t="shared" si="49"/>
        <v>1.883964631022867</v>
      </c>
      <c r="G1072" s="12">
        <f t="shared" si="50"/>
        <v>12.989415759991193</v>
      </c>
    </row>
    <row r="1073" spans="1:7" x14ac:dyDescent="0.2">
      <c r="A1073" s="25">
        <v>1.9742979000000001</v>
      </c>
      <c r="B1073" s="27">
        <v>-53.320979999999999</v>
      </c>
      <c r="C1073" s="28">
        <v>-2.7949451000000001E-3</v>
      </c>
      <c r="D1073" s="18">
        <v>53.252929999999999</v>
      </c>
      <c r="E1073" s="28">
        <f t="shared" si="48"/>
        <v>4.6298799566666667E-4</v>
      </c>
      <c r="F1073" s="18">
        <f t="shared" si="49"/>
        <v>1.8858438972231311</v>
      </c>
      <c r="G1073" s="12">
        <f t="shared" si="50"/>
        <v>13.002372781368859</v>
      </c>
    </row>
    <row r="1074" spans="1:7" x14ac:dyDescent="0.2">
      <c r="A1074" s="25">
        <v>1.9742915999999999</v>
      </c>
      <c r="B1074" s="27">
        <v>-53.351795000000003</v>
      </c>
      <c r="C1074" s="28">
        <v>-2.7964412999999999E-3</v>
      </c>
      <c r="D1074" s="18">
        <v>53.302734000000001</v>
      </c>
      <c r="E1074" s="28">
        <f t="shared" si="48"/>
        <v>4.6323736233333328E-4</v>
      </c>
      <c r="F1074" s="18">
        <f t="shared" si="49"/>
        <v>1.8869337549056593</v>
      </c>
      <c r="G1074" s="12">
        <f t="shared" si="50"/>
        <v>13.009887049059698</v>
      </c>
    </row>
    <row r="1075" spans="1:7" x14ac:dyDescent="0.2">
      <c r="A1075" s="25">
        <v>1.9742310999999999</v>
      </c>
      <c r="B1075" s="27">
        <v>-53.389637</v>
      </c>
      <c r="C1075" s="28">
        <v>-2.7982532000000002E-3</v>
      </c>
      <c r="D1075" s="18">
        <v>53.352539</v>
      </c>
      <c r="E1075" s="28">
        <f t="shared" si="48"/>
        <v>4.6353934566666669E-4</v>
      </c>
      <c r="F1075" s="18">
        <f t="shared" si="49"/>
        <v>1.8882721418737667</v>
      </c>
      <c r="G1075" s="12">
        <f t="shared" si="50"/>
        <v>13.019114857528196</v>
      </c>
    </row>
    <row r="1076" spans="1:7" x14ac:dyDescent="0.2">
      <c r="A1076" s="25">
        <v>1.9741389</v>
      </c>
      <c r="B1076" s="27">
        <v>-53.443275</v>
      </c>
      <c r="C1076" s="28">
        <v>-2.7993084000000001E-3</v>
      </c>
      <c r="D1076" s="18">
        <v>53.402343999999999</v>
      </c>
      <c r="E1076" s="28">
        <f t="shared" si="48"/>
        <v>4.6371521233333333E-4</v>
      </c>
      <c r="F1076" s="18">
        <f t="shared" si="49"/>
        <v>1.8901691980598918</v>
      </c>
      <c r="G1076" s="12">
        <f t="shared" si="50"/>
        <v>13.032194535944591</v>
      </c>
    </row>
    <row r="1077" spans="1:7" x14ac:dyDescent="0.2">
      <c r="A1077" s="25">
        <v>1.9742204000000001</v>
      </c>
      <c r="B1077" s="27">
        <v>-53.486420000000003</v>
      </c>
      <c r="C1077" s="28">
        <v>-2.8021156000000002E-3</v>
      </c>
      <c r="D1077" s="18">
        <v>53.452148000000001</v>
      </c>
      <c r="E1077" s="28">
        <f t="shared" si="48"/>
        <v>4.6418307900000002E-4</v>
      </c>
      <c r="F1077" s="18">
        <f t="shared" si="49"/>
        <v>1.8916951402864919</v>
      </c>
      <c r="G1077" s="12">
        <f t="shared" si="50"/>
        <v>13.042715486115654</v>
      </c>
    </row>
    <row r="1078" spans="1:7" x14ac:dyDescent="0.2">
      <c r="A1078" s="25">
        <v>1.9741185999999999</v>
      </c>
      <c r="B1078" s="27">
        <v>-53.539104000000002</v>
      </c>
      <c r="C1078" s="28">
        <v>-2.8058764999999999E-3</v>
      </c>
      <c r="D1078" s="18">
        <v>53.501953</v>
      </c>
      <c r="E1078" s="28">
        <f t="shared" si="48"/>
        <v>4.6480989566666659E-4</v>
      </c>
      <c r="F1078" s="18">
        <f t="shared" si="49"/>
        <v>1.8935584556246814</v>
      </c>
      <c r="G1078" s="12">
        <f t="shared" si="50"/>
        <v>13.05556253070511</v>
      </c>
    </row>
    <row r="1079" spans="1:7" x14ac:dyDescent="0.2">
      <c r="A1079" s="25">
        <v>1.9740901</v>
      </c>
      <c r="B1079" s="27">
        <v>-53.585948999999999</v>
      </c>
      <c r="C1079" s="28">
        <v>-2.8074024999999998E-3</v>
      </c>
      <c r="D1079" s="18">
        <v>53.551758</v>
      </c>
      <c r="E1079" s="28">
        <f t="shared" si="48"/>
        <v>4.6506422899999996E-4</v>
      </c>
      <c r="F1079" s="18">
        <f t="shared" si="49"/>
        <v>1.8952152585822679</v>
      </c>
      <c r="G1079" s="12">
        <f t="shared" si="50"/>
        <v>13.066985729471211</v>
      </c>
    </row>
    <row r="1080" spans="1:7" x14ac:dyDescent="0.2">
      <c r="A1080" s="25">
        <v>1.9740006000000001</v>
      </c>
      <c r="B1080" s="27">
        <v>-53.637802000000001</v>
      </c>
      <c r="C1080" s="28">
        <v>-2.8079986000000001E-3</v>
      </c>
      <c r="D1080" s="18">
        <v>53.601562999999999</v>
      </c>
      <c r="E1080" s="28">
        <f t="shared" si="48"/>
        <v>4.6516357900000001E-4</v>
      </c>
      <c r="F1080" s="18">
        <f t="shared" si="49"/>
        <v>1.8970491833076335</v>
      </c>
      <c r="G1080" s="12">
        <f t="shared" si="50"/>
        <v>13.079630133903242</v>
      </c>
    </row>
    <row r="1081" spans="1:7" x14ac:dyDescent="0.2">
      <c r="A1081" s="25">
        <v>1.9740556</v>
      </c>
      <c r="B1081" s="27">
        <v>-53.691764999999997</v>
      </c>
      <c r="C1081" s="28">
        <v>-2.8114735999999999E-3</v>
      </c>
      <c r="D1081" s="18">
        <v>53.651367</v>
      </c>
      <c r="E1081" s="28">
        <f t="shared" si="48"/>
        <v>4.657427456666666E-4</v>
      </c>
      <c r="F1081" s="18">
        <f t="shared" si="49"/>
        <v>1.8989577340174262</v>
      </c>
      <c r="G1081" s="12">
        <f t="shared" si="50"/>
        <v>13.092789063885418</v>
      </c>
    </row>
    <row r="1082" spans="1:7" x14ac:dyDescent="0.2">
      <c r="A1082" s="25">
        <v>1.9739536</v>
      </c>
      <c r="B1082" s="27">
        <v>-53.750098999999999</v>
      </c>
      <c r="C1082" s="28">
        <v>-2.8132439999999999E-3</v>
      </c>
      <c r="D1082" s="18">
        <v>53.701172</v>
      </c>
      <c r="E1082" s="28">
        <f t="shared" si="48"/>
        <v>4.6603781233333329E-4</v>
      </c>
      <c r="F1082" s="18">
        <f t="shared" si="49"/>
        <v>1.901020877228609</v>
      </c>
      <c r="G1082" s="12">
        <f t="shared" si="50"/>
        <v>13.107013866464598</v>
      </c>
    </row>
    <row r="1083" spans="1:7" x14ac:dyDescent="0.2">
      <c r="A1083" s="25">
        <v>1.9739614999999999</v>
      </c>
      <c r="B1083" s="27">
        <v>-53.814498999999998</v>
      </c>
      <c r="C1083" s="28">
        <v>-2.8173147999999999E-3</v>
      </c>
      <c r="D1083" s="18">
        <v>53.750976999999999</v>
      </c>
      <c r="E1083" s="28">
        <f t="shared" si="48"/>
        <v>4.6671627899999996E-4</v>
      </c>
      <c r="F1083" s="18">
        <f t="shared" si="49"/>
        <v>1.9032985613030797</v>
      </c>
      <c r="G1083" s="12">
        <f t="shared" si="50"/>
        <v>13.122717869037697</v>
      </c>
    </row>
    <row r="1084" spans="1:7" x14ac:dyDescent="0.2">
      <c r="A1084" s="25">
        <v>1.9739792</v>
      </c>
      <c r="B1084" s="27">
        <v>-53.869979999999998</v>
      </c>
      <c r="C1084" s="28">
        <v>-2.8189181000000002E-3</v>
      </c>
      <c r="D1084" s="18">
        <v>53.800781000000001</v>
      </c>
      <c r="E1084" s="28">
        <f t="shared" si="48"/>
        <v>4.6698349566666664E-4</v>
      </c>
      <c r="F1084" s="18">
        <f t="shared" si="49"/>
        <v>1.9052608002803422</v>
      </c>
      <c r="G1084" s="12">
        <f t="shared" si="50"/>
        <v>13.136246964794811</v>
      </c>
    </row>
    <row r="1085" spans="1:7" x14ac:dyDescent="0.2">
      <c r="A1085" s="25">
        <v>1.9739177999999999</v>
      </c>
      <c r="B1085" s="27">
        <v>-53.899554999999999</v>
      </c>
      <c r="C1085" s="28">
        <v>-2.8217435E-3</v>
      </c>
      <c r="D1085" s="18">
        <v>53.850586</v>
      </c>
      <c r="E1085" s="28">
        <f t="shared" si="48"/>
        <v>4.6745439566666665E-4</v>
      </c>
      <c r="F1085" s="18">
        <f t="shared" si="49"/>
        <v>1.9063068019341074</v>
      </c>
      <c r="G1085" s="12">
        <f t="shared" si="50"/>
        <v>13.143458857280825</v>
      </c>
    </row>
    <row r="1086" spans="1:7" x14ac:dyDescent="0.2">
      <c r="A1086" s="25">
        <v>1.9738827999999999</v>
      </c>
      <c r="B1086" s="27">
        <v>-53.947463999999997</v>
      </c>
      <c r="C1086" s="28">
        <v>-2.8228401000000001E-3</v>
      </c>
      <c r="D1086" s="18">
        <v>53.900390999999999</v>
      </c>
      <c r="E1086" s="28">
        <f t="shared" si="48"/>
        <v>4.6763716233333332E-4</v>
      </c>
      <c r="F1086" s="18">
        <f t="shared" si="49"/>
        <v>1.9080012361937937</v>
      </c>
      <c r="G1086" s="12">
        <f t="shared" si="50"/>
        <v>13.155141513480741</v>
      </c>
    </row>
    <row r="1087" spans="1:7" x14ac:dyDescent="0.2">
      <c r="A1087" s="25">
        <v>1.9738798</v>
      </c>
      <c r="B1087" s="27">
        <v>-53.995167000000002</v>
      </c>
      <c r="C1087" s="28">
        <v>-2.8258262000000001E-3</v>
      </c>
      <c r="D1087" s="18">
        <v>53.950195000000001</v>
      </c>
      <c r="E1087" s="28">
        <f t="shared" si="48"/>
        <v>4.6813484566666667E-4</v>
      </c>
      <c r="F1087" s="18">
        <f t="shared" si="49"/>
        <v>1.9096883846938635</v>
      </c>
      <c r="G1087" s="12">
        <f t="shared" si="50"/>
        <v>13.166773936380503</v>
      </c>
    </row>
    <row r="1088" spans="1:7" x14ac:dyDescent="0.2">
      <c r="A1088" s="25">
        <v>1.9738781000000001</v>
      </c>
      <c r="B1088" s="27">
        <v>-54.043078999999999</v>
      </c>
      <c r="C1088" s="28">
        <v>-2.8278113000000001E-3</v>
      </c>
      <c r="D1088" s="18">
        <v>54</v>
      </c>
      <c r="E1088" s="28">
        <f t="shared" si="48"/>
        <v>4.6846569566666663E-4</v>
      </c>
      <c r="F1088" s="18">
        <f t="shared" si="49"/>
        <v>1.9113829250568453</v>
      </c>
      <c r="G1088" s="12">
        <f t="shared" si="50"/>
        <v>13.178457324133332</v>
      </c>
    </row>
    <row r="1089" spans="1:7" x14ac:dyDescent="0.2">
      <c r="A1089" s="25">
        <v>1.9738401000000001</v>
      </c>
      <c r="B1089" s="27">
        <v>-54.073135000000001</v>
      </c>
      <c r="C1089" s="28">
        <v>-2.8312861000000002E-3</v>
      </c>
      <c r="D1089" s="18">
        <v>54.049804999999999</v>
      </c>
      <c r="E1089" s="28">
        <f t="shared" si="48"/>
        <v>4.69044829E-4</v>
      </c>
      <c r="F1089" s="18">
        <f t="shared" si="49"/>
        <v>1.9124459386056387</v>
      </c>
      <c r="G1089" s="12">
        <f t="shared" si="50"/>
        <v>13.185786508936705</v>
      </c>
    </row>
    <row r="1090" spans="1:7" x14ac:dyDescent="0.2">
      <c r="A1090" s="25">
        <v>1.9738083</v>
      </c>
      <c r="B1090" s="27">
        <v>-54.139484000000003</v>
      </c>
      <c r="C1090" s="28">
        <v>-2.8325438000000001E-3</v>
      </c>
      <c r="D1090" s="18">
        <v>54.099609000000001</v>
      </c>
      <c r="E1090" s="28">
        <f t="shared" si="48"/>
        <v>4.6925444566666666E-4</v>
      </c>
      <c r="F1090" s="18">
        <f t="shared" si="49"/>
        <v>1.9147925544543509</v>
      </c>
      <c r="G1090" s="12">
        <f t="shared" si="50"/>
        <v>13.201965777053513</v>
      </c>
    </row>
    <row r="1091" spans="1:7" x14ac:dyDescent="0.2">
      <c r="A1091" s="25">
        <v>1.9736735000000001</v>
      </c>
      <c r="B1091" s="27">
        <v>-54.198383</v>
      </c>
      <c r="C1091" s="28">
        <v>-2.8359768999999999E-3</v>
      </c>
      <c r="D1091" s="18">
        <v>54.149414</v>
      </c>
      <c r="E1091" s="28">
        <f t="shared" si="48"/>
        <v>4.6982662899999994E-4</v>
      </c>
      <c r="F1091" s="18">
        <f t="shared" si="49"/>
        <v>1.9168756804528329</v>
      </c>
      <c r="G1091" s="12">
        <f t="shared" si="50"/>
        <v>13.216328355431664</v>
      </c>
    </row>
    <row r="1092" spans="1:7" x14ac:dyDescent="0.2">
      <c r="A1092" s="25">
        <v>1.9737644000000001</v>
      </c>
      <c r="B1092" s="27">
        <v>-54.229393000000002</v>
      </c>
      <c r="C1092" s="28">
        <v>-2.8362749E-3</v>
      </c>
      <c r="D1092" s="18">
        <v>54.199218999999999</v>
      </c>
      <c r="E1092" s="28">
        <f t="shared" si="48"/>
        <v>4.6987629566666664E-4</v>
      </c>
      <c r="F1092" s="18">
        <f t="shared" si="49"/>
        <v>1.9179724348495617</v>
      </c>
      <c r="G1092" s="12">
        <f t="shared" si="50"/>
        <v>13.223890174061971</v>
      </c>
    </row>
    <row r="1093" spans="1:7" x14ac:dyDescent="0.2">
      <c r="A1093" s="25">
        <v>1.9736468</v>
      </c>
      <c r="B1093" s="27">
        <v>-54.286129000000003</v>
      </c>
      <c r="C1093" s="28">
        <v>-2.8406858999999998E-3</v>
      </c>
      <c r="D1093" s="18">
        <v>54.249023000000001</v>
      </c>
      <c r="E1093" s="28">
        <f t="shared" ref="E1093:E1156" si="51" xml:space="preserve"> (delta_0 - C1093) / L</f>
        <v>4.7061146233333325E-4</v>
      </c>
      <c r="F1093" s="18">
        <f t="shared" ref="F1093:F1156" si="52" xml:space="preserve"> -B1093 / A_6x12_in2</f>
        <v>1.9199790603720643</v>
      </c>
      <c r="G1093" s="12">
        <f t="shared" ref="G1093:G1156" si="53" xml:space="preserve"> -B1093 * kip_to_N / A_6x12_mm2</f>
        <v>13.237725302788483</v>
      </c>
    </row>
    <row r="1094" spans="1:7" x14ac:dyDescent="0.2">
      <c r="A1094" s="25">
        <v>1.9737041</v>
      </c>
      <c r="B1094" s="27">
        <v>-54.331969999999998</v>
      </c>
      <c r="C1094" s="28">
        <v>-2.8435944000000002E-3</v>
      </c>
      <c r="D1094" s="18">
        <v>54.298828</v>
      </c>
      <c r="E1094" s="28">
        <f t="shared" si="51"/>
        <v>4.7109621233333332E-4</v>
      </c>
      <c r="F1094" s="18">
        <f t="shared" si="52"/>
        <v>1.9216003540934588</v>
      </c>
      <c r="G1094" s="12">
        <f t="shared" si="53"/>
        <v>13.248903675179063</v>
      </c>
    </row>
    <row r="1095" spans="1:7" x14ac:dyDescent="0.2">
      <c r="A1095" s="25">
        <v>1.9736172999999999</v>
      </c>
      <c r="B1095" s="27">
        <v>-54.386023999999999</v>
      </c>
      <c r="C1095" s="28">
        <v>-2.8450729E-3</v>
      </c>
      <c r="D1095" s="18">
        <v>54.348633</v>
      </c>
      <c r="E1095" s="28">
        <f t="shared" si="51"/>
        <v>4.7134262899999995E-4</v>
      </c>
      <c r="F1095" s="18">
        <f t="shared" si="52"/>
        <v>1.9235121232698786</v>
      </c>
      <c r="G1095" s="12">
        <f t="shared" si="53"/>
        <v>13.262084795599659</v>
      </c>
    </row>
    <row r="1096" spans="1:7" x14ac:dyDescent="0.2">
      <c r="A1096" s="25">
        <v>1.973641</v>
      </c>
      <c r="B1096" s="27">
        <v>-54.421326000000001</v>
      </c>
      <c r="C1096" s="28">
        <v>-2.8479637E-3</v>
      </c>
      <c r="D1096" s="18">
        <v>54.398437999999999</v>
      </c>
      <c r="E1096" s="28">
        <f t="shared" si="51"/>
        <v>4.7182442899999999E-4</v>
      </c>
      <c r="F1096" s="18">
        <f t="shared" si="52"/>
        <v>1.9247606761145521</v>
      </c>
      <c r="G1096" s="12">
        <f t="shared" si="53"/>
        <v>13.27069322260021</v>
      </c>
    </row>
    <row r="1097" spans="1:7" x14ac:dyDescent="0.2">
      <c r="A1097" s="25">
        <v>1.9735365</v>
      </c>
      <c r="B1097" s="27">
        <v>-54.456718000000002</v>
      </c>
      <c r="C1097" s="28">
        <v>-2.8493224999999998E-3</v>
      </c>
      <c r="D1097" s="18">
        <v>54.448242</v>
      </c>
      <c r="E1097" s="28">
        <f t="shared" si="51"/>
        <v>4.720508956666666E-4</v>
      </c>
      <c r="F1097" s="18">
        <f t="shared" si="52"/>
        <v>1.9260124120580873</v>
      </c>
      <c r="G1097" s="12">
        <f t="shared" si="53"/>
        <v>13.27932359618821</v>
      </c>
    </row>
    <row r="1098" spans="1:7" x14ac:dyDescent="0.2">
      <c r="A1098" s="25">
        <v>1.9734738999999999</v>
      </c>
      <c r="B1098" s="27">
        <v>-54.496684999999999</v>
      </c>
      <c r="C1098" s="28">
        <v>-2.8517067000000001E-3</v>
      </c>
      <c r="D1098" s="18">
        <v>54.498047</v>
      </c>
      <c r="E1098" s="28">
        <f t="shared" si="51"/>
        <v>4.7244826233333332E-4</v>
      </c>
      <c r="F1098" s="18">
        <f t="shared" si="52"/>
        <v>1.9274259555270992</v>
      </c>
      <c r="G1098" s="12">
        <f t="shared" si="53"/>
        <v>13.289069587971424</v>
      </c>
    </row>
    <row r="1099" spans="1:7" x14ac:dyDescent="0.2">
      <c r="A1099" s="25">
        <v>1.9735069999999999</v>
      </c>
      <c r="B1099" s="27">
        <v>-54.568218000000002</v>
      </c>
      <c r="C1099" s="28">
        <v>-2.8543590999999999E-3</v>
      </c>
      <c r="D1099" s="18">
        <v>54.547851999999999</v>
      </c>
      <c r="E1099" s="28">
        <f t="shared" si="51"/>
        <v>4.7289032899999994E-4</v>
      </c>
      <c r="F1099" s="18">
        <f t="shared" si="52"/>
        <v>1.9299559178702532</v>
      </c>
      <c r="G1099" s="12">
        <f t="shared" si="53"/>
        <v>13.306512979525174</v>
      </c>
    </row>
    <row r="1100" spans="1:7" x14ac:dyDescent="0.2">
      <c r="A1100" s="25">
        <v>1.9735024000000001</v>
      </c>
      <c r="B1100" s="27">
        <v>-54.618304999999999</v>
      </c>
      <c r="C1100" s="28">
        <v>-2.8566657999999998E-3</v>
      </c>
      <c r="D1100" s="18">
        <v>54.597656000000001</v>
      </c>
      <c r="E1100" s="28">
        <f t="shared" si="51"/>
        <v>4.7327477899999996E-4</v>
      </c>
      <c r="F1100" s="18">
        <f t="shared" si="52"/>
        <v>1.9317273831223962</v>
      </c>
      <c r="G1100" s="12">
        <f t="shared" si="53"/>
        <v>13.318726743141305</v>
      </c>
    </row>
    <row r="1101" spans="1:7" x14ac:dyDescent="0.2">
      <c r="A1101" s="25">
        <v>1.9733574</v>
      </c>
      <c r="B1101" s="27">
        <v>-54.674900000000001</v>
      </c>
      <c r="C1101" s="28">
        <v>-2.8612732000000002E-3</v>
      </c>
      <c r="D1101" s="18">
        <v>54.647461</v>
      </c>
      <c r="E1101" s="28">
        <f t="shared" si="51"/>
        <v>4.7404267899999998E-4</v>
      </c>
      <c r="F1101" s="18">
        <f t="shared" si="52"/>
        <v>1.9337290217900154</v>
      </c>
      <c r="G1101" s="12">
        <f t="shared" si="53"/>
        <v>13.332527488880816</v>
      </c>
    </row>
    <row r="1102" spans="1:7" x14ac:dyDescent="0.2">
      <c r="A1102" s="25">
        <v>1.9733179999999999</v>
      </c>
      <c r="B1102" s="27">
        <v>-54.713985000000001</v>
      </c>
      <c r="C1102" s="28">
        <v>-2.8619112E-3</v>
      </c>
      <c r="D1102" s="18">
        <v>54.697265999999999</v>
      </c>
      <c r="E1102" s="28">
        <f t="shared" si="51"/>
        <v>4.7414901233333329E-4</v>
      </c>
      <c r="F1102" s="18">
        <f t="shared" si="52"/>
        <v>1.9351113708901813</v>
      </c>
      <c r="G1102" s="12">
        <f t="shared" si="53"/>
        <v>13.342058404107052</v>
      </c>
    </row>
    <row r="1103" spans="1:7" x14ac:dyDescent="0.2">
      <c r="A1103" s="25">
        <v>1.9733442000000001</v>
      </c>
      <c r="B1103" s="27">
        <v>-54.777518999999998</v>
      </c>
      <c r="C1103" s="28">
        <v>-2.865654E-3</v>
      </c>
      <c r="D1103" s="18">
        <v>54.747070000000001</v>
      </c>
      <c r="E1103" s="28">
        <f t="shared" si="51"/>
        <v>4.7477281233333329E-4</v>
      </c>
      <c r="F1103" s="18">
        <f t="shared" si="52"/>
        <v>1.9373584264800479</v>
      </c>
      <c r="G1103" s="12">
        <f t="shared" si="53"/>
        <v>13.357551231738718</v>
      </c>
    </row>
    <row r="1104" spans="1:7" x14ac:dyDescent="0.2">
      <c r="A1104" s="25">
        <v>1.9732904</v>
      </c>
      <c r="B1104" s="27">
        <v>-54.802464000000001</v>
      </c>
      <c r="C1104" s="28">
        <v>-2.8686521000000002E-3</v>
      </c>
      <c r="D1104" s="18">
        <v>54.796875</v>
      </c>
      <c r="E1104" s="28">
        <f t="shared" si="51"/>
        <v>4.7527249566666667E-4</v>
      </c>
      <c r="F1104" s="18">
        <f t="shared" si="52"/>
        <v>1.938240675381254</v>
      </c>
      <c r="G1104" s="12">
        <f t="shared" si="53"/>
        <v>13.363634094226077</v>
      </c>
    </row>
    <row r="1105" spans="1:7" x14ac:dyDescent="0.2">
      <c r="A1105" s="25">
        <v>1.9732816</v>
      </c>
      <c r="B1105" s="27">
        <v>-54.857613000000001</v>
      </c>
      <c r="C1105" s="28">
        <v>-2.8687178000000001E-3</v>
      </c>
      <c r="D1105" s="18">
        <v>54.846679999999999</v>
      </c>
      <c r="E1105" s="28">
        <f t="shared" si="51"/>
        <v>4.7528344566666667E-4</v>
      </c>
      <c r="F1105" s="18">
        <f t="shared" si="52"/>
        <v>1.940191172260493</v>
      </c>
      <c r="G1105" s="12">
        <f t="shared" si="53"/>
        <v>13.377082231460609</v>
      </c>
    </row>
    <row r="1106" spans="1:7" x14ac:dyDescent="0.2">
      <c r="A1106" s="25">
        <v>1.9733225999999999</v>
      </c>
      <c r="B1106" s="27">
        <v>-54.912502000000003</v>
      </c>
      <c r="C1106" s="28">
        <v>-2.8730092999999998E-3</v>
      </c>
      <c r="D1106" s="18">
        <v>54.896484000000001</v>
      </c>
      <c r="E1106" s="28">
        <f t="shared" si="51"/>
        <v>4.7599869566666663E-4</v>
      </c>
      <c r="F1106" s="18">
        <f t="shared" si="52"/>
        <v>1.9421324735207977</v>
      </c>
      <c r="G1106" s="12">
        <f t="shared" si="53"/>
        <v>13.390466967442517</v>
      </c>
    </row>
    <row r="1107" spans="1:7" x14ac:dyDescent="0.2">
      <c r="A1107" s="25">
        <v>1.9733444</v>
      </c>
      <c r="B1107" s="27">
        <v>-54.955460000000002</v>
      </c>
      <c r="C1107" s="28">
        <v>-2.8749586000000001E-3</v>
      </c>
      <c r="D1107" s="18">
        <v>54.946289</v>
      </c>
      <c r="E1107" s="28">
        <f t="shared" si="51"/>
        <v>4.7632357899999998E-4</v>
      </c>
      <c r="F1107" s="18">
        <f t="shared" si="52"/>
        <v>1.9436518019753179</v>
      </c>
      <c r="G1107" s="12">
        <f t="shared" si="53"/>
        <v>13.400942317481883</v>
      </c>
    </row>
    <row r="1108" spans="1:7" x14ac:dyDescent="0.2">
      <c r="A1108" s="25">
        <v>1.9732381999999999</v>
      </c>
      <c r="B1108" s="27">
        <v>-55.022320000000001</v>
      </c>
      <c r="C1108" s="28">
        <v>-2.8797209E-3</v>
      </c>
      <c r="D1108" s="18">
        <v>54.996093999999999</v>
      </c>
      <c r="E1108" s="28">
        <f t="shared" si="51"/>
        <v>4.7711729566666665E-4</v>
      </c>
      <c r="F1108" s="18">
        <f t="shared" si="52"/>
        <v>1.9460164907520123</v>
      </c>
      <c r="G1108" s="12">
        <f t="shared" si="53"/>
        <v>13.417246193445195</v>
      </c>
    </row>
    <row r="1109" spans="1:7" x14ac:dyDescent="0.2">
      <c r="A1109" s="25">
        <v>1.9732213999999999</v>
      </c>
      <c r="B1109" s="27">
        <v>-55.068237000000003</v>
      </c>
      <c r="C1109" s="28">
        <v>-2.8794883E-3</v>
      </c>
      <c r="D1109" s="18">
        <v>55.045898000000001</v>
      </c>
      <c r="E1109" s="28">
        <f t="shared" si="51"/>
        <v>4.7707852899999998E-4</v>
      </c>
      <c r="F1109" s="18">
        <f t="shared" si="52"/>
        <v>1.947640472423557</v>
      </c>
      <c r="G1109" s="12">
        <f t="shared" si="53"/>
        <v>13.428443098509621</v>
      </c>
    </row>
    <row r="1110" spans="1:7" x14ac:dyDescent="0.2">
      <c r="A1110" s="25">
        <v>1.9731396000000001</v>
      </c>
      <c r="B1110" s="27">
        <v>-55.114468000000002</v>
      </c>
      <c r="C1110" s="28">
        <v>-2.8833387999999999E-3</v>
      </c>
      <c r="D1110" s="18">
        <v>55.095703</v>
      </c>
      <c r="E1110" s="28">
        <f t="shared" si="51"/>
        <v>4.7772027899999997E-4</v>
      </c>
      <c r="F1110" s="18">
        <f t="shared" si="52"/>
        <v>1.9492755595733526</v>
      </c>
      <c r="G1110" s="12">
        <f t="shared" si="53"/>
        <v>13.439716572779139</v>
      </c>
    </row>
    <row r="1111" spans="1:7" x14ac:dyDescent="0.2">
      <c r="A1111" s="25">
        <v>1.9731188</v>
      </c>
      <c r="B1111" s="27">
        <v>-55.168030000000002</v>
      </c>
      <c r="C1111" s="28">
        <v>-2.8869925999999999E-3</v>
      </c>
      <c r="D1111" s="18">
        <v>55.145508</v>
      </c>
      <c r="E1111" s="28">
        <f t="shared" si="51"/>
        <v>4.7832924566666664E-4</v>
      </c>
      <c r="F1111" s="18">
        <f t="shared" si="52"/>
        <v>1.9511699278093277</v>
      </c>
      <c r="G1111" s="12">
        <f t="shared" si="53"/>
        <v>13.452777718521689</v>
      </c>
    </row>
    <row r="1112" spans="1:7" x14ac:dyDescent="0.2">
      <c r="A1112" s="25">
        <v>1.9730544000000001</v>
      </c>
      <c r="B1112" s="27">
        <v>-55.227276000000003</v>
      </c>
      <c r="C1112" s="28">
        <v>-2.8896031000000002E-3</v>
      </c>
      <c r="D1112" s="18">
        <v>55.195312999999999</v>
      </c>
      <c r="E1112" s="28">
        <f t="shared" si="51"/>
        <v>4.78764329E-4</v>
      </c>
      <c r="F1112" s="18">
        <f t="shared" si="52"/>
        <v>1.9532653264223108</v>
      </c>
      <c r="G1112" s="12">
        <f t="shared" si="53"/>
        <v>13.467224913186998</v>
      </c>
    </row>
    <row r="1113" spans="1:7" x14ac:dyDescent="0.2">
      <c r="A1113" s="25">
        <v>1.9730643999999999</v>
      </c>
      <c r="B1113" s="27">
        <v>-55.266486999999998</v>
      </c>
      <c r="C1113" s="28">
        <v>-2.8914989E-3</v>
      </c>
      <c r="D1113" s="18">
        <v>55.245117</v>
      </c>
      <c r="E1113" s="28">
        <f t="shared" si="51"/>
        <v>4.7908029566666666E-4</v>
      </c>
      <c r="F1113" s="18">
        <f t="shared" si="52"/>
        <v>1.9546521318608829</v>
      </c>
      <c r="G1113" s="12">
        <f t="shared" si="53"/>
        <v>13.476786553635659</v>
      </c>
    </row>
    <row r="1114" spans="1:7" x14ac:dyDescent="0.2">
      <c r="A1114" s="25">
        <v>1.973025</v>
      </c>
      <c r="B1114" s="27">
        <v>-55.313800999999998</v>
      </c>
      <c r="C1114" s="28">
        <v>-2.8946339000000001E-3</v>
      </c>
      <c r="D1114" s="18">
        <v>55.294922</v>
      </c>
      <c r="E1114" s="28">
        <f t="shared" si="51"/>
        <v>4.7960279566666665E-4</v>
      </c>
      <c r="F1114" s="18">
        <f t="shared" si="52"/>
        <v>1.9563255223003162</v>
      </c>
      <c r="G1114" s="12">
        <f t="shared" si="53"/>
        <v>13.488324118507453</v>
      </c>
    </row>
    <row r="1115" spans="1:7" x14ac:dyDescent="0.2">
      <c r="A1115" s="25">
        <v>1.9730407000000001</v>
      </c>
      <c r="B1115" s="27">
        <v>-55.370964000000001</v>
      </c>
      <c r="C1115" s="28">
        <v>-2.8968633000000001E-3</v>
      </c>
      <c r="D1115" s="18">
        <v>55.344726999999999</v>
      </c>
      <c r="E1115" s="28">
        <f t="shared" si="51"/>
        <v>4.799743623333333E-4</v>
      </c>
      <c r="F1115" s="18">
        <f t="shared" si="52"/>
        <v>1.9583472498585301</v>
      </c>
      <c r="G1115" s="12">
        <f t="shared" si="53"/>
        <v>13.502263371598852</v>
      </c>
    </row>
    <row r="1116" spans="1:7" x14ac:dyDescent="0.2">
      <c r="A1116" s="25">
        <v>1.9729475000000001</v>
      </c>
      <c r="B1116" s="27">
        <v>-55.417788999999999</v>
      </c>
      <c r="C1116" s="28">
        <v>-2.9007674E-3</v>
      </c>
      <c r="D1116" s="18">
        <v>55.394531000000001</v>
      </c>
      <c r="E1116" s="28">
        <f t="shared" si="51"/>
        <v>4.8062504566666662E-4</v>
      </c>
      <c r="F1116" s="18">
        <f t="shared" si="52"/>
        <v>1.9600033454608141</v>
      </c>
      <c r="G1116" s="12">
        <f t="shared" si="53"/>
        <v>13.513681693345518</v>
      </c>
    </row>
    <row r="1117" spans="1:7" x14ac:dyDescent="0.2">
      <c r="A1117" s="25">
        <v>1.9729075</v>
      </c>
      <c r="B1117" s="27">
        <v>-55.458885000000002</v>
      </c>
      <c r="C1117" s="28">
        <v>-2.9020370000000001E-3</v>
      </c>
      <c r="D1117" s="18">
        <v>55.444336</v>
      </c>
      <c r="E1117" s="28">
        <f t="shared" si="51"/>
        <v>4.8083664566666667E-4</v>
      </c>
      <c r="F1117" s="18">
        <f t="shared" si="52"/>
        <v>1.9614568191366597</v>
      </c>
      <c r="G1117" s="12">
        <f t="shared" si="53"/>
        <v>13.523702992875707</v>
      </c>
    </row>
    <row r="1118" spans="1:7" x14ac:dyDescent="0.2">
      <c r="A1118" s="25">
        <v>1.9728939999999999</v>
      </c>
      <c r="B1118" s="27">
        <v>-55.510094000000002</v>
      </c>
      <c r="C1118" s="28">
        <v>-2.9049217999999998E-3</v>
      </c>
      <c r="D1118" s="18">
        <v>55.494140999999999</v>
      </c>
      <c r="E1118" s="28">
        <f t="shared" si="51"/>
        <v>4.8131744566666659E-4</v>
      </c>
      <c r="F1118" s="18">
        <f t="shared" si="52"/>
        <v>1.9632679670212803</v>
      </c>
      <c r="G1118" s="12">
        <f t="shared" si="53"/>
        <v>13.536190357282008</v>
      </c>
    </row>
    <row r="1119" spans="1:7" x14ac:dyDescent="0.2">
      <c r="A1119" s="25">
        <v>1.9729475000000001</v>
      </c>
      <c r="B1119" s="27">
        <v>-55.555405</v>
      </c>
      <c r="C1119" s="28">
        <v>-2.9073596999999998E-3</v>
      </c>
      <c r="D1119" s="18">
        <v>55.543945000000001</v>
      </c>
      <c r="E1119" s="28">
        <f t="shared" si="51"/>
        <v>4.8172376233333327E-4</v>
      </c>
      <c r="F1119" s="18">
        <f t="shared" si="52"/>
        <v>1.9648705158271551</v>
      </c>
      <c r="G1119" s="12">
        <f t="shared" si="53"/>
        <v>13.547239488657626</v>
      </c>
    </row>
    <row r="1120" spans="1:7" x14ac:dyDescent="0.2">
      <c r="A1120" s="25">
        <v>1.9728832000000001</v>
      </c>
      <c r="B1120" s="27">
        <v>-55.609329000000002</v>
      </c>
      <c r="C1120" s="28">
        <v>-2.9084979999999998E-3</v>
      </c>
      <c r="D1120" s="18">
        <v>55.59375</v>
      </c>
      <c r="E1120" s="28">
        <f t="shared" si="51"/>
        <v>4.8191347899999992E-4</v>
      </c>
      <c r="F1120" s="18">
        <f t="shared" si="52"/>
        <v>1.9667776871941078</v>
      </c>
      <c r="G1120" s="12">
        <f t="shared" si="53"/>
        <v>13.560388908451907</v>
      </c>
    </row>
    <row r="1121" spans="1:7" x14ac:dyDescent="0.2">
      <c r="A1121" s="25">
        <v>1.9728431</v>
      </c>
      <c r="B1121" s="27">
        <v>-55.670883000000003</v>
      </c>
      <c r="C1121" s="28">
        <v>-2.9152272999999999E-3</v>
      </c>
      <c r="D1121" s="18">
        <v>55.643554999999999</v>
      </c>
      <c r="E1121" s="28">
        <f t="shared" si="51"/>
        <v>4.8303502899999998E-4</v>
      </c>
      <c r="F1121" s="18">
        <f t="shared" si="52"/>
        <v>1.9689547146090143</v>
      </c>
      <c r="G1121" s="12">
        <f t="shared" si="53"/>
        <v>13.575398911159743</v>
      </c>
    </row>
    <row r="1122" spans="1:7" x14ac:dyDescent="0.2">
      <c r="A1122" s="25">
        <v>1.9727625</v>
      </c>
      <c r="B1122" s="27">
        <v>-55.715805000000003</v>
      </c>
      <c r="C1122" s="28">
        <v>-2.9162348E-3</v>
      </c>
      <c r="D1122" s="18">
        <v>55.693359000000001</v>
      </c>
      <c r="E1122" s="28">
        <f t="shared" si="51"/>
        <v>4.8320294566666662E-4</v>
      </c>
      <c r="F1122" s="18">
        <f t="shared" si="52"/>
        <v>1.970543505354253</v>
      </c>
      <c r="G1122" s="12">
        <f t="shared" si="53"/>
        <v>13.586353184507391</v>
      </c>
    </row>
    <row r="1123" spans="1:7" x14ac:dyDescent="0.2">
      <c r="A1123" s="25">
        <v>1.9727356</v>
      </c>
      <c r="B1123" s="27">
        <v>-55.759242999999998</v>
      </c>
      <c r="C1123" s="28">
        <v>-2.9185293000000001E-3</v>
      </c>
      <c r="D1123" s="18">
        <v>55.743164</v>
      </c>
      <c r="E1123" s="28">
        <f t="shared" si="51"/>
        <v>4.8358536233333334E-4</v>
      </c>
      <c r="F1123" s="18">
        <f t="shared" si="52"/>
        <v>1.9720798103360364</v>
      </c>
      <c r="G1123" s="12">
        <f t="shared" si="53"/>
        <v>13.596945583013142</v>
      </c>
    </row>
    <row r="1124" spans="1:7" x14ac:dyDescent="0.2">
      <c r="A1124" s="25">
        <v>1.9727783000000001</v>
      </c>
      <c r="B1124" s="27">
        <v>-55.817436000000001</v>
      </c>
      <c r="C1124" s="28">
        <v>-2.9231724000000001E-3</v>
      </c>
      <c r="D1124" s="18">
        <v>55.792968999999999</v>
      </c>
      <c r="E1124" s="28">
        <f t="shared" si="51"/>
        <v>4.8435921233333333E-4</v>
      </c>
      <c r="F1124" s="18">
        <f t="shared" si="52"/>
        <v>1.9741379666923358</v>
      </c>
      <c r="G1124" s="12">
        <f t="shared" si="53"/>
        <v>13.611136002605321</v>
      </c>
    </row>
    <row r="1125" spans="1:7" x14ac:dyDescent="0.2">
      <c r="A1125" s="25">
        <v>1.9726925</v>
      </c>
      <c r="B1125" s="27">
        <v>-55.848064000000001</v>
      </c>
      <c r="C1125" s="28">
        <v>-2.9239295999999998E-3</v>
      </c>
      <c r="D1125" s="18">
        <v>55.842773000000001</v>
      </c>
      <c r="E1125" s="28">
        <f t="shared" si="51"/>
        <v>4.8448541233333327E-4</v>
      </c>
      <c r="F1125" s="18">
        <f t="shared" si="52"/>
        <v>1.9752212106027842</v>
      </c>
      <c r="G1125" s="12">
        <f t="shared" si="53"/>
        <v>13.618604670164466</v>
      </c>
    </row>
    <row r="1126" spans="1:7" x14ac:dyDescent="0.2">
      <c r="A1126" s="25">
        <v>1.9726466</v>
      </c>
      <c r="B1126" s="27">
        <v>-55.892161999999999</v>
      </c>
      <c r="C1126" s="28">
        <v>-2.9255449999999999E-3</v>
      </c>
      <c r="D1126" s="18">
        <v>55.892578</v>
      </c>
      <c r="E1126" s="28">
        <f t="shared" si="51"/>
        <v>4.8475464566666662E-4</v>
      </c>
      <c r="F1126" s="18">
        <f t="shared" si="52"/>
        <v>1.9767808583095545</v>
      </c>
      <c r="G1126" s="12">
        <f t="shared" si="53"/>
        <v>13.629358010311492</v>
      </c>
    </row>
    <row r="1127" spans="1:7" x14ac:dyDescent="0.2">
      <c r="A1127" s="25">
        <v>1.972648</v>
      </c>
      <c r="B1127" s="27">
        <v>-55.955711000000001</v>
      </c>
      <c r="C1127" s="28">
        <v>-2.9301284999999999E-3</v>
      </c>
      <c r="D1127" s="18">
        <v>55.942383</v>
      </c>
      <c r="E1127" s="28">
        <f t="shared" si="51"/>
        <v>4.8551856233333327E-4</v>
      </c>
      <c r="F1127" s="18">
        <f t="shared" si="52"/>
        <v>1.9790284444158983</v>
      </c>
      <c r="G1127" s="12">
        <f t="shared" si="53"/>
        <v>13.644854495707731</v>
      </c>
    </row>
    <row r="1128" spans="1:7" x14ac:dyDescent="0.2">
      <c r="A1128" s="25">
        <v>1.9726197000000001</v>
      </c>
      <c r="B1128" s="27">
        <v>-55.989123999999997</v>
      </c>
      <c r="C1128" s="28">
        <v>-2.9310463000000002E-3</v>
      </c>
      <c r="D1128" s="18">
        <v>55.992187999999999</v>
      </c>
      <c r="E1128" s="28">
        <f t="shared" si="51"/>
        <v>4.8567152900000002E-4</v>
      </c>
      <c r="F1128" s="18">
        <f t="shared" si="52"/>
        <v>1.980210187552238</v>
      </c>
      <c r="G1128" s="12">
        <f t="shared" si="53"/>
        <v>13.65300228822287</v>
      </c>
    </row>
    <row r="1129" spans="1:7" x14ac:dyDescent="0.2">
      <c r="A1129" s="25">
        <v>1.9725622</v>
      </c>
      <c r="B1129" s="27">
        <v>-56.020392999999999</v>
      </c>
      <c r="C1129" s="28">
        <v>-2.9337227E-3</v>
      </c>
      <c r="D1129" s="18">
        <v>56.041992</v>
      </c>
      <c r="E1129" s="28">
        <f t="shared" si="51"/>
        <v>4.8611759566666665E-4</v>
      </c>
      <c r="F1129" s="18">
        <f t="shared" si="52"/>
        <v>1.981316102200136</v>
      </c>
      <c r="G1129" s="12">
        <f t="shared" si="53"/>
        <v>13.660627264254831</v>
      </c>
    </row>
    <row r="1130" spans="1:7" x14ac:dyDescent="0.2">
      <c r="A1130" s="25">
        <v>1.9724922</v>
      </c>
      <c r="B1130" s="27">
        <v>-56.082821000000003</v>
      </c>
      <c r="C1130" s="28">
        <v>-2.9369412999999999E-3</v>
      </c>
      <c r="D1130" s="18">
        <v>56.091797</v>
      </c>
      <c r="E1130" s="28">
        <f t="shared" si="51"/>
        <v>4.8665402899999993E-4</v>
      </c>
      <c r="F1130" s="18">
        <f t="shared" si="52"/>
        <v>1.9835240410417674</v>
      </c>
      <c r="G1130" s="12">
        <f t="shared" si="53"/>
        <v>13.675850392711872</v>
      </c>
    </row>
    <row r="1131" spans="1:7" x14ac:dyDescent="0.2">
      <c r="A1131" s="25">
        <v>1.9725026999999999</v>
      </c>
      <c r="B1131" s="27">
        <v>-56.129092999999997</v>
      </c>
      <c r="C1131" s="28">
        <v>-2.9397010999999999E-3</v>
      </c>
      <c r="D1131" s="18">
        <v>56.141601999999999</v>
      </c>
      <c r="E1131" s="28">
        <f t="shared" si="51"/>
        <v>4.8711399566666664E-4</v>
      </c>
      <c r="F1131" s="18">
        <f t="shared" si="52"/>
        <v>1.9851605782699335</v>
      </c>
      <c r="G1131" s="12">
        <f t="shared" si="53"/>
        <v>13.687133864871226</v>
      </c>
    </row>
    <row r="1132" spans="1:7" x14ac:dyDescent="0.2">
      <c r="A1132" s="25">
        <v>1.9724244</v>
      </c>
      <c r="B1132" s="27">
        <v>-56.191788000000003</v>
      </c>
      <c r="C1132" s="28">
        <v>-2.9432773999999999E-3</v>
      </c>
      <c r="D1132" s="18">
        <v>56.191406000000001</v>
      </c>
      <c r="E1132" s="28">
        <f t="shared" si="51"/>
        <v>4.8771004566666661E-4</v>
      </c>
      <c r="F1132" s="18">
        <f t="shared" si="52"/>
        <v>1.9873779603048551</v>
      </c>
      <c r="G1132" s="12">
        <f t="shared" si="53"/>
        <v>13.702422101537694</v>
      </c>
    </row>
    <row r="1133" spans="1:7" x14ac:dyDescent="0.2">
      <c r="A1133" s="25">
        <v>1.9724550000000001</v>
      </c>
      <c r="B1133" s="27">
        <v>-56.247073999999998</v>
      </c>
      <c r="C1133" s="28">
        <v>-2.9462275999999998E-3</v>
      </c>
      <c r="D1133" s="18">
        <v>56.241211</v>
      </c>
      <c r="E1133" s="28">
        <f t="shared" si="51"/>
        <v>4.8820174566666661E-4</v>
      </c>
      <c r="F1133" s="18">
        <f t="shared" si="52"/>
        <v>1.9893333025679167</v>
      </c>
      <c r="G1133" s="12">
        <f t="shared" si="53"/>
        <v>13.715903646355336</v>
      </c>
    </row>
    <row r="1134" spans="1:7" x14ac:dyDescent="0.2">
      <c r="A1134" s="25">
        <v>1.9723952</v>
      </c>
      <c r="B1134" s="27">
        <v>-56.288887000000003</v>
      </c>
      <c r="C1134" s="28">
        <v>-2.94649E-3</v>
      </c>
      <c r="D1134" s="18">
        <v>56.291015999999999</v>
      </c>
      <c r="E1134" s="28">
        <f t="shared" si="51"/>
        <v>4.8824547899999998E-4</v>
      </c>
      <c r="F1134" s="18">
        <f t="shared" si="52"/>
        <v>1.9908121349313617</v>
      </c>
      <c r="G1134" s="12">
        <f t="shared" si="53"/>
        <v>13.726099787032185</v>
      </c>
    </row>
    <row r="1135" spans="1:7" x14ac:dyDescent="0.2">
      <c r="A1135" s="25">
        <v>1.9722909</v>
      </c>
      <c r="B1135" s="27">
        <v>-56.338676</v>
      </c>
      <c r="C1135" s="28">
        <v>-2.9510676000000001E-3</v>
      </c>
      <c r="D1135" s="18">
        <v>56.340820000000001</v>
      </c>
      <c r="E1135" s="28">
        <f t="shared" si="51"/>
        <v>4.8900841233333336E-4</v>
      </c>
      <c r="F1135" s="18">
        <f t="shared" si="52"/>
        <v>1.9925730605894956</v>
      </c>
      <c r="G1135" s="12">
        <f t="shared" si="53"/>
        <v>13.738240883058769</v>
      </c>
    </row>
    <row r="1136" spans="1:7" x14ac:dyDescent="0.2">
      <c r="A1136" s="25">
        <v>1.9723725000000001</v>
      </c>
      <c r="B1136" s="27">
        <v>-56.398308</v>
      </c>
      <c r="C1136" s="28">
        <v>-2.9532253E-3</v>
      </c>
      <c r="D1136" s="18">
        <v>56.390625</v>
      </c>
      <c r="E1136" s="28">
        <f t="shared" si="51"/>
        <v>4.89368029E-4</v>
      </c>
      <c r="F1136" s="18">
        <f t="shared" si="52"/>
        <v>1.994682111159819</v>
      </c>
      <c r="G1136" s="12">
        <f t="shared" si="53"/>
        <v>13.752782204199127</v>
      </c>
    </row>
    <row r="1137" spans="1:7" x14ac:dyDescent="0.2">
      <c r="A1137" s="25">
        <v>1.9723120000000001</v>
      </c>
      <c r="B1137" s="27">
        <v>-56.452872999999997</v>
      </c>
      <c r="C1137" s="28">
        <v>-2.9568733000000002E-3</v>
      </c>
      <c r="D1137" s="18">
        <v>56.440429999999999</v>
      </c>
      <c r="E1137" s="28">
        <f t="shared" si="51"/>
        <v>4.8997602900000003E-4</v>
      </c>
      <c r="F1137" s="18">
        <f t="shared" si="52"/>
        <v>1.996611953264221</v>
      </c>
      <c r="G1137" s="12">
        <f t="shared" si="53"/>
        <v>13.766087932466224</v>
      </c>
    </row>
    <row r="1138" spans="1:7" x14ac:dyDescent="0.2">
      <c r="A1138" s="25">
        <v>1.9722945999999999</v>
      </c>
      <c r="B1138" s="27">
        <v>-56.485405</v>
      </c>
      <c r="C1138" s="28">
        <v>-2.9596924E-3</v>
      </c>
      <c r="D1138" s="18">
        <v>56.490234000000001</v>
      </c>
      <c r="E1138" s="28">
        <f t="shared" si="51"/>
        <v>4.9044587900000001E-4</v>
      </c>
      <c r="F1138" s="18">
        <f t="shared" si="52"/>
        <v>1.9977625373994801</v>
      </c>
      <c r="G1138" s="12">
        <f t="shared" si="53"/>
        <v>13.774020892275356</v>
      </c>
    </row>
    <row r="1139" spans="1:7" x14ac:dyDescent="0.2">
      <c r="A1139" s="25">
        <v>1.9722192000000001</v>
      </c>
      <c r="B1139" s="27">
        <v>-56.545132000000002</v>
      </c>
      <c r="C1139" s="28">
        <v>-2.9632866000000001E-3</v>
      </c>
      <c r="D1139" s="18">
        <v>56.540039</v>
      </c>
      <c r="E1139" s="28">
        <f t="shared" si="51"/>
        <v>4.9104491233333328E-4</v>
      </c>
      <c r="F1139" s="18">
        <f t="shared" si="52"/>
        <v>1.9998749479074913</v>
      </c>
      <c r="G1139" s="12">
        <f t="shared" si="53"/>
        <v>13.78858537925802</v>
      </c>
    </row>
    <row r="1140" spans="1:7" x14ac:dyDescent="0.2">
      <c r="A1140" s="25">
        <v>1.9722002999999999</v>
      </c>
      <c r="B1140" s="27">
        <v>-56.607700000000001</v>
      </c>
      <c r="C1140" s="28">
        <v>-2.9658434999999999E-3</v>
      </c>
      <c r="D1140" s="18">
        <v>56.589843999999999</v>
      </c>
      <c r="E1140" s="28">
        <f t="shared" si="51"/>
        <v>4.9147106233333332E-4</v>
      </c>
      <c r="F1140" s="18">
        <f t="shared" si="52"/>
        <v>2.0020878382362408</v>
      </c>
      <c r="G1140" s="12">
        <f t="shared" si="53"/>
        <v>13.80384264685109</v>
      </c>
    </row>
    <row r="1141" spans="1:7" x14ac:dyDescent="0.2">
      <c r="A1141" s="25">
        <v>1.9721812999999999</v>
      </c>
      <c r="B1141" s="27">
        <v>-56.656115999999997</v>
      </c>
      <c r="C1141" s="28">
        <v>-2.9677510999999998E-3</v>
      </c>
      <c r="D1141" s="18">
        <v>56.639648000000001</v>
      </c>
      <c r="E1141" s="28">
        <f t="shared" si="51"/>
        <v>4.9178899566666657E-4</v>
      </c>
      <c r="F1141" s="18">
        <f t="shared" si="52"/>
        <v>2.0038002039528489</v>
      </c>
      <c r="G1141" s="12">
        <f t="shared" si="53"/>
        <v>13.815648935493622</v>
      </c>
    </row>
    <row r="1142" spans="1:7" x14ac:dyDescent="0.2">
      <c r="A1142" s="25">
        <v>1.9721755000000001</v>
      </c>
      <c r="B1142" s="27">
        <v>-56.692860000000003</v>
      </c>
      <c r="C1142" s="28">
        <v>-2.9713989E-3</v>
      </c>
      <c r="D1142" s="18">
        <v>56.689453</v>
      </c>
      <c r="E1142" s="28">
        <f t="shared" si="51"/>
        <v>4.9239696233333333E-4</v>
      </c>
      <c r="F1142" s="18">
        <f t="shared" si="52"/>
        <v>2.0050997571148423</v>
      </c>
      <c r="G1142" s="12">
        <f t="shared" si="53"/>
        <v>13.824608995595268</v>
      </c>
    </row>
    <row r="1143" spans="1:7" x14ac:dyDescent="0.2">
      <c r="A1143" s="25">
        <v>1.9721843999999999</v>
      </c>
      <c r="B1143" s="27">
        <v>-56.733887000000003</v>
      </c>
      <c r="C1143" s="28">
        <v>-2.9750227000000001E-3</v>
      </c>
      <c r="D1143" s="18">
        <v>56.739258</v>
      </c>
      <c r="E1143" s="28">
        <f t="shared" si="51"/>
        <v>4.9300092900000003E-4</v>
      </c>
      <c r="F1143" s="18">
        <f t="shared" si="52"/>
        <v>2.0065507904148938</v>
      </c>
      <c r="G1143" s="12">
        <f t="shared" si="53"/>
        <v>13.834613469408414</v>
      </c>
    </row>
    <row r="1144" spans="1:7" x14ac:dyDescent="0.2">
      <c r="A1144" s="25">
        <v>1.9721032000000001</v>
      </c>
      <c r="B1144" s="27">
        <v>-56.790317999999999</v>
      </c>
      <c r="C1144" s="28">
        <v>-2.9778064000000001E-3</v>
      </c>
      <c r="D1144" s="18">
        <v>56.789062999999999</v>
      </c>
      <c r="E1144" s="28">
        <f t="shared" si="51"/>
        <v>4.9346487899999995E-4</v>
      </c>
      <c r="F1144" s="18">
        <f t="shared" si="52"/>
        <v>2.008546628769031</v>
      </c>
      <c r="G1144" s="12">
        <f t="shared" si="53"/>
        <v>13.848374223588575</v>
      </c>
    </row>
    <row r="1145" spans="1:7" x14ac:dyDescent="0.2">
      <c r="A1145" s="25">
        <v>1.9721325999999999</v>
      </c>
      <c r="B1145" s="27">
        <v>-56.846862999999999</v>
      </c>
      <c r="C1145" s="28">
        <v>-2.9789864E-3</v>
      </c>
      <c r="D1145" s="18">
        <v>56.838867</v>
      </c>
      <c r="E1145" s="28">
        <f t="shared" si="51"/>
        <v>4.9366154566666664E-4</v>
      </c>
      <c r="F1145" s="18">
        <f t="shared" si="52"/>
        <v>2.0105464990483934</v>
      </c>
      <c r="G1145" s="12">
        <f t="shared" si="53"/>
        <v>13.862162776779504</v>
      </c>
    </row>
    <row r="1146" spans="1:7" x14ac:dyDescent="0.2">
      <c r="A1146" s="25">
        <v>1.9720997</v>
      </c>
      <c r="B1146" s="27">
        <v>-56.899498000000001</v>
      </c>
      <c r="C1146" s="28">
        <v>-2.9831468000000002E-3</v>
      </c>
      <c r="D1146" s="18">
        <v>56.888672</v>
      </c>
      <c r="E1146" s="28">
        <f t="shared" si="51"/>
        <v>4.9435494566666663E-4</v>
      </c>
      <c r="F1146" s="18">
        <f t="shared" si="52"/>
        <v>2.0124080813660918</v>
      </c>
      <c r="G1146" s="12">
        <f t="shared" si="53"/>
        <v>13.874997872671354</v>
      </c>
    </row>
    <row r="1147" spans="1:7" x14ac:dyDescent="0.2">
      <c r="A1147" s="25">
        <v>1.9719564999999999</v>
      </c>
      <c r="B1147" s="27">
        <v>-56.966380999999998</v>
      </c>
      <c r="C1147" s="28">
        <v>-2.9870926E-3</v>
      </c>
      <c r="D1147" s="18">
        <v>56.938476999999999</v>
      </c>
      <c r="E1147" s="28">
        <f t="shared" si="51"/>
        <v>4.9501257899999993E-4</v>
      </c>
      <c r="F1147" s="18">
        <f t="shared" si="52"/>
        <v>2.014773583601384</v>
      </c>
      <c r="G1147" s="12">
        <f t="shared" si="53"/>
        <v>13.891307357207015</v>
      </c>
    </row>
    <row r="1148" spans="1:7" x14ac:dyDescent="0.2">
      <c r="A1148" s="25">
        <v>1.9720051999999999</v>
      </c>
      <c r="B1148" s="27">
        <v>-57.000042000000001</v>
      </c>
      <c r="C1148" s="28">
        <v>-2.9881177E-3</v>
      </c>
      <c r="D1148" s="18">
        <v>56.988281000000001</v>
      </c>
      <c r="E1148" s="28">
        <f t="shared" si="51"/>
        <v>4.9518342899999997E-4</v>
      </c>
      <c r="F1148" s="18">
        <f t="shared" si="52"/>
        <v>2.0159640979434768</v>
      </c>
      <c r="G1148" s="12">
        <f t="shared" si="53"/>
        <v>13.899515624763119</v>
      </c>
    </row>
    <row r="1149" spans="1:7" x14ac:dyDescent="0.2">
      <c r="A1149" s="25">
        <v>1.9719386000000001</v>
      </c>
      <c r="B1149" s="27">
        <v>-57.059013</v>
      </c>
      <c r="C1149" s="28">
        <v>-2.9919804000000001E-3</v>
      </c>
      <c r="D1149" s="18">
        <v>57.038086</v>
      </c>
      <c r="E1149" s="28">
        <f t="shared" si="51"/>
        <v>4.9582721233333332E-4</v>
      </c>
      <c r="F1149" s="18">
        <f t="shared" si="52"/>
        <v>2.0180497704210483</v>
      </c>
      <c r="G1149" s="12">
        <f t="shared" si="53"/>
        <v>13.913895760411227</v>
      </c>
    </row>
    <row r="1150" spans="1:7" x14ac:dyDescent="0.2">
      <c r="A1150" s="25">
        <v>1.9718770999999999</v>
      </c>
      <c r="B1150" s="27">
        <v>-57.111671000000001</v>
      </c>
      <c r="C1150" s="28">
        <v>-2.9925643000000002E-3</v>
      </c>
      <c r="D1150" s="18">
        <v>57.087890999999999</v>
      </c>
      <c r="E1150" s="28">
        <f t="shared" si="51"/>
        <v>4.9592452899999996E-4</v>
      </c>
      <c r="F1150" s="18">
        <f t="shared" si="52"/>
        <v>2.0199121661973445</v>
      </c>
      <c r="G1150" s="12">
        <f t="shared" si="53"/>
        <v>13.926736464875425</v>
      </c>
    </row>
    <row r="1151" spans="1:7" x14ac:dyDescent="0.2">
      <c r="A1151" s="25">
        <v>1.9719681</v>
      </c>
      <c r="B1151" s="27">
        <v>-57.157654000000001</v>
      </c>
      <c r="C1151" s="28">
        <v>-2.9977856E-3</v>
      </c>
      <c r="D1151" s="18">
        <v>57.137695000000001</v>
      </c>
      <c r="E1151" s="28">
        <f t="shared" si="51"/>
        <v>4.967947456666666E-4</v>
      </c>
      <c r="F1151" s="18">
        <f t="shared" si="52"/>
        <v>2.0215384821413878</v>
      </c>
      <c r="G1151" s="12">
        <f t="shared" si="53"/>
        <v>13.937949464103978</v>
      </c>
    </row>
    <row r="1152" spans="1:7" x14ac:dyDescent="0.2">
      <c r="A1152" s="25">
        <v>1.9718154999999999</v>
      </c>
      <c r="B1152" s="27">
        <v>-57.196491000000002</v>
      </c>
      <c r="C1152" s="28">
        <v>-2.9992400999999998E-3</v>
      </c>
      <c r="D1152" s="18">
        <v>57.1875</v>
      </c>
      <c r="E1152" s="28">
        <f t="shared" si="51"/>
        <v>4.9703716233333328E-4</v>
      </c>
      <c r="F1152" s="18">
        <f t="shared" si="52"/>
        <v>2.022912060035801</v>
      </c>
      <c r="G1152" s="12">
        <f t="shared" si="53"/>
        <v>13.947419904289248</v>
      </c>
    </row>
    <row r="1153" spans="1:7" x14ac:dyDescent="0.2">
      <c r="A1153" s="25">
        <v>1.9718621999999999</v>
      </c>
      <c r="B1153" s="27">
        <v>-57.235774999999997</v>
      </c>
      <c r="C1153" s="28">
        <v>-3.0020594000000002E-3</v>
      </c>
      <c r="D1153" s="18">
        <v>57.237304999999999</v>
      </c>
      <c r="E1153" s="28">
        <f t="shared" si="51"/>
        <v>4.9750704566666663E-4</v>
      </c>
      <c r="F1153" s="18">
        <f t="shared" si="52"/>
        <v>2.024301447321228</v>
      </c>
      <c r="G1153" s="12">
        <f t="shared" si="53"/>
        <v>13.956999345858836</v>
      </c>
    </row>
    <row r="1154" spans="1:7" x14ac:dyDescent="0.2">
      <c r="A1154" s="25">
        <v>1.9717903999999999</v>
      </c>
      <c r="B1154" s="27">
        <v>-57.307994999999998</v>
      </c>
      <c r="C1154" s="28">
        <v>-3.0044316999999999E-3</v>
      </c>
      <c r="D1154" s="18">
        <v>57.287109000000001</v>
      </c>
      <c r="E1154" s="28">
        <f t="shared" si="51"/>
        <v>4.9790242899999996E-4</v>
      </c>
      <c r="F1154" s="18">
        <f t="shared" si="52"/>
        <v>2.0268557073190272</v>
      </c>
      <c r="G1154" s="12">
        <f t="shared" si="53"/>
        <v>13.974610263030099</v>
      </c>
    </row>
    <row r="1155" spans="1:7" x14ac:dyDescent="0.2">
      <c r="A1155" s="25">
        <v>1.9718481000000001</v>
      </c>
      <c r="B1155" s="27">
        <v>-57.355927000000001</v>
      </c>
      <c r="C1155" s="28">
        <v>-3.0075550999999999E-3</v>
      </c>
      <c r="D1155" s="18">
        <v>57.336914</v>
      </c>
      <c r="E1155" s="28">
        <f t="shared" si="51"/>
        <v>4.9842299566666662E-4</v>
      </c>
      <c r="F1155" s="18">
        <f t="shared" si="52"/>
        <v>2.028550955037312</v>
      </c>
      <c r="G1155" s="12">
        <f t="shared" si="53"/>
        <v>13.986298527802363</v>
      </c>
    </row>
    <row r="1156" spans="1:7" x14ac:dyDescent="0.2">
      <c r="A1156" s="25">
        <v>1.9717623</v>
      </c>
      <c r="B1156" s="27">
        <v>-57.382255999999998</v>
      </c>
      <c r="C1156" s="28">
        <v>-3.0098439000000002E-3</v>
      </c>
      <c r="D1156" s="18">
        <v>57.386718999999999</v>
      </c>
      <c r="E1156" s="28">
        <f t="shared" si="51"/>
        <v>4.9880446233333334E-4</v>
      </c>
      <c r="F1156" s="18">
        <f t="shared" si="52"/>
        <v>2.0294821529254601</v>
      </c>
      <c r="G1156" s="12">
        <f t="shared" si="53"/>
        <v>13.99271888003446</v>
      </c>
    </row>
    <row r="1157" spans="1:7" x14ac:dyDescent="0.2">
      <c r="A1157" s="25">
        <v>1.9717473000000001</v>
      </c>
      <c r="B1157" s="27">
        <v>-57.436667999999997</v>
      </c>
      <c r="C1157" s="28">
        <v>-3.0113815000000002E-3</v>
      </c>
      <c r="D1157" s="18">
        <v>57.436523000000001</v>
      </c>
      <c r="E1157" s="28">
        <f t="shared" ref="E1157:E1220" si="54" xml:space="preserve"> (delta_0 - C1157) / L</f>
        <v>4.9906072899999997E-4</v>
      </c>
      <c r="F1157" s="18">
        <f t="shared" ref="F1157:F1220" si="55" xml:space="preserve"> -B1157 / A_6x12_in2</f>
        <v>2.0314065837617967</v>
      </c>
      <c r="G1157" s="12">
        <f t="shared" ref="G1157:G1220" si="56" xml:space="preserve"> -B1157 * kip_to_N / A_6x12_mm2</f>
        <v>14.005987299102898</v>
      </c>
    </row>
    <row r="1158" spans="1:7" x14ac:dyDescent="0.2">
      <c r="A1158" s="25">
        <v>1.9717084</v>
      </c>
      <c r="B1158" s="27">
        <v>-57.491013000000002</v>
      </c>
      <c r="C1158" s="28">
        <v>-3.0143258999999999E-3</v>
      </c>
      <c r="D1158" s="18">
        <v>57.486328</v>
      </c>
      <c r="E1158" s="28">
        <f t="shared" si="54"/>
        <v>4.9955146233333328E-4</v>
      </c>
      <c r="F1158" s="18">
        <f t="shared" si="55"/>
        <v>2.0333286449578702</v>
      </c>
      <c r="G1158" s="12">
        <f t="shared" si="56"/>
        <v>14.01923938015624</v>
      </c>
    </row>
    <row r="1159" spans="1:7" x14ac:dyDescent="0.2">
      <c r="A1159" s="25">
        <v>1.971698</v>
      </c>
      <c r="B1159" s="27">
        <v>-57.543872999999998</v>
      </c>
      <c r="C1159" s="28">
        <v>-3.0161977999999998E-3</v>
      </c>
      <c r="D1159" s="18">
        <v>57.536133</v>
      </c>
      <c r="E1159" s="28">
        <f t="shared" si="54"/>
        <v>4.9986344566666657E-4</v>
      </c>
      <c r="F1159" s="18">
        <f t="shared" si="55"/>
        <v>2.0351981850227228</v>
      </c>
      <c r="G1159" s="12">
        <f t="shared" si="56"/>
        <v>14.032129342516704</v>
      </c>
    </row>
    <row r="1160" spans="1:7" x14ac:dyDescent="0.2">
      <c r="A1160" s="25">
        <v>1.9716235</v>
      </c>
      <c r="B1160" s="27">
        <v>-57.598922999999999</v>
      </c>
      <c r="C1160" s="28">
        <v>-3.0204890999999999E-3</v>
      </c>
      <c r="D1160" s="18">
        <v>57.585937999999999</v>
      </c>
      <c r="E1160" s="28">
        <f t="shared" si="54"/>
        <v>5.0057866233333326E-4</v>
      </c>
      <c r="F1160" s="18">
        <f t="shared" si="55"/>
        <v>2.0371451804932135</v>
      </c>
      <c r="G1160" s="12">
        <f t="shared" si="56"/>
        <v>14.045553338505044</v>
      </c>
    </row>
    <row r="1161" spans="1:7" x14ac:dyDescent="0.2">
      <c r="A1161" s="25">
        <v>1.9715606000000001</v>
      </c>
      <c r="B1161" s="27">
        <v>-57.639240000000001</v>
      </c>
      <c r="C1161" s="28">
        <v>-3.0230524000000002E-3</v>
      </c>
      <c r="D1161" s="18">
        <v>57.635742</v>
      </c>
      <c r="E1161" s="28">
        <f t="shared" si="54"/>
        <v>5.0100587899999996E-4</v>
      </c>
      <c r="F1161" s="18">
        <f t="shared" si="55"/>
        <v>2.038571102680022</v>
      </c>
      <c r="G1161" s="12">
        <f t="shared" si="56"/>
        <v>14.055384678128332</v>
      </c>
    </row>
    <row r="1162" spans="1:7" x14ac:dyDescent="0.2">
      <c r="A1162" s="25">
        <v>1.9715396999999999</v>
      </c>
      <c r="B1162" s="27">
        <v>-57.681271000000002</v>
      </c>
      <c r="C1162" s="28">
        <v>-3.0254840000000002E-3</v>
      </c>
      <c r="D1162" s="18">
        <v>57.685547</v>
      </c>
      <c r="E1162" s="28">
        <f t="shared" si="54"/>
        <v>5.0141114566666666E-4</v>
      </c>
      <c r="F1162" s="18">
        <f t="shared" si="55"/>
        <v>2.0400576452162653</v>
      </c>
      <c r="G1162" s="12">
        <f t="shared" si="56"/>
        <v>14.065633978316995</v>
      </c>
    </row>
    <row r="1163" spans="1:7" x14ac:dyDescent="0.2">
      <c r="A1163" s="25">
        <v>1.9714881</v>
      </c>
      <c r="B1163" s="27">
        <v>-57.737018999999997</v>
      </c>
      <c r="C1163" s="28">
        <v>-3.0287742000000002E-3</v>
      </c>
      <c r="D1163" s="18">
        <v>57.735351999999999</v>
      </c>
      <c r="E1163" s="28">
        <f t="shared" si="54"/>
        <v>5.0195951233333337E-4</v>
      </c>
      <c r="F1163" s="18">
        <f t="shared" si="55"/>
        <v>2.0420293273868175</v>
      </c>
      <c r="G1163" s="12">
        <f t="shared" si="56"/>
        <v>14.079228182283531</v>
      </c>
    </row>
    <row r="1164" spans="1:7" x14ac:dyDescent="0.2">
      <c r="A1164" s="25">
        <v>1.9714961</v>
      </c>
      <c r="B1164" s="27">
        <v>-57.787067</v>
      </c>
      <c r="C1164" s="28">
        <v>-3.0323027E-3</v>
      </c>
      <c r="D1164" s="18">
        <v>57.785156000000001</v>
      </c>
      <c r="E1164" s="28">
        <f t="shared" si="54"/>
        <v>5.025475956666666E-4</v>
      </c>
      <c r="F1164" s="18">
        <f t="shared" si="55"/>
        <v>2.0437994132961208</v>
      </c>
      <c r="G1164" s="12">
        <f t="shared" si="56"/>
        <v>14.09143243571177</v>
      </c>
    </row>
    <row r="1165" spans="1:7" x14ac:dyDescent="0.2">
      <c r="A1165" s="25">
        <v>1.9714210000000001</v>
      </c>
      <c r="B1165" s="27">
        <v>-57.822639000000002</v>
      </c>
      <c r="C1165" s="28">
        <v>-3.0335784E-3</v>
      </c>
      <c r="D1165" s="18">
        <v>57.834961</v>
      </c>
      <c r="E1165" s="28">
        <f t="shared" si="54"/>
        <v>5.0276021233333331E-4</v>
      </c>
      <c r="F1165" s="18">
        <f t="shared" si="55"/>
        <v>2.0450575154373798</v>
      </c>
      <c r="G1165" s="12">
        <f t="shared" si="56"/>
        <v>14.100106702474664</v>
      </c>
    </row>
    <row r="1166" spans="1:7" x14ac:dyDescent="0.2">
      <c r="A1166" s="25">
        <v>1.9714723999999999</v>
      </c>
      <c r="B1166" s="27">
        <v>-57.879348999999998</v>
      </c>
      <c r="C1166" s="28">
        <v>-3.0376312999999999E-3</v>
      </c>
      <c r="D1166" s="18">
        <v>57.884765999999999</v>
      </c>
      <c r="E1166" s="28">
        <f t="shared" si="54"/>
        <v>5.0343569566666663E-4</v>
      </c>
      <c r="F1166" s="18">
        <f t="shared" si="55"/>
        <v>2.0470632213979889</v>
      </c>
      <c r="G1166" s="12">
        <f t="shared" si="56"/>
        <v>14.113935491075912</v>
      </c>
    </row>
    <row r="1167" spans="1:7" x14ac:dyDescent="0.2">
      <c r="A1167" s="25">
        <v>1.9713848</v>
      </c>
      <c r="B1167" s="27">
        <v>-57.920169999999999</v>
      </c>
      <c r="C1167" s="28">
        <v>-3.0400455000000001E-3</v>
      </c>
      <c r="D1167" s="18">
        <v>57.934570000000001</v>
      </c>
      <c r="E1167" s="28">
        <f t="shared" si="54"/>
        <v>5.0383806233333332E-4</v>
      </c>
      <c r="F1167" s="18">
        <f t="shared" si="55"/>
        <v>2.048506968938423</v>
      </c>
      <c r="G1167" s="12">
        <f t="shared" si="56"/>
        <v>14.1238897315889</v>
      </c>
    </row>
    <row r="1168" spans="1:7" x14ac:dyDescent="0.2">
      <c r="A1168" s="25">
        <v>1.9714105</v>
      </c>
      <c r="B1168" s="27">
        <v>-57.988028999999997</v>
      </c>
      <c r="C1168" s="28">
        <v>-3.0441282000000002E-3</v>
      </c>
      <c r="D1168" s="18">
        <v>57.984375</v>
      </c>
      <c r="E1168" s="28">
        <f t="shared" si="54"/>
        <v>5.0451851233333333E-4</v>
      </c>
      <c r="F1168" s="18">
        <f t="shared" si="55"/>
        <v>2.0509069901124835</v>
      </c>
      <c r="G1168" s="12">
        <f t="shared" si="56"/>
        <v>14.140437214672874</v>
      </c>
    </row>
    <row r="1169" spans="1:7" x14ac:dyDescent="0.2">
      <c r="A1169" s="25">
        <v>1.9712969</v>
      </c>
      <c r="B1169" s="27">
        <v>-58.030312000000002</v>
      </c>
      <c r="C1169" s="28">
        <v>-3.0467865999999999E-3</v>
      </c>
      <c r="D1169" s="18">
        <v>58.034179999999999</v>
      </c>
      <c r="E1169" s="28">
        <f t="shared" si="54"/>
        <v>5.0496157899999991E-4</v>
      </c>
      <c r="F1169" s="18">
        <f t="shared" si="55"/>
        <v>2.0524024453255403</v>
      </c>
      <c r="G1169" s="12">
        <f t="shared" si="56"/>
        <v>14.15074796530639</v>
      </c>
    </row>
    <row r="1170" spans="1:7" x14ac:dyDescent="0.2">
      <c r="A1170" s="25">
        <v>1.9713077999999999</v>
      </c>
      <c r="B1170" s="27">
        <v>-58.085147999999997</v>
      </c>
      <c r="C1170" s="28">
        <v>-3.0466793000000002E-3</v>
      </c>
      <c r="D1170" s="18">
        <v>58.083984000000001</v>
      </c>
      <c r="E1170" s="28">
        <f t="shared" si="54"/>
        <v>5.0494369566666663E-4</v>
      </c>
      <c r="F1170" s="18">
        <f t="shared" si="55"/>
        <v>2.0543418720942928</v>
      </c>
      <c r="G1170" s="12">
        <f t="shared" si="56"/>
        <v>14.164119777186798</v>
      </c>
    </row>
    <row r="1171" spans="1:7" x14ac:dyDescent="0.2">
      <c r="A1171" s="25">
        <v>1.9713056</v>
      </c>
      <c r="B1171" s="27">
        <v>-58.139595</v>
      </c>
      <c r="C1171" s="28">
        <v>-3.0506490999999999E-3</v>
      </c>
      <c r="D1171" s="18">
        <v>58.133789</v>
      </c>
      <c r="E1171" s="28">
        <f t="shared" si="54"/>
        <v>5.0560532899999999E-4</v>
      </c>
      <c r="F1171" s="18">
        <f t="shared" si="55"/>
        <v>2.0562675408024096</v>
      </c>
      <c r="G1171" s="12">
        <f t="shared" si="56"/>
        <v>14.177396731039245</v>
      </c>
    </row>
    <row r="1172" spans="1:7" x14ac:dyDescent="0.2">
      <c r="A1172" s="25">
        <v>1.9712356</v>
      </c>
      <c r="B1172" s="27">
        <v>-58.184806999999999</v>
      </c>
      <c r="C1172" s="28">
        <v>-3.0534264999999999E-3</v>
      </c>
      <c r="D1172" s="18">
        <v>58.183593999999999</v>
      </c>
      <c r="E1172" s="28">
        <f t="shared" si="54"/>
        <v>5.0606822899999999E-4</v>
      </c>
      <c r="F1172" s="18">
        <f t="shared" si="55"/>
        <v>2.0578665881995364</v>
      </c>
      <c r="G1172" s="12">
        <f t="shared" si="56"/>
        <v>14.188421721168671</v>
      </c>
    </row>
    <row r="1173" spans="1:7" x14ac:dyDescent="0.2">
      <c r="A1173" s="25">
        <v>1.9712027000000001</v>
      </c>
      <c r="B1173" s="27">
        <v>-58.241863000000002</v>
      </c>
      <c r="C1173" s="28">
        <v>-3.0569314999999999E-3</v>
      </c>
      <c r="D1173" s="18">
        <v>58.233398000000001</v>
      </c>
      <c r="E1173" s="28">
        <f t="shared" si="54"/>
        <v>5.0665239566666665E-4</v>
      </c>
      <c r="F1173" s="18">
        <f t="shared" si="55"/>
        <v>2.059884531406881</v>
      </c>
      <c r="G1173" s="12">
        <f t="shared" si="56"/>
        <v>14.202334882206104</v>
      </c>
    </row>
    <row r="1174" spans="1:7" x14ac:dyDescent="0.2">
      <c r="A1174" s="25">
        <v>1.9712403000000001</v>
      </c>
      <c r="B1174" s="27">
        <v>-58.289661000000002</v>
      </c>
      <c r="C1174" s="28">
        <v>-3.0598878000000001E-3</v>
      </c>
      <c r="D1174" s="18">
        <v>58.283203</v>
      </c>
      <c r="E1174" s="28">
        <f t="shared" si="54"/>
        <v>5.0714511233333336E-4</v>
      </c>
      <c r="F1174" s="18">
        <f t="shared" si="55"/>
        <v>2.0615750398446382</v>
      </c>
      <c r="G1174" s="12">
        <f t="shared" si="56"/>
        <v>14.21399047094817</v>
      </c>
    </row>
    <row r="1175" spans="1:7" x14ac:dyDescent="0.2">
      <c r="A1175" s="25">
        <v>1.9711673000000001</v>
      </c>
      <c r="B1175" s="27">
        <v>-58.340214000000003</v>
      </c>
      <c r="C1175" s="28">
        <v>-3.0604005000000002E-3</v>
      </c>
      <c r="D1175" s="18">
        <v>58.333008</v>
      </c>
      <c r="E1175" s="28">
        <f t="shared" si="54"/>
        <v>5.0723056233333333E-4</v>
      </c>
      <c r="F1175" s="18">
        <f t="shared" si="55"/>
        <v>2.0633629864753327</v>
      </c>
      <c r="G1175" s="12">
        <f t="shared" si="56"/>
        <v>14.22631786911708</v>
      </c>
    </row>
    <row r="1176" spans="1:7" x14ac:dyDescent="0.2">
      <c r="A1176" s="25">
        <v>1.9710993000000001</v>
      </c>
      <c r="B1176" s="27">
        <v>-58.386200000000002</v>
      </c>
      <c r="C1176" s="28">
        <v>-3.0657231999999999E-3</v>
      </c>
      <c r="D1176" s="18">
        <v>58.382812999999999</v>
      </c>
      <c r="E1176" s="28">
        <f t="shared" si="54"/>
        <v>5.0811767899999998E-4</v>
      </c>
      <c r="F1176" s="18">
        <f t="shared" si="55"/>
        <v>2.064989408522671</v>
      </c>
      <c r="G1176" s="12">
        <f t="shared" si="56"/>
        <v>14.237531599898547</v>
      </c>
    </row>
    <row r="1177" spans="1:7" x14ac:dyDescent="0.2">
      <c r="A1177" s="25">
        <v>1.9711673999999999</v>
      </c>
      <c r="B1177" s="27">
        <v>-58.446800000000003</v>
      </c>
      <c r="C1177" s="28">
        <v>-3.0674754999999998E-3</v>
      </c>
      <c r="D1177" s="18">
        <v>58.432617</v>
      </c>
      <c r="E1177" s="28">
        <f t="shared" si="54"/>
        <v>5.0840972899999994E-4</v>
      </c>
      <c r="F1177" s="18">
        <f t="shared" si="55"/>
        <v>2.0671326950896423</v>
      </c>
      <c r="G1177" s="12">
        <f t="shared" si="56"/>
        <v>14.252308968779447</v>
      </c>
    </row>
    <row r="1178" spans="1:7" x14ac:dyDescent="0.2">
      <c r="A1178" s="25">
        <v>1.9711232000000001</v>
      </c>
      <c r="B1178" s="27">
        <v>-58.485878</v>
      </c>
      <c r="C1178" s="28">
        <v>-3.0688999999999998E-3</v>
      </c>
      <c r="D1178" s="18">
        <v>58.482422</v>
      </c>
      <c r="E1178" s="28">
        <f t="shared" si="54"/>
        <v>5.0864714566666665E-4</v>
      </c>
      <c r="F1178" s="18">
        <f t="shared" si="55"/>
        <v>2.0685147966154518</v>
      </c>
      <c r="G1178" s="12">
        <f t="shared" si="56"/>
        <v>14.26183817704888</v>
      </c>
    </row>
    <row r="1179" spans="1:7" x14ac:dyDescent="0.2">
      <c r="A1179" s="25">
        <v>1.971036</v>
      </c>
      <c r="B1179" s="27">
        <v>-58.521709000000001</v>
      </c>
      <c r="C1179" s="28">
        <v>-3.0722675999999998E-3</v>
      </c>
      <c r="D1179" s="18">
        <v>58.532226999999999</v>
      </c>
      <c r="E1179" s="28">
        <f t="shared" si="54"/>
        <v>5.0920841233333331E-4</v>
      </c>
      <c r="F1179" s="18">
        <f t="shared" si="55"/>
        <v>2.0697820590078799</v>
      </c>
      <c r="G1179" s="12">
        <f t="shared" si="56"/>
        <v>14.270575601213425</v>
      </c>
    </row>
    <row r="1180" spans="1:7" x14ac:dyDescent="0.2">
      <c r="A1180" s="25">
        <v>1.9710432</v>
      </c>
      <c r="B1180" s="27">
        <v>-58.585506000000002</v>
      </c>
      <c r="C1180" s="28">
        <v>-3.0761957000000001E-3</v>
      </c>
      <c r="D1180" s="18">
        <v>58.582031000000001</v>
      </c>
      <c r="E1180" s="28">
        <f t="shared" si="54"/>
        <v>5.0986309566666669E-4</v>
      </c>
      <c r="F1180" s="18">
        <f t="shared" si="55"/>
        <v>2.0720384163199763</v>
      </c>
      <c r="G1180" s="12">
        <f t="shared" si="56"/>
        <v>14.28613256165063</v>
      </c>
    </row>
    <row r="1181" spans="1:7" x14ac:dyDescent="0.2">
      <c r="A1181" s="25">
        <v>1.9710207</v>
      </c>
      <c r="B1181" s="27">
        <v>-58.635390999999998</v>
      </c>
      <c r="C1181" s="28">
        <v>-3.0804869999999998E-3</v>
      </c>
      <c r="D1181" s="18">
        <v>58.631836</v>
      </c>
      <c r="E1181" s="28">
        <f t="shared" si="54"/>
        <v>5.1057831233333327E-4</v>
      </c>
      <c r="F1181" s="18">
        <f t="shared" si="55"/>
        <v>2.0738027372835628</v>
      </c>
      <c r="G1181" s="12">
        <f t="shared" si="56"/>
        <v>14.298297067370489</v>
      </c>
    </row>
    <row r="1182" spans="1:7" x14ac:dyDescent="0.2">
      <c r="A1182" s="25">
        <v>1.9709593000000001</v>
      </c>
      <c r="B1182" s="27">
        <v>-58.676322999999996</v>
      </c>
      <c r="C1182" s="28">
        <v>-3.0813396E-3</v>
      </c>
      <c r="D1182" s="18">
        <v>58.681640999999999</v>
      </c>
      <c r="E1182" s="28">
        <f t="shared" si="54"/>
        <v>5.1072041233333326E-4</v>
      </c>
      <c r="F1182" s="18">
        <f t="shared" si="55"/>
        <v>2.0752504106459266</v>
      </c>
      <c r="G1182" s="12">
        <f t="shared" si="56"/>
        <v>14.308278375341329</v>
      </c>
    </row>
    <row r="1183" spans="1:7" x14ac:dyDescent="0.2">
      <c r="A1183" s="25">
        <v>1.9709578000000001</v>
      </c>
      <c r="B1183" s="27">
        <v>-58.722588000000002</v>
      </c>
      <c r="C1183" s="28">
        <v>-3.0843257E-3</v>
      </c>
      <c r="D1183" s="18">
        <v>58.731445000000001</v>
      </c>
      <c r="E1183" s="28">
        <f t="shared" si="54"/>
        <v>5.1121809566666667E-4</v>
      </c>
      <c r="F1183" s="18">
        <f t="shared" si="55"/>
        <v>2.0768867002997369</v>
      </c>
      <c r="G1183" s="12">
        <f t="shared" si="56"/>
        <v>14.319560140543883</v>
      </c>
    </row>
    <row r="1184" spans="1:7" x14ac:dyDescent="0.2">
      <c r="A1184" s="25">
        <v>1.9708829000000001</v>
      </c>
      <c r="B1184" s="27">
        <v>-58.771675000000002</v>
      </c>
      <c r="C1184" s="28">
        <v>-3.0851543000000002E-3</v>
      </c>
      <c r="D1184" s="18">
        <v>58.78125</v>
      </c>
      <c r="E1184" s="28">
        <f t="shared" si="54"/>
        <v>5.1135619566666671E-4</v>
      </c>
      <c r="F1184" s="18">
        <f t="shared" si="55"/>
        <v>2.0786227977867484</v>
      </c>
      <c r="G1184" s="12">
        <f t="shared" si="56"/>
        <v>14.331530053188382</v>
      </c>
    </row>
    <row r="1185" spans="1:7" x14ac:dyDescent="0.2">
      <c r="A1185" s="25">
        <v>1.9709015999999999</v>
      </c>
      <c r="B1185" s="27">
        <v>-58.827908000000001</v>
      </c>
      <c r="C1185" s="28">
        <v>-3.0876637999999999E-3</v>
      </c>
      <c r="D1185" s="18">
        <v>58.831054999999999</v>
      </c>
      <c r="E1185" s="28">
        <f t="shared" si="54"/>
        <v>5.1177444566666665E-4</v>
      </c>
      <c r="F1185" s="18">
        <f t="shared" si="55"/>
        <v>2.0806116333233899</v>
      </c>
      <c r="G1185" s="12">
        <f t="shared" si="56"/>
        <v>14.345242524876161</v>
      </c>
    </row>
    <row r="1186" spans="1:7" x14ac:dyDescent="0.2">
      <c r="A1186" s="25">
        <v>1.9708375</v>
      </c>
      <c r="B1186" s="27">
        <v>-58.862133</v>
      </c>
      <c r="C1186" s="28">
        <v>-3.0908464000000001E-3</v>
      </c>
      <c r="D1186" s="18">
        <v>58.880859000000001</v>
      </c>
      <c r="E1186" s="28">
        <f t="shared" si="54"/>
        <v>5.1230487899999995E-4</v>
      </c>
      <c r="F1186" s="18">
        <f t="shared" si="55"/>
        <v>2.0818220950850166</v>
      </c>
      <c r="G1186" s="12">
        <f t="shared" si="56"/>
        <v>14.353588324380267</v>
      </c>
    </row>
    <row r="1187" spans="1:7" x14ac:dyDescent="0.2">
      <c r="A1187" s="25">
        <v>1.9708205000000001</v>
      </c>
      <c r="B1187" s="27">
        <v>-58.901080999999998</v>
      </c>
      <c r="C1187" s="28">
        <v>-3.0935047999999998E-3</v>
      </c>
      <c r="D1187" s="18">
        <v>58.930664</v>
      </c>
      <c r="E1187" s="28">
        <f t="shared" si="54"/>
        <v>5.1274794566666664E-4</v>
      </c>
      <c r="F1187" s="18">
        <f t="shared" si="55"/>
        <v>2.0831995988013596</v>
      </c>
      <c r="G1187" s="12">
        <f t="shared" si="56"/>
        <v>14.363085832023387</v>
      </c>
    </row>
    <row r="1188" spans="1:7" x14ac:dyDescent="0.2">
      <c r="A1188" s="25">
        <v>1.9707965000000001</v>
      </c>
      <c r="B1188" s="27">
        <v>-58.972014999999999</v>
      </c>
      <c r="C1188" s="28">
        <v>-3.0986844000000001E-3</v>
      </c>
      <c r="D1188" s="18">
        <v>58.980468999999999</v>
      </c>
      <c r="E1188" s="28">
        <f t="shared" si="54"/>
        <v>5.1361121233333329E-4</v>
      </c>
      <c r="F1188" s="18">
        <f t="shared" si="55"/>
        <v>2.0857083758531996</v>
      </c>
      <c r="G1188" s="12">
        <f t="shared" si="56"/>
        <v>14.380383156845131</v>
      </c>
    </row>
    <row r="1189" spans="1:7" x14ac:dyDescent="0.2">
      <c r="A1189" s="25">
        <v>1.9708524000000001</v>
      </c>
      <c r="B1189" s="27">
        <v>-59.021095000000003</v>
      </c>
      <c r="C1189" s="28">
        <v>-3.1003414000000001E-3</v>
      </c>
      <c r="D1189" s="18">
        <v>59.030273000000001</v>
      </c>
      <c r="E1189" s="28">
        <f t="shared" si="54"/>
        <v>5.1388737899999998E-4</v>
      </c>
      <c r="F1189" s="18">
        <f t="shared" si="55"/>
        <v>2.0874442257658554</v>
      </c>
      <c r="G1189" s="12">
        <f t="shared" si="56"/>
        <v>14.392351362532828</v>
      </c>
    </row>
    <row r="1190" spans="1:7" x14ac:dyDescent="0.2">
      <c r="A1190" s="25">
        <v>1.9706748000000001</v>
      </c>
      <c r="B1190" s="27">
        <v>-59.067546999999998</v>
      </c>
      <c r="C1190" s="28">
        <v>-3.1025229999999998E-3</v>
      </c>
      <c r="D1190" s="18">
        <v>59.080078</v>
      </c>
      <c r="E1190" s="28">
        <f t="shared" si="54"/>
        <v>5.1425097899999994E-4</v>
      </c>
      <c r="F1190" s="18">
        <f t="shared" si="55"/>
        <v>2.089087129191745</v>
      </c>
      <c r="G1190" s="12">
        <f t="shared" si="56"/>
        <v>14.403678727867076</v>
      </c>
    </row>
    <row r="1191" spans="1:7" x14ac:dyDescent="0.2">
      <c r="A1191" s="25">
        <v>1.9707211</v>
      </c>
      <c r="B1191" s="27">
        <v>-59.121822000000002</v>
      </c>
      <c r="C1191" s="28">
        <v>-3.1045317E-3</v>
      </c>
      <c r="D1191" s="18">
        <v>59.129883</v>
      </c>
      <c r="E1191" s="28">
        <f t="shared" si="54"/>
        <v>5.1458576233333331E-4</v>
      </c>
      <c r="F1191" s="18">
        <f t="shared" si="55"/>
        <v>2.091006714644259</v>
      </c>
      <c r="G1191" s="12">
        <f t="shared" si="56"/>
        <v>14.416913739352401</v>
      </c>
    </row>
    <row r="1192" spans="1:7" x14ac:dyDescent="0.2">
      <c r="A1192" s="25">
        <v>1.9706927999999999</v>
      </c>
      <c r="B1192" s="27">
        <v>-59.142029000000001</v>
      </c>
      <c r="C1192" s="28">
        <v>-3.1079647999999998E-3</v>
      </c>
      <c r="D1192" s="18">
        <v>59.179687999999999</v>
      </c>
      <c r="E1192" s="28">
        <f t="shared" si="54"/>
        <v>5.1515794566666664E-4</v>
      </c>
      <c r="F1192" s="18">
        <f t="shared" si="55"/>
        <v>2.0917213910742722</v>
      </c>
      <c r="G1192" s="12">
        <f t="shared" si="56"/>
        <v>14.421841235936167</v>
      </c>
    </row>
    <row r="1193" spans="1:7" x14ac:dyDescent="0.2">
      <c r="A1193" s="25">
        <v>1.9707196</v>
      </c>
      <c r="B1193" s="27">
        <v>-59.19735</v>
      </c>
      <c r="C1193" s="28">
        <v>-3.1100034000000002E-3</v>
      </c>
      <c r="D1193" s="18">
        <v>59.229492</v>
      </c>
      <c r="E1193" s="28">
        <f t="shared" si="54"/>
        <v>5.1549771233333334E-4</v>
      </c>
      <c r="F1193" s="18">
        <f t="shared" si="55"/>
        <v>2.0936779712091136</v>
      </c>
      <c r="G1193" s="12">
        <f t="shared" si="56"/>
        <v>14.43533131553782</v>
      </c>
    </row>
    <row r="1194" spans="1:7" x14ac:dyDescent="0.2">
      <c r="A1194" s="25">
        <v>1.9705557</v>
      </c>
      <c r="B1194" s="27">
        <v>-59.243186999999999</v>
      </c>
      <c r="C1194" s="28">
        <v>-3.1120536999999998E-3</v>
      </c>
      <c r="D1194" s="18">
        <v>59.279297</v>
      </c>
      <c r="E1194" s="28">
        <f t="shared" si="54"/>
        <v>5.1583942899999994E-4</v>
      </c>
      <c r="F1194" s="18">
        <f t="shared" si="55"/>
        <v>2.0952991234594474</v>
      </c>
      <c r="G1194" s="12">
        <f t="shared" si="56"/>
        <v>14.446508712524516</v>
      </c>
    </row>
    <row r="1195" spans="1:7" x14ac:dyDescent="0.2">
      <c r="A1195" s="25">
        <v>1.9706104</v>
      </c>
      <c r="B1195" s="27">
        <v>-59.283648999999997</v>
      </c>
      <c r="C1195" s="28">
        <v>-3.1157196000000001E-3</v>
      </c>
      <c r="D1195" s="18">
        <v>59.329101999999999</v>
      </c>
      <c r="E1195" s="28">
        <f t="shared" si="54"/>
        <v>5.1645041233333328E-4</v>
      </c>
      <c r="F1195" s="18">
        <f t="shared" si="55"/>
        <v>2.0967301739721993</v>
      </c>
      <c r="G1195" s="12">
        <f t="shared" si="56"/>
        <v>14.456375410538689</v>
      </c>
    </row>
    <row r="1196" spans="1:7" x14ac:dyDescent="0.2">
      <c r="A1196" s="25">
        <v>1.9705737999999999</v>
      </c>
      <c r="B1196" s="27">
        <v>-59.319889000000003</v>
      </c>
      <c r="C1196" s="28">
        <v>-3.1172156000000002E-3</v>
      </c>
      <c r="D1196" s="18">
        <v>59.378906000000001</v>
      </c>
      <c r="E1196" s="28">
        <f t="shared" si="54"/>
        <v>5.1669974566666667E-4</v>
      </c>
      <c r="F1196" s="18">
        <f t="shared" si="55"/>
        <v>2.0980119017805663</v>
      </c>
      <c r="G1196" s="12">
        <f t="shared" si="56"/>
        <v>14.465212569750632</v>
      </c>
    </row>
    <row r="1197" spans="1:7" x14ac:dyDescent="0.2">
      <c r="A1197" s="25">
        <v>1.9705564</v>
      </c>
      <c r="B1197" s="27">
        <v>-59.387253000000001</v>
      </c>
      <c r="C1197" s="28">
        <v>-3.1222165999999999E-3</v>
      </c>
      <c r="D1197" s="18">
        <v>59.428711</v>
      </c>
      <c r="E1197" s="28">
        <f t="shared" si="54"/>
        <v>5.1753324566666662E-4</v>
      </c>
      <c r="F1197" s="18">
        <f t="shared" si="55"/>
        <v>2.1003944159108867</v>
      </c>
      <c r="G1197" s="12">
        <f t="shared" si="56"/>
        <v>14.481639346603648</v>
      </c>
    </row>
    <row r="1198" spans="1:7" x14ac:dyDescent="0.2">
      <c r="A1198" s="25">
        <v>1.9705256</v>
      </c>
      <c r="B1198" s="27">
        <v>-59.445625</v>
      </c>
      <c r="C1198" s="28">
        <v>-3.1229732999999999E-3</v>
      </c>
      <c r="D1198" s="18">
        <v>59.478515999999999</v>
      </c>
      <c r="E1198" s="28">
        <f t="shared" si="54"/>
        <v>5.1765936233333332E-4</v>
      </c>
      <c r="F1198" s="18">
        <f t="shared" si="55"/>
        <v>2.1024589030971446</v>
      </c>
      <c r="G1198" s="12">
        <f t="shared" si="56"/>
        <v>14.495873415519748</v>
      </c>
    </row>
    <row r="1199" spans="1:7" x14ac:dyDescent="0.2">
      <c r="A1199" s="25">
        <v>1.9704523</v>
      </c>
      <c r="B1199" s="27">
        <v>-59.496735000000001</v>
      </c>
      <c r="C1199" s="28">
        <v>-3.1254471E-3</v>
      </c>
      <c r="D1199" s="18">
        <v>59.528320000000001</v>
      </c>
      <c r="E1199" s="28">
        <f t="shared" si="54"/>
        <v>5.180716623333333E-4</v>
      </c>
      <c r="F1199" s="18">
        <f t="shared" si="55"/>
        <v>2.1042665495730173</v>
      </c>
      <c r="G1199" s="12">
        <f t="shared" si="56"/>
        <v>14.508336638679857</v>
      </c>
    </row>
    <row r="1200" spans="1:7" x14ac:dyDescent="0.2">
      <c r="A1200" s="25">
        <v>1.9704177</v>
      </c>
      <c r="B1200" s="27">
        <v>-59.547626000000001</v>
      </c>
      <c r="C1200" s="28">
        <v>-3.1287910000000001E-3</v>
      </c>
      <c r="D1200" s="18">
        <v>59.578125</v>
      </c>
      <c r="E1200" s="28">
        <f t="shared" si="54"/>
        <v>5.1862897900000003E-4</v>
      </c>
      <c r="F1200" s="18">
        <f t="shared" si="55"/>
        <v>2.106066450508326</v>
      </c>
      <c r="G1200" s="12">
        <f t="shared" si="56"/>
        <v>14.520746458477179</v>
      </c>
    </row>
    <row r="1201" spans="1:7" x14ac:dyDescent="0.2">
      <c r="A1201" s="25">
        <v>1.9704481</v>
      </c>
      <c r="B1201" s="27">
        <v>-59.599246999999998</v>
      </c>
      <c r="C1201" s="28">
        <v>-3.1324326999999999E-3</v>
      </c>
      <c r="D1201" s="18">
        <v>59.627929999999999</v>
      </c>
      <c r="E1201" s="28">
        <f t="shared" si="54"/>
        <v>5.1923592899999992E-4</v>
      </c>
      <c r="F1201" s="18">
        <f t="shared" si="55"/>
        <v>2.1078921699121809</v>
      </c>
      <c r="G1201" s="12">
        <f t="shared" si="56"/>
        <v>14.533334289483795</v>
      </c>
    </row>
    <row r="1202" spans="1:7" x14ac:dyDescent="0.2">
      <c r="A1202" s="25">
        <v>1.9703335</v>
      </c>
      <c r="B1202" s="27">
        <v>-59.666325000000001</v>
      </c>
      <c r="C1202" s="28">
        <v>-3.1345545000000001E-3</v>
      </c>
      <c r="D1202" s="18">
        <v>59.677734000000001</v>
      </c>
      <c r="E1202" s="28">
        <f t="shared" si="54"/>
        <v>5.1958956233333332E-4</v>
      </c>
      <c r="F1202" s="18">
        <f t="shared" si="55"/>
        <v>2.1102645688616737</v>
      </c>
      <c r="G1202" s="12">
        <f t="shared" si="56"/>
        <v>14.549691324958923</v>
      </c>
    </row>
    <row r="1203" spans="1:7" x14ac:dyDescent="0.2">
      <c r="A1203" s="25">
        <v>1.970353</v>
      </c>
      <c r="B1203" s="27">
        <v>-59.729446000000003</v>
      </c>
      <c r="C1203" s="28">
        <v>-3.1388818999999999E-3</v>
      </c>
      <c r="D1203" s="18">
        <v>59.727539</v>
      </c>
      <c r="E1203" s="28">
        <f t="shared" si="54"/>
        <v>5.2031079566666662E-4</v>
      </c>
      <c r="F1203" s="18">
        <f t="shared" si="55"/>
        <v>2.1124970175645412</v>
      </c>
      <c r="G1203" s="12">
        <f t="shared" si="56"/>
        <v>14.565083442139308</v>
      </c>
    </row>
    <row r="1204" spans="1:7" x14ac:dyDescent="0.2">
      <c r="A1204" s="25">
        <v>1.9702662</v>
      </c>
      <c r="B1204" s="27">
        <v>-59.753993999999999</v>
      </c>
      <c r="C1204" s="28">
        <v>-3.1404197E-3</v>
      </c>
      <c r="D1204" s="18">
        <v>59.777343999999999</v>
      </c>
      <c r="E1204" s="28">
        <f t="shared" si="54"/>
        <v>5.2056709566666664E-4</v>
      </c>
      <c r="F1204" s="18">
        <f t="shared" si="55"/>
        <v>2.11336522546299</v>
      </c>
      <c r="G1204" s="12">
        <f t="shared" si="56"/>
        <v>14.571069495790926</v>
      </c>
    </row>
    <row r="1205" spans="1:7" x14ac:dyDescent="0.2">
      <c r="A1205" s="25">
        <v>1.9703261999999999</v>
      </c>
      <c r="B1205" s="27">
        <v>-59.825439000000003</v>
      </c>
      <c r="C1205" s="28">
        <v>-3.1422616000000001E-3</v>
      </c>
      <c r="D1205" s="18">
        <v>59.827148000000001</v>
      </c>
      <c r="E1205" s="28">
        <f t="shared" si="54"/>
        <v>5.2087407899999996E-4</v>
      </c>
      <c r="F1205" s="18">
        <f t="shared" si="55"/>
        <v>2.1158920754428125</v>
      </c>
      <c r="G1205" s="12">
        <f t="shared" si="56"/>
        <v>14.588491428459175</v>
      </c>
    </row>
    <row r="1206" spans="1:7" x14ac:dyDescent="0.2">
      <c r="A1206" s="25">
        <v>1.9703187</v>
      </c>
      <c r="B1206" s="27">
        <v>-59.858749000000003</v>
      </c>
      <c r="C1206" s="28">
        <v>-3.1467078000000002E-3</v>
      </c>
      <c r="D1206" s="18">
        <v>59.876953</v>
      </c>
      <c r="E1206" s="28">
        <f t="shared" si="54"/>
        <v>5.2161511233333329E-4</v>
      </c>
      <c r="F1206" s="18">
        <f t="shared" si="55"/>
        <v>2.117070175699344</v>
      </c>
      <c r="G1206" s="12">
        <f t="shared" si="56"/>
        <v>14.596614104324235</v>
      </c>
    </row>
    <row r="1207" spans="1:7" x14ac:dyDescent="0.2">
      <c r="A1207" s="25">
        <v>1.9702473</v>
      </c>
      <c r="B1207" s="27">
        <v>-59.897438000000001</v>
      </c>
      <c r="C1207" s="28">
        <v>-3.1463801999999999E-3</v>
      </c>
      <c r="D1207" s="18">
        <v>59.926758</v>
      </c>
      <c r="E1207" s="28">
        <f t="shared" si="54"/>
        <v>5.2156051233333332E-4</v>
      </c>
      <c r="F1207" s="18">
        <f t="shared" si="55"/>
        <v>2.1184385191645179</v>
      </c>
      <c r="G1207" s="12">
        <f t="shared" si="56"/>
        <v>14.606048454565704</v>
      </c>
    </row>
    <row r="1208" spans="1:7" x14ac:dyDescent="0.2">
      <c r="A1208" s="25">
        <v>1.9701618000000001</v>
      </c>
      <c r="B1208" s="27">
        <v>-59.937435000000001</v>
      </c>
      <c r="C1208" s="28">
        <v>-3.1483648000000001E-3</v>
      </c>
      <c r="D1208" s="18">
        <v>59.976562999999999</v>
      </c>
      <c r="E1208" s="28">
        <f t="shared" si="54"/>
        <v>5.2189127899999999E-4</v>
      </c>
      <c r="F1208" s="18">
        <f t="shared" si="55"/>
        <v>2.1198531236664837</v>
      </c>
      <c r="G1208" s="12">
        <f t="shared" si="56"/>
        <v>14.615801761878066</v>
      </c>
    </row>
    <row r="1209" spans="1:7" x14ac:dyDescent="0.2">
      <c r="A1209" s="25">
        <v>1.9701279</v>
      </c>
      <c r="B1209" s="27">
        <v>-59.990519999999997</v>
      </c>
      <c r="C1209" s="28">
        <v>-3.1502186E-3</v>
      </c>
      <c r="D1209" s="18">
        <v>60.026367</v>
      </c>
      <c r="E1209" s="28">
        <f t="shared" si="54"/>
        <v>5.222002456666666E-4</v>
      </c>
      <c r="F1209" s="18">
        <f t="shared" si="55"/>
        <v>2.1217306214784908</v>
      </c>
      <c r="G1209" s="12">
        <f t="shared" si="56"/>
        <v>14.628746590707149</v>
      </c>
    </row>
    <row r="1210" spans="1:7" x14ac:dyDescent="0.2">
      <c r="A1210" s="25">
        <v>1.9701092</v>
      </c>
      <c r="B1210" s="27">
        <v>-60.052101</v>
      </c>
      <c r="C1210" s="28">
        <v>-3.1549928E-3</v>
      </c>
      <c r="D1210" s="18">
        <v>60.076172</v>
      </c>
      <c r="E1210" s="28">
        <f t="shared" si="54"/>
        <v>5.2299594566666667E-4</v>
      </c>
      <c r="F1210" s="18">
        <f t="shared" si="55"/>
        <v>2.1239086038230557</v>
      </c>
      <c r="G1210" s="12">
        <f t="shared" si="56"/>
        <v>14.643763177391218</v>
      </c>
    </row>
    <row r="1211" spans="1:7" x14ac:dyDescent="0.2">
      <c r="A1211" s="25">
        <v>1.9701352000000001</v>
      </c>
      <c r="B1211" s="27">
        <v>-60.100338000000001</v>
      </c>
      <c r="C1211" s="28">
        <v>-3.1580267999999998E-3</v>
      </c>
      <c r="D1211" s="18">
        <v>60.125976999999999</v>
      </c>
      <c r="E1211" s="28">
        <f t="shared" si="54"/>
        <v>5.2350161233333324E-4</v>
      </c>
      <c r="F1211" s="18">
        <f t="shared" si="55"/>
        <v>2.1256146387097057</v>
      </c>
      <c r="G1211" s="12">
        <f t="shared" si="56"/>
        <v>14.655525816709829</v>
      </c>
    </row>
    <row r="1212" spans="1:7" x14ac:dyDescent="0.2">
      <c r="A1212" s="25">
        <v>1.9701101999999999</v>
      </c>
      <c r="B1212" s="27">
        <v>-60.154662999999999</v>
      </c>
      <c r="C1212" s="28">
        <v>-3.1602677999999999E-3</v>
      </c>
      <c r="D1212" s="18">
        <v>60.175781000000001</v>
      </c>
      <c r="E1212" s="28">
        <f t="shared" si="54"/>
        <v>5.2387511233333332E-4</v>
      </c>
      <c r="F1212" s="18">
        <f t="shared" si="55"/>
        <v>2.127535992550476</v>
      </c>
      <c r="G1212" s="12">
        <f t="shared" si="56"/>
        <v>14.668773020743735</v>
      </c>
    </row>
    <row r="1213" spans="1:7" x14ac:dyDescent="0.2">
      <c r="A1213" s="25">
        <v>1.9699715</v>
      </c>
      <c r="B1213" s="27">
        <v>-60.198914000000002</v>
      </c>
      <c r="C1213" s="28">
        <v>-3.1621753999999998E-3</v>
      </c>
      <c r="D1213" s="18">
        <v>60.225586</v>
      </c>
      <c r="E1213" s="28">
        <f t="shared" si="54"/>
        <v>5.2419304566666658E-4</v>
      </c>
      <c r="F1213" s="18">
        <f t="shared" si="55"/>
        <v>2.1291010515253115</v>
      </c>
      <c r="G1213" s="12">
        <f t="shared" si="56"/>
        <v>14.679563670089422</v>
      </c>
    </row>
    <row r="1214" spans="1:7" x14ac:dyDescent="0.2">
      <c r="A1214" s="25">
        <v>1.9700375999999999</v>
      </c>
      <c r="B1214" s="27">
        <v>-60.261868</v>
      </c>
      <c r="C1214" s="28">
        <v>-3.1657754000000001E-3</v>
      </c>
      <c r="D1214" s="18">
        <v>60.275390999999999</v>
      </c>
      <c r="E1214" s="28">
        <f t="shared" si="54"/>
        <v>5.247930456666667E-4</v>
      </c>
      <c r="F1214" s="18">
        <f t="shared" si="55"/>
        <v>2.131327593811402</v>
      </c>
      <c r="G1214" s="12">
        <f t="shared" si="56"/>
        <v>14.694915064157541</v>
      </c>
    </row>
    <row r="1215" spans="1:7" x14ac:dyDescent="0.2">
      <c r="A1215" s="25">
        <v>1.9699328</v>
      </c>
      <c r="B1215" s="27">
        <v>-60.276913</v>
      </c>
      <c r="C1215" s="28">
        <v>-3.1682134000000002E-3</v>
      </c>
      <c r="D1215" s="18">
        <v>60.325195000000001</v>
      </c>
      <c r="E1215" s="28">
        <f t="shared" si="54"/>
        <v>5.2519937899999996E-4</v>
      </c>
      <c r="F1215" s="18">
        <f t="shared" si="55"/>
        <v>2.131859701837806</v>
      </c>
      <c r="G1215" s="12">
        <f t="shared" si="56"/>
        <v>14.698583802025745</v>
      </c>
    </row>
    <row r="1216" spans="1:7" x14ac:dyDescent="0.2">
      <c r="A1216" s="25">
        <v>1.9699553000000001</v>
      </c>
      <c r="B1216" s="27">
        <v>-60.332419999999999</v>
      </c>
      <c r="C1216" s="28">
        <v>-3.1680762999999998E-3</v>
      </c>
      <c r="D1216" s="18">
        <v>60.375</v>
      </c>
      <c r="E1216" s="28">
        <f t="shared" si="54"/>
        <v>5.2517652899999997E-4</v>
      </c>
      <c r="F1216" s="18">
        <f t="shared" si="55"/>
        <v>2.133822860376962</v>
      </c>
      <c r="G1216" s="12">
        <f t="shared" si="56"/>
        <v>14.712119237908121</v>
      </c>
    </row>
    <row r="1217" spans="1:7" x14ac:dyDescent="0.2">
      <c r="A1217" s="25">
        <v>1.9699084</v>
      </c>
      <c r="B1217" s="27">
        <v>-60.361023000000003</v>
      </c>
      <c r="C1217" s="28">
        <v>-3.1720518999999998E-3</v>
      </c>
      <c r="D1217" s="18">
        <v>60.424804999999999</v>
      </c>
      <c r="E1217" s="28">
        <f t="shared" si="54"/>
        <v>5.2583912899999998E-4</v>
      </c>
      <c r="F1217" s="18">
        <f t="shared" si="55"/>
        <v>2.1348344845630192</v>
      </c>
      <c r="G1217" s="12">
        <f t="shared" si="56"/>
        <v>14.71909410724971</v>
      </c>
    </row>
    <row r="1218" spans="1:7" x14ac:dyDescent="0.2">
      <c r="A1218" s="25">
        <v>1.9698697000000001</v>
      </c>
      <c r="B1218" s="27">
        <v>-60.437229000000002</v>
      </c>
      <c r="C1218" s="28">
        <v>-3.1754612000000002E-3</v>
      </c>
      <c r="D1218" s="18">
        <v>60.474609000000001</v>
      </c>
      <c r="E1218" s="28">
        <f t="shared" si="54"/>
        <v>5.2640734566666663E-4</v>
      </c>
      <c r="F1218" s="18">
        <f t="shared" si="55"/>
        <v>2.1375297204726329</v>
      </c>
      <c r="G1218" s="12">
        <f t="shared" si="56"/>
        <v>14.737677014393896</v>
      </c>
    </row>
    <row r="1219" spans="1:7" x14ac:dyDescent="0.2">
      <c r="A1219" s="25">
        <v>1.9698391</v>
      </c>
      <c r="B1219" s="27">
        <v>-60.48621</v>
      </c>
      <c r="C1219" s="28">
        <v>-3.1765699000000001E-3</v>
      </c>
      <c r="D1219" s="18">
        <v>60.524414</v>
      </c>
      <c r="E1219" s="28">
        <f t="shared" si="54"/>
        <v>5.2659212900000002E-4</v>
      </c>
      <c r="F1219" s="18">
        <f t="shared" si="55"/>
        <v>2.13926206897654</v>
      </c>
      <c r="G1219" s="12">
        <f t="shared" si="56"/>
        <v>14.7496210788354</v>
      </c>
    </row>
    <row r="1220" spans="1:7" x14ac:dyDescent="0.2">
      <c r="A1220" s="25">
        <v>1.9698287000000001</v>
      </c>
      <c r="B1220" s="27">
        <v>-60.509075000000003</v>
      </c>
      <c r="C1220" s="28">
        <v>-3.1813561999999998E-3</v>
      </c>
      <c r="D1220" s="18">
        <v>60.574218999999999</v>
      </c>
      <c r="E1220" s="28">
        <f t="shared" si="54"/>
        <v>5.2738984566666665E-4</v>
      </c>
      <c r="F1220" s="18">
        <f t="shared" si="55"/>
        <v>2.1400707529262726</v>
      </c>
      <c r="G1220" s="12">
        <f t="shared" si="56"/>
        <v>14.755196731301769</v>
      </c>
    </row>
    <row r="1221" spans="1:7" x14ac:dyDescent="0.2">
      <c r="A1221" s="25">
        <v>1.96977</v>
      </c>
      <c r="B1221" s="27">
        <v>-60.563732000000002</v>
      </c>
      <c r="C1221" s="28">
        <v>-3.1827332000000002E-3</v>
      </c>
      <c r="D1221" s="18">
        <v>60.624023000000001</v>
      </c>
      <c r="E1221" s="28">
        <f t="shared" ref="E1221:E1284" si="57" xml:space="preserve"> (delta_0 - C1221) / L</f>
        <v>5.2761934566666663E-4</v>
      </c>
      <c r="F1221" s="18">
        <f t="shared" ref="F1221:F1284" si="58" xml:space="preserve"> -B1221 / A_6x12_in2</f>
        <v>2.142003848865067</v>
      </c>
      <c r="G1221" s="12">
        <f t="shared" ref="G1221:G1284" si="59" xml:space="preserve"> -B1221 * kip_to_N / A_6x12_mm2</f>
        <v>14.768524893858258</v>
      </c>
    </row>
    <row r="1222" spans="1:7" x14ac:dyDescent="0.2">
      <c r="A1222" s="25">
        <v>1.9697861999999999</v>
      </c>
      <c r="B1222" s="27">
        <v>-60.602179999999997</v>
      </c>
      <c r="C1222" s="28">
        <v>-3.1848193999999999E-3</v>
      </c>
      <c r="D1222" s="18">
        <v>60.673828</v>
      </c>
      <c r="E1222" s="28">
        <f t="shared" si="57"/>
        <v>5.2796704566666658E-4</v>
      </c>
      <c r="F1222" s="18">
        <f t="shared" si="58"/>
        <v>2.1433636686988438</v>
      </c>
      <c r="G1222" s="12">
        <f t="shared" si="59"/>
        <v>14.77790047601556</v>
      </c>
    </row>
    <row r="1223" spans="1:7" x14ac:dyDescent="0.2">
      <c r="A1223" s="25">
        <v>1.9697576000000001</v>
      </c>
      <c r="B1223" s="27">
        <v>-60.651688</v>
      </c>
      <c r="C1223" s="28">
        <v>-3.1877038999999999E-3</v>
      </c>
      <c r="D1223" s="18">
        <v>60.723633</v>
      </c>
      <c r="E1223" s="28">
        <f t="shared" si="57"/>
        <v>5.2844779566666659E-4</v>
      </c>
      <c r="F1223" s="18">
        <f t="shared" si="58"/>
        <v>2.1451146560149761</v>
      </c>
      <c r="G1223" s="12">
        <f t="shared" si="59"/>
        <v>14.789973049919118</v>
      </c>
    </row>
    <row r="1224" spans="1:7" x14ac:dyDescent="0.2">
      <c r="A1224" s="25">
        <v>1.9697349</v>
      </c>
      <c r="B1224" s="27">
        <v>-60.716782000000002</v>
      </c>
      <c r="C1224" s="28">
        <v>-3.1902012000000002E-3</v>
      </c>
      <c r="D1224" s="18">
        <v>60.773437999999999</v>
      </c>
      <c r="E1224" s="28">
        <f t="shared" si="57"/>
        <v>5.2886401233333334E-4</v>
      </c>
      <c r="F1224" s="18">
        <f t="shared" si="58"/>
        <v>2.1474168853184481</v>
      </c>
      <c r="G1224" s="12">
        <f t="shared" si="59"/>
        <v>14.805846285066529</v>
      </c>
    </row>
    <row r="1225" spans="1:7" x14ac:dyDescent="0.2">
      <c r="A1225" s="25">
        <v>1.9697108999999999</v>
      </c>
      <c r="B1225" s="27">
        <v>-60.743865999999997</v>
      </c>
      <c r="C1225" s="28">
        <v>-3.1931877999999999E-3</v>
      </c>
      <c r="D1225" s="18">
        <v>60.823242</v>
      </c>
      <c r="E1225" s="28">
        <f t="shared" si="57"/>
        <v>5.2936177899999993E-4</v>
      </c>
      <c r="F1225" s="18">
        <f t="shared" si="58"/>
        <v>2.1483747858692701</v>
      </c>
      <c r="G1225" s="12">
        <f t="shared" si="59"/>
        <v>14.812450744782209</v>
      </c>
    </row>
    <row r="1226" spans="1:7" x14ac:dyDescent="0.2">
      <c r="A1226" s="25">
        <v>1.9696309999999999</v>
      </c>
      <c r="B1226" s="27">
        <v>-60.814872999999999</v>
      </c>
      <c r="C1226" s="28">
        <v>-3.1958879E-3</v>
      </c>
      <c r="D1226" s="18">
        <v>60.873047</v>
      </c>
      <c r="E1226" s="28">
        <f t="shared" si="57"/>
        <v>5.298117956666666E-4</v>
      </c>
      <c r="F1226" s="18">
        <f t="shared" si="58"/>
        <v>2.150886144767965</v>
      </c>
      <c r="G1226" s="12">
        <f t="shared" si="59"/>
        <v>14.829765870724881</v>
      </c>
    </row>
    <row r="1227" spans="1:7" x14ac:dyDescent="0.2">
      <c r="A1227" s="25">
        <v>1.9696130000000001</v>
      </c>
      <c r="B1227" s="27">
        <v>-60.876907000000003</v>
      </c>
      <c r="C1227" s="28">
        <v>-3.1983494000000002E-3</v>
      </c>
      <c r="D1227" s="18">
        <v>60.922851999999999</v>
      </c>
      <c r="E1227" s="28">
        <f t="shared" si="57"/>
        <v>5.3022204566666664E-4</v>
      </c>
      <c r="F1227" s="18">
        <f t="shared" si="58"/>
        <v>2.1530801487101345</v>
      </c>
      <c r="G1227" s="12">
        <f t="shared" si="59"/>
        <v>14.844892921899097</v>
      </c>
    </row>
    <row r="1228" spans="1:7" x14ac:dyDescent="0.2">
      <c r="A1228" s="25">
        <v>1.9695266</v>
      </c>
      <c r="B1228" s="27">
        <v>-60.926186000000001</v>
      </c>
      <c r="C1228" s="28">
        <v>-3.1998574000000001E-3</v>
      </c>
      <c r="D1228" s="18">
        <v>60.972656000000001</v>
      </c>
      <c r="E1228" s="28">
        <f t="shared" si="57"/>
        <v>5.3047337899999995E-4</v>
      </c>
      <c r="F1228" s="18">
        <f t="shared" si="58"/>
        <v>2.1548230368080512</v>
      </c>
      <c r="G1228" s="12">
        <f t="shared" si="59"/>
        <v>14.856909653930149</v>
      </c>
    </row>
    <row r="1229" spans="1:7" x14ac:dyDescent="0.2">
      <c r="A1229" s="25">
        <v>1.969597</v>
      </c>
      <c r="B1229" s="27">
        <v>-60.991207000000003</v>
      </c>
      <c r="C1229" s="28">
        <v>-3.2042024999999999E-3</v>
      </c>
      <c r="D1229" s="18">
        <v>61.022461</v>
      </c>
      <c r="E1229" s="28">
        <f t="shared" si="57"/>
        <v>5.3119756233333329E-4</v>
      </c>
      <c r="F1229" s="18">
        <f t="shared" si="58"/>
        <v>2.1571226842646687</v>
      </c>
      <c r="G1229" s="12">
        <f t="shared" si="59"/>
        <v>14.872765087956633</v>
      </c>
    </row>
    <row r="1230" spans="1:7" x14ac:dyDescent="0.2">
      <c r="A1230" s="25">
        <v>1.9694974000000001</v>
      </c>
      <c r="B1230" s="27">
        <v>-61.035786000000002</v>
      </c>
      <c r="C1230" s="28">
        <v>-3.2074691000000002E-3</v>
      </c>
      <c r="D1230" s="18">
        <v>61.072265999999999</v>
      </c>
      <c r="E1230" s="28">
        <f t="shared" si="57"/>
        <v>5.317419956666667E-4</v>
      </c>
      <c r="F1230" s="18">
        <f t="shared" si="58"/>
        <v>2.1586993438664672</v>
      </c>
      <c r="G1230" s="12">
        <f t="shared" si="59"/>
        <v>14.883635720421013</v>
      </c>
    </row>
    <row r="1231" spans="1:7" x14ac:dyDescent="0.2">
      <c r="A1231" s="25">
        <v>1.9695339999999999</v>
      </c>
      <c r="B1231" s="27">
        <v>-61.089793999999998</v>
      </c>
      <c r="C1231" s="28">
        <v>-3.2097935E-3</v>
      </c>
      <c r="D1231" s="18">
        <v>61.122070000000001</v>
      </c>
      <c r="E1231" s="28">
        <f t="shared" si="57"/>
        <v>5.3212939566666664E-4</v>
      </c>
      <c r="F1231" s="18">
        <f t="shared" si="58"/>
        <v>2.1606094861256908</v>
      </c>
      <c r="G1231" s="12">
        <f t="shared" si="59"/>
        <v>14.896805623696912</v>
      </c>
    </row>
    <row r="1232" spans="1:7" x14ac:dyDescent="0.2">
      <c r="A1232" s="25">
        <v>1.9695191000000001</v>
      </c>
      <c r="B1232" s="27">
        <v>-61.138927000000002</v>
      </c>
      <c r="C1232" s="28">
        <v>-3.2145975000000002E-3</v>
      </c>
      <c r="D1232" s="18">
        <v>61.171875</v>
      </c>
      <c r="E1232" s="28">
        <f t="shared" si="57"/>
        <v>5.329300623333333E-4</v>
      </c>
      <c r="F1232" s="18">
        <f t="shared" si="58"/>
        <v>2.1623472105298989</v>
      </c>
      <c r="G1232" s="12">
        <f t="shared" si="59"/>
        <v>14.908786753486108</v>
      </c>
    </row>
    <row r="1233" spans="1:7" x14ac:dyDescent="0.2">
      <c r="A1233" s="25">
        <v>1.9694240999999999</v>
      </c>
      <c r="B1233" s="27">
        <v>-61.180332</v>
      </c>
      <c r="C1233" s="28">
        <v>-3.2163856000000002E-3</v>
      </c>
      <c r="D1233" s="18">
        <v>61.221679999999999</v>
      </c>
      <c r="E1233" s="28">
        <f t="shared" si="57"/>
        <v>5.3322807899999997E-4</v>
      </c>
      <c r="F1233" s="18">
        <f t="shared" si="58"/>
        <v>2.1638116128451697</v>
      </c>
      <c r="G1233" s="12">
        <f t="shared" si="59"/>
        <v>14.918883402966529</v>
      </c>
    </row>
    <row r="1234" spans="1:7" x14ac:dyDescent="0.2">
      <c r="A1234" s="25">
        <v>1.9694141999999999</v>
      </c>
      <c r="B1234" s="27">
        <v>-61.255271999999998</v>
      </c>
      <c r="C1234" s="28">
        <v>-3.2187283999999998E-3</v>
      </c>
      <c r="D1234" s="18">
        <v>61.271484000000001</v>
      </c>
      <c r="E1234" s="28">
        <f t="shared" si="57"/>
        <v>5.3361854566666661E-4</v>
      </c>
      <c r="F1234" s="18">
        <f t="shared" si="58"/>
        <v>2.1664620731641264</v>
      </c>
      <c r="G1234" s="12">
        <f t="shared" si="59"/>
        <v>14.937157594780626</v>
      </c>
    </row>
    <row r="1235" spans="1:7" x14ac:dyDescent="0.2">
      <c r="A1235" s="25">
        <v>1.9693478</v>
      </c>
      <c r="B1235" s="27">
        <v>-61.299404000000003</v>
      </c>
      <c r="C1235" s="28">
        <v>-3.2216311E-3</v>
      </c>
      <c r="D1235" s="18">
        <v>61.321289</v>
      </c>
      <c r="E1235" s="28">
        <f t="shared" si="57"/>
        <v>5.3410232899999994E-4</v>
      </c>
      <c r="F1235" s="18">
        <f t="shared" si="58"/>
        <v>2.1680229233749118</v>
      </c>
      <c r="G1235" s="12">
        <f t="shared" si="59"/>
        <v>14.947919225860689</v>
      </c>
    </row>
    <row r="1236" spans="1:7" x14ac:dyDescent="0.2">
      <c r="A1236" s="25">
        <v>1.9693997999999999</v>
      </c>
      <c r="B1236" s="27">
        <v>-61.325989</v>
      </c>
      <c r="C1236" s="28">
        <v>-3.2247661E-3</v>
      </c>
      <c r="D1236" s="18">
        <v>61.371093999999999</v>
      </c>
      <c r="E1236" s="28">
        <f t="shared" si="57"/>
        <v>5.3462482899999998E-4</v>
      </c>
      <c r="F1236" s="18">
        <f t="shared" si="58"/>
        <v>2.1689631754109331</v>
      </c>
      <c r="G1236" s="12">
        <f t="shared" si="59"/>
        <v>14.954402003941526</v>
      </c>
    </row>
    <row r="1237" spans="1:7" x14ac:dyDescent="0.2">
      <c r="A1237" s="25">
        <v>1.9692685999999999</v>
      </c>
      <c r="B1237" s="27">
        <v>-61.384543999999998</v>
      </c>
      <c r="C1237" s="28">
        <v>-3.2267869E-3</v>
      </c>
      <c r="D1237" s="18">
        <v>61.420898000000001</v>
      </c>
      <c r="E1237" s="28">
        <f t="shared" si="57"/>
        <v>5.3496162900000001E-4</v>
      </c>
      <c r="F1237" s="18">
        <f t="shared" si="58"/>
        <v>2.1710341348982101</v>
      </c>
      <c r="G1237" s="12">
        <f t="shared" si="59"/>
        <v>14.968680697585434</v>
      </c>
    </row>
    <row r="1238" spans="1:7" x14ac:dyDescent="0.2">
      <c r="A1238" s="25">
        <v>1.9692456</v>
      </c>
      <c r="B1238" s="27">
        <v>-61.448711000000003</v>
      </c>
      <c r="C1238" s="28">
        <v>-3.2295824000000001E-3</v>
      </c>
      <c r="D1238" s="18">
        <v>61.470703</v>
      </c>
      <c r="E1238" s="28">
        <f t="shared" si="57"/>
        <v>5.3542754566666669E-4</v>
      </c>
      <c r="F1238" s="18">
        <f t="shared" si="58"/>
        <v>2.1733035782834054</v>
      </c>
      <c r="G1238" s="12">
        <f t="shared" si="59"/>
        <v>14.984327882882145</v>
      </c>
    </row>
    <row r="1239" spans="1:7" x14ac:dyDescent="0.2">
      <c r="A1239" s="25">
        <v>1.9692566</v>
      </c>
      <c r="B1239" s="27">
        <v>-61.480949000000003</v>
      </c>
      <c r="C1239" s="28">
        <v>-3.2328963E-3</v>
      </c>
      <c r="D1239" s="18">
        <v>61.520508</v>
      </c>
      <c r="E1239" s="28">
        <f t="shared" si="57"/>
        <v>5.3597986233333333E-4</v>
      </c>
      <c r="F1239" s="18">
        <f t="shared" si="58"/>
        <v>2.1744437642957157</v>
      </c>
      <c r="G1239" s="12">
        <f t="shared" si="59"/>
        <v>14.992189150505618</v>
      </c>
    </row>
    <row r="1240" spans="1:7" x14ac:dyDescent="0.2">
      <c r="A1240" s="25">
        <v>1.9692769000000001</v>
      </c>
      <c r="B1240" s="27">
        <v>-61.548499999999997</v>
      </c>
      <c r="C1240" s="28">
        <v>-3.2368840000000002E-3</v>
      </c>
      <c r="D1240" s="18">
        <v>61.570312999999999</v>
      </c>
      <c r="E1240" s="28">
        <f t="shared" si="57"/>
        <v>5.36644479E-4</v>
      </c>
      <c r="F1240" s="18">
        <f t="shared" si="58"/>
        <v>2.1768328921981155</v>
      </c>
      <c r="G1240" s="12">
        <f t="shared" si="59"/>
        <v>15.008661527490327</v>
      </c>
    </row>
    <row r="1241" spans="1:7" x14ac:dyDescent="0.2">
      <c r="A1241" s="25">
        <v>1.9692295</v>
      </c>
      <c r="B1241" s="27">
        <v>-61.592449000000002</v>
      </c>
      <c r="C1241" s="28">
        <v>-3.2388031999999998E-3</v>
      </c>
      <c r="D1241" s="18">
        <v>61.620117</v>
      </c>
      <c r="E1241" s="28">
        <f t="shared" si="57"/>
        <v>5.3696434566666664E-4</v>
      </c>
      <c r="F1241" s="18">
        <f t="shared" si="58"/>
        <v>2.1783872701078812</v>
      </c>
      <c r="G1241" s="12">
        <f t="shared" si="59"/>
        <v>15.019378533842582</v>
      </c>
    </row>
    <row r="1242" spans="1:7" x14ac:dyDescent="0.2">
      <c r="A1242" s="25">
        <v>1.9692404999999999</v>
      </c>
      <c r="B1242" s="27">
        <v>-61.625835000000002</v>
      </c>
      <c r="C1242" s="28">
        <v>-3.2411099000000001E-3</v>
      </c>
      <c r="D1242" s="18">
        <v>61.669922</v>
      </c>
      <c r="E1242" s="28">
        <f t="shared" si="57"/>
        <v>5.3734879566666666E-4</v>
      </c>
      <c r="F1242" s="18">
        <f t="shared" si="58"/>
        <v>2.1795680583145627</v>
      </c>
      <c r="G1242" s="12">
        <f t="shared" si="59"/>
        <v>15.027519742381488</v>
      </c>
    </row>
    <row r="1243" spans="1:7" x14ac:dyDescent="0.2">
      <c r="A1243" s="25">
        <v>1.9691844999999999</v>
      </c>
      <c r="B1243" s="27">
        <v>-61.679935</v>
      </c>
      <c r="C1243" s="28">
        <v>-3.2445429999999999E-3</v>
      </c>
      <c r="D1243" s="18">
        <v>61.719726999999999</v>
      </c>
      <c r="E1243" s="28">
        <f t="shared" si="57"/>
        <v>5.3792097899999999E-4</v>
      </c>
      <c r="F1243" s="18">
        <f t="shared" si="58"/>
        <v>2.1814814544081784</v>
      </c>
      <c r="G1243" s="12">
        <f t="shared" si="59"/>
        <v>15.040712079946777</v>
      </c>
    </row>
    <row r="1244" spans="1:7" x14ac:dyDescent="0.2">
      <c r="A1244" s="25">
        <v>1.9691284</v>
      </c>
      <c r="B1244" s="27">
        <v>-61.719749</v>
      </c>
      <c r="C1244" s="28">
        <v>-3.2476065999999999E-3</v>
      </c>
      <c r="D1244" s="18">
        <v>61.769531000000001</v>
      </c>
      <c r="E1244" s="28">
        <f t="shared" si="57"/>
        <v>5.3843157899999999E-4</v>
      </c>
      <c r="F1244" s="18">
        <f t="shared" si="58"/>
        <v>2.1828895866091256</v>
      </c>
      <c r="G1244" s="12">
        <f t="shared" si="59"/>
        <v>15.050420762531331</v>
      </c>
    </row>
    <row r="1245" spans="1:7" x14ac:dyDescent="0.2">
      <c r="A1245" s="25">
        <v>1.9691502999999999</v>
      </c>
      <c r="B1245" s="27">
        <v>-61.759135999999998</v>
      </c>
      <c r="C1245" s="28">
        <v>-3.2483041000000001E-3</v>
      </c>
      <c r="D1245" s="18">
        <v>61.819336</v>
      </c>
      <c r="E1245" s="28">
        <f t="shared" si="57"/>
        <v>5.3854782899999995E-4</v>
      </c>
      <c r="F1245" s="18">
        <f t="shared" si="58"/>
        <v>2.184282616774361</v>
      </c>
      <c r="G1245" s="12">
        <f t="shared" si="59"/>
        <v>15.060025320751</v>
      </c>
    </row>
    <row r="1246" spans="1:7" x14ac:dyDescent="0.2">
      <c r="A1246" s="25">
        <v>1.9691072999999999</v>
      </c>
      <c r="B1246" s="27">
        <v>-61.826430999999999</v>
      </c>
      <c r="C1246" s="28">
        <v>-3.2524881E-3</v>
      </c>
      <c r="D1246" s="18">
        <v>61.869140999999999</v>
      </c>
      <c r="E1246" s="28">
        <f t="shared" si="57"/>
        <v>5.3924516233333334E-4</v>
      </c>
      <c r="F1246" s="18">
        <f t="shared" si="58"/>
        <v>2.1866626905288875</v>
      </c>
      <c r="G1246" s="12">
        <f t="shared" si="59"/>
        <v>15.076435271886973</v>
      </c>
    </row>
    <row r="1247" spans="1:7" x14ac:dyDescent="0.2">
      <c r="A1247" s="25">
        <v>1.9689859000000001</v>
      </c>
      <c r="B1247" s="27">
        <v>-61.884968000000001</v>
      </c>
      <c r="C1247" s="28">
        <v>-3.2551227999999999E-3</v>
      </c>
      <c r="D1247" s="18">
        <v>61.918945000000001</v>
      </c>
      <c r="E1247" s="28">
        <f t="shared" si="57"/>
        <v>5.3968427899999999E-4</v>
      </c>
      <c r="F1247" s="18">
        <f t="shared" si="58"/>
        <v>2.188733013396392</v>
      </c>
      <c r="G1247" s="12">
        <f t="shared" si="59"/>
        <v>15.090709576213392</v>
      </c>
    </row>
    <row r="1248" spans="1:7" x14ac:dyDescent="0.2">
      <c r="A1248" s="25">
        <v>1.9689964</v>
      </c>
      <c r="B1248" s="27">
        <v>-61.943317</v>
      </c>
      <c r="C1248" s="28">
        <v>-3.2580614000000002E-3</v>
      </c>
      <c r="D1248" s="18">
        <v>61.96875</v>
      </c>
      <c r="E1248" s="28">
        <f t="shared" si="57"/>
        <v>5.4017404566666666E-4</v>
      </c>
      <c r="F1248" s="18">
        <f t="shared" si="58"/>
        <v>2.1907966871240521</v>
      </c>
      <c r="G1248" s="12">
        <f t="shared" si="59"/>
        <v>15.104938036557147</v>
      </c>
    </row>
    <row r="1249" spans="1:7" x14ac:dyDescent="0.2">
      <c r="A1249" s="25">
        <v>1.968923</v>
      </c>
      <c r="B1249" s="27">
        <v>-61.973281999999998</v>
      </c>
      <c r="C1249" s="28">
        <v>-3.2604336999999999E-3</v>
      </c>
      <c r="D1249" s="18">
        <v>62.018554999999999</v>
      </c>
      <c r="E1249" s="28">
        <f t="shared" si="57"/>
        <v>5.4056942899999999E-4</v>
      </c>
      <c r="F1249" s="18">
        <f t="shared" si="58"/>
        <v>2.1918564822062181</v>
      </c>
      <c r="G1249" s="12">
        <f t="shared" si="59"/>
        <v>15.112245030922097</v>
      </c>
    </row>
    <row r="1250" spans="1:7" x14ac:dyDescent="0.2">
      <c r="A1250" s="25">
        <v>1.9688926</v>
      </c>
      <c r="B1250" s="27">
        <v>-62.016972000000003</v>
      </c>
      <c r="C1250" s="28">
        <v>-3.2629431E-3</v>
      </c>
      <c r="D1250" s="18">
        <v>62.068359000000001</v>
      </c>
      <c r="E1250" s="28">
        <f t="shared" si="57"/>
        <v>5.409876623333333E-4</v>
      </c>
      <c r="F1250" s="18">
        <f t="shared" si="58"/>
        <v>2.1934016998648151</v>
      </c>
      <c r="G1250" s="12">
        <f t="shared" si="59"/>
        <v>15.1228988798727</v>
      </c>
    </row>
    <row r="1251" spans="1:7" x14ac:dyDescent="0.2">
      <c r="A1251" s="25">
        <v>1.9689018</v>
      </c>
      <c r="B1251" s="27">
        <v>-62.080582</v>
      </c>
      <c r="C1251" s="28">
        <v>-3.2651898999999998E-3</v>
      </c>
      <c r="D1251" s="18">
        <v>62.118164</v>
      </c>
      <c r="E1251" s="28">
        <f t="shared" si="57"/>
        <v>5.413621289999999E-4</v>
      </c>
      <c r="F1251" s="18">
        <f t="shared" si="58"/>
        <v>2.1956514434048318</v>
      </c>
      <c r="G1251" s="12">
        <f t="shared" si="59"/>
        <v>15.13841024017821</v>
      </c>
    </row>
    <row r="1252" spans="1:7" x14ac:dyDescent="0.2">
      <c r="A1252" s="25">
        <v>1.9688205999999999</v>
      </c>
      <c r="B1252" s="27">
        <v>-62.128086000000003</v>
      </c>
      <c r="C1252" s="28">
        <v>-3.2680333000000002E-3</v>
      </c>
      <c r="D1252" s="18">
        <v>62.167968999999999</v>
      </c>
      <c r="E1252" s="28">
        <f t="shared" si="57"/>
        <v>5.4183602899999996E-4</v>
      </c>
      <c r="F1252" s="18">
        <f t="shared" si="58"/>
        <v>2.1973315537196401</v>
      </c>
      <c r="G1252" s="12">
        <f t="shared" si="59"/>
        <v>15.149994136734616</v>
      </c>
    </row>
    <row r="1253" spans="1:7" x14ac:dyDescent="0.2">
      <c r="A1253" s="25">
        <v>1.9688829999999999</v>
      </c>
      <c r="B1253" s="27">
        <v>-62.17474</v>
      </c>
      <c r="C1253" s="28">
        <v>-3.2719848999999998E-3</v>
      </c>
      <c r="D1253" s="18">
        <v>62.217773000000001</v>
      </c>
      <c r="E1253" s="28">
        <f t="shared" si="57"/>
        <v>5.424946289999999E-4</v>
      </c>
      <c r="F1253" s="18">
        <f t="shared" si="58"/>
        <v>2.1989816014340864</v>
      </c>
      <c r="G1253" s="12">
        <f t="shared" si="59"/>
        <v>15.161370759965132</v>
      </c>
    </row>
    <row r="1254" spans="1:7" x14ac:dyDescent="0.2">
      <c r="A1254" s="25">
        <v>1.9687709</v>
      </c>
      <c r="B1254" s="27">
        <v>-62.213012999999997</v>
      </c>
      <c r="C1254" s="28">
        <v>-3.2749354999999998E-3</v>
      </c>
      <c r="D1254" s="18">
        <v>62.267578</v>
      </c>
      <c r="E1254" s="28">
        <f t="shared" si="57"/>
        <v>5.4298639566666661E-4</v>
      </c>
      <c r="F1254" s="18">
        <f t="shared" si="58"/>
        <v>2.2003352319089653</v>
      </c>
      <c r="G1254" s="12">
        <f t="shared" si="59"/>
        <v>15.170703668202403</v>
      </c>
    </row>
    <row r="1255" spans="1:7" x14ac:dyDescent="0.2">
      <c r="A1255" s="25">
        <v>1.9689414999999999</v>
      </c>
      <c r="B1255" s="27">
        <v>-62.255370999999997</v>
      </c>
      <c r="C1255" s="28">
        <v>-3.2763062000000002E-3</v>
      </c>
      <c r="D1255" s="18">
        <v>62.317383</v>
      </c>
      <c r="E1255" s="28">
        <f t="shared" si="57"/>
        <v>5.4321484566666666E-4</v>
      </c>
      <c r="F1255" s="18">
        <f t="shared" si="58"/>
        <v>2.201833339704407</v>
      </c>
      <c r="G1255" s="12">
        <f t="shared" si="59"/>
        <v>15.181032707658789</v>
      </c>
    </row>
    <row r="1256" spans="1:7" x14ac:dyDescent="0.2">
      <c r="A1256" s="25">
        <v>1.9686676999999999</v>
      </c>
      <c r="B1256" s="27">
        <v>-62.302601000000003</v>
      </c>
      <c r="C1256" s="28">
        <v>-3.2795607000000002E-3</v>
      </c>
      <c r="D1256" s="18">
        <v>62.367187999999999</v>
      </c>
      <c r="E1256" s="28">
        <f t="shared" si="57"/>
        <v>5.437572623333333E-4</v>
      </c>
      <c r="F1256" s="18">
        <f t="shared" si="58"/>
        <v>2.2035037592515696</v>
      </c>
      <c r="G1256" s="12">
        <f t="shared" si="59"/>
        <v>15.192549789048968</v>
      </c>
    </row>
    <row r="1257" spans="1:7" x14ac:dyDescent="0.2">
      <c r="A1257" s="25">
        <v>1.9687412</v>
      </c>
      <c r="B1257" s="27">
        <v>-62.345261000000001</v>
      </c>
      <c r="C1257" s="28">
        <v>-3.2808362000000002E-3</v>
      </c>
      <c r="D1257" s="18">
        <v>62.416992</v>
      </c>
      <c r="E1257" s="28">
        <f t="shared" si="57"/>
        <v>5.4396984566666663E-4</v>
      </c>
      <c r="F1257" s="18">
        <f t="shared" si="58"/>
        <v>2.2050125481120806</v>
      </c>
      <c r="G1257" s="12">
        <f t="shared" si="59"/>
        <v>15.202952471498786</v>
      </c>
    </row>
    <row r="1258" spans="1:7" x14ac:dyDescent="0.2">
      <c r="A1258" s="25">
        <v>1.9686007000000001</v>
      </c>
      <c r="B1258" s="27">
        <v>-62.409393000000001</v>
      </c>
      <c r="C1258" s="28">
        <v>-3.2847818999999999E-3</v>
      </c>
      <c r="D1258" s="18">
        <v>62.466797</v>
      </c>
      <c r="E1258" s="28">
        <f t="shared" si="57"/>
        <v>5.4462746233333329E-4</v>
      </c>
      <c r="F1258" s="18">
        <f t="shared" si="58"/>
        <v>2.2072807536254961</v>
      </c>
      <c r="G1258" s="12">
        <f t="shared" si="59"/>
        <v>15.218591122011489</v>
      </c>
    </row>
    <row r="1259" spans="1:7" x14ac:dyDescent="0.2">
      <c r="A1259" s="25">
        <v>1.9686143</v>
      </c>
      <c r="B1259" s="27">
        <v>-62.458035000000002</v>
      </c>
      <c r="C1259" s="28">
        <v>-3.2874165999999998E-3</v>
      </c>
      <c r="D1259" s="18">
        <v>62.516601999999999</v>
      </c>
      <c r="E1259" s="28">
        <f t="shared" si="57"/>
        <v>5.4506657899999994E-4</v>
      </c>
      <c r="F1259" s="18">
        <f t="shared" si="58"/>
        <v>2.2090011124570239</v>
      </c>
      <c r="G1259" s="12">
        <f t="shared" si="59"/>
        <v>15.230452520973611</v>
      </c>
    </row>
    <row r="1260" spans="1:7" x14ac:dyDescent="0.2">
      <c r="A1260" s="25">
        <v>1.9686276</v>
      </c>
      <c r="B1260" s="27">
        <v>-62.497489999999999</v>
      </c>
      <c r="C1260" s="28">
        <v>-3.2877622000000001E-3</v>
      </c>
      <c r="D1260" s="18">
        <v>62.566406000000001</v>
      </c>
      <c r="E1260" s="28">
        <f t="shared" si="57"/>
        <v>5.4512417899999996E-4</v>
      </c>
      <c r="F1260" s="18">
        <f t="shared" si="58"/>
        <v>2.2103965476302885</v>
      </c>
      <c r="G1260" s="12">
        <f t="shared" si="59"/>
        <v>15.24007366105935</v>
      </c>
    </row>
    <row r="1261" spans="1:7" x14ac:dyDescent="0.2">
      <c r="A1261" s="25">
        <v>1.9685915</v>
      </c>
      <c r="B1261" s="27">
        <v>-62.554295000000003</v>
      </c>
      <c r="C1261" s="28">
        <v>-3.2905934000000002E-3</v>
      </c>
      <c r="D1261" s="18">
        <v>62.616211</v>
      </c>
      <c r="E1261" s="28">
        <f t="shared" si="57"/>
        <v>5.4559604566666671E-4</v>
      </c>
      <c r="F1261" s="18">
        <f t="shared" si="58"/>
        <v>2.2124056135285852</v>
      </c>
      <c r="G1261" s="12">
        <f t="shared" si="59"/>
        <v>15.253925615502904</v>
      </c>
    </row>
    <row r="1262" spans="1:7" x14ac:dyDescent="0.2">
      <c r="A1262" s="25">
        <v>1.9685999999999999</v>
      </c>
      <c r="B1262" s="27">
        <v>-62.604782</v>
      </c>
      <c r="C1262" s="28">
        <v>-3.2950459999999998E-3</v>
      </c>
      <c r="D1262" s="18">
        <v>62.666015999999999</v>
      </c>
      <c r="E1262" s="28">
        <f t="shared" si="57"/>
        <v>5.4633814566666661E-4</v>
      </c>
      <c r="F1262" s="18">
        <f t="shared" si="58"/>
        <v>2.2141912258867809</v>
      </c>
      <c r="G1262" s="12">
        <f t="shared" si="59"/>
        <v>15.266236919507687</v>
      </c>
    </row>
    <row r="1263" spans="1:7" x14ac:dyDescent="0.2">
      <c r="A1263" s="25">
        <v>1.9684889000000001</v>
      </c>
      <c r="B1263" s="27">
        <v>-62.662106000000001</v>
      </c>
      <c r="C1263" s="28">
        <v>-3.2969357000000002E-3</v>
      </c>
      <c r="D1263" s="18">
        <v>62.715820000000001</v>
      </c>
      <c r="E1263" s="28">
        <f t="shared" si="57"/>
        <v>5.4665309566666667E-4</v>
      </c>
      <c r="F1263" s="18">
        <f t="shared" si="58"/>
        <v>2.2162186476551811</v>
      </c>
      <c r="G1263" s="12">
        <f t="shared" si="59"/>
        <v>15.280215432605521</v>
      </c>
    </row>
    <row r="1264" spans="1:7" x14ac:dyDescent="0.2">
      <c r="A1264" s="25">
        <v>1.9685035</v>
      </c>
      <c r="B1264" s="27">
        <v>-62.734161</v>
      </c>
      <c r="C1264" s="28">
        <v>-3.3018887E-3</v>
      </c>
      <c r="D1264" s="18">
        <v>62.765625</v>
      </c>
      <c r="E1264" s="28">
        <f t="shared" si="57"/>
        <v>5.474785956666666E-4</v>
      </c>
      <c r="F1264" s="18">
        <f t="shared" si="58"/>
        <v>2.2187670719717332</v>
      </c>
      <c r="G1264" s="12">
        <f t="shared" si="59"/>
        <v>15.297786114366463</v>
      </c>
    </row>
    <row r="1265" spans="1:7" x14ac:dyDescent="0.2">
      <c r="A1265" s="25">
        <v>1.9685007000000001</v>
      </c>
      <c r="B1265" s="27">
        <v>-62.787022</v>
      </c>
      <c r="C1265" s="28">
        <v>-3.3034026000000002E-3</v>
      </c>
      <c r="D1265" s="18">
        <v>62.815429999999999</v>
      </c>
      <c r="E1265" s="28">
        <f t="shared" si="57"/>
        <v>5.477309123333333E-4</v>
      </c>
      <c r="F1265" s="18">
        <f t="shared" si="58"/>
        <v>2.2206366474043513</v>
      </c>
      <c r="G1265" s="12">
        <f t="shared" si="59"/>
        <v>15.310676320577898</v>
      </c>
    </row>
    <row r="1266" spans="1:7" x14ac:dyDescent="0.2">
      <c r="A1266" s="25">
        <v>1.9685068999999999</v>
      </c>
      <c r="B1266" s="27">
        <v>-62.822533</v>
      </c>
      <c r="C1266" s="28">
        <v>-3.3071754E-3</v>
      </c>
      <c r="D1266" s="18">
        <v>62.865234000000001</v>
      </c>
      <c r="E1266" s="28">
        <f t="shared" si="57"/>
        <v>5.4835971233333327E-4</v>
      </c>
      <c r="F1266" s="18">
        <f t="shared" si="58"/>
        <v>2.2218925921119372</v>
      </c>
      <c r="G1266" s="12">
        <f t="shared" si="59"/>
        <v>15.319335712431522</v>
      </c>
    </row>
    <row r="1267" spans="1:7" x14ac:dyDescent="0.2">
      <c r="A1267" s="25">
        <v>1.9684341999999999</v>
      </c>
      <c r="B1267" s="27">
        <v>-62.882838999999997</v>
      </c>
      <c r="C1267" s="28">
        <v>-3.3088266000000002E-3</v>
      </c>
      <c r="D1267" s="18">
        <v>62.915039</v>
      </c>
      <c r="E1267" s="28">
        <f t="shared" si="57"/>
        <v>5.4863491233333333E-4</v>
      </c>
      <c r="F1267" s="18">
        <f t="shared" si="58"/>
        <v>2.2240254805559592</v>
      </c>
      <c r="G1267" s="12">
        <f t="shared" si="59"/>
        <v>15.334041389126758</v>
      </c>
    </row>
    <row r="1268" spans="1:7" x14ac:dyDescent="0.2">
      <c r="A1268" s="25">
        <v>1.9684104</v>
      </c>
      <c r="B1268" s="27">
        <v>-62.930698</v>
      </c>
      <c r="C1268" s="28">
        <v>-3.3118663999999998E-3</v>
      </c>
      <c r="D1268" s="18">
        <v>62.964843999999999</v>
      </c>
      <c r="E1268" s="28">
        <f t="shared" si="57"/>
        <v>5.4914154566666664E-4</v>
      </c>
      <c r="F1268" s="18">
        <f t="shared" si="58"/>
        <v>2.2257181464273894</v>
      </c>
      <c r="G1268" s="12">
        <f t="shared" si="59"/>
        <v>15.345711852778093</v>
      </c>
    </row>
    <row r="1269" spans="1:7" x14ac:dyDescent="0.2">
      <c r="A1269" s="25">
        <v>1.9683596999999999</v>
      </c>
      <c r="B1269" s="27">
        <v>-62.963614999999997</v>
      </c>
      <c r="C1269" s="28">
        <v>-3.3160744000000002E-3</v>
      </c>
      <c r="D1269" s="18">
        <v>63.014648000000001</v>
      </c>
      <c r="E1269" s="28">
        <f t="shared" si="57"/>
        <v>5.49842879E-4</v>
      </c>
      <c r="F1269" s="18">
        <f t="shared" si="58"/>
        <v>2.2268823471522241</v>
      </c>
      <c r="G1269" s="12">
        <f t="shared" si="59"/>
        <v>15.353738695211302</v>
      </c>
    </row>
    <row r="1270" spans="1:7" x14ac:dyDescent="0.2">
      <c r="A1270" s="25">
        <v>1.9682968999999999</v>
      </c>
      <c r="B1270" s="27">
        <v>-63.011631000000001</v>
      </c>
      <c r="C1270" s="28">
        <v>-3.3172664999999999E-3</v>
      </c>
      <c r="D1270" s="18">
        <v>63.064453</v>
      </c>
      <c r="E1270" s="28">
        <f t="shared" si="57"/>
        <v>5.5004156233333325E-4</v>
      </c>
      <c r="F1270" s="18">
        <f t="shared" si="58"/>
        <v>2.2285805657627797</v>
      </c>
      <c r="G1270" s="12">
        <f t="shared" si="59"/>
        <v>15.365447443465184</v>
      </c>
    </row>
    <row r="1271" spans="1:7" x14ac:dyDescent="0.2">
      <c r="A1271" s="25">
        <v>1.96831</v>
      </c>
      <c r="B1271" s="27">
        <v>-63.067078000000002</v>
      </c>
      <c r="C1271" s="28">
        <v>-3.3204494999999998E-3</v>
      </c>
      <c r="D1271" s="18">
        <v>63.114258</v>
      </c>
      <c r="E1271" s="28">
        <f t="shared" si="57"/>
        <v>5.5057206233333331E-4</v>
      </c>
      <c r="F1271" s="18">
        <f t="shared" si="58"/>
        <v>2.2305416022360278</v>
      </c>
      <c r="G1271" s="12">
        <f t="shared" si="59"/>
        <v>15.378968248289263</v>
      </c>
    </row>
    <row r="1272" spans="1:7" x14ac:dyDescent="0.2">
      <c r="A1272" s="25">
        <v>1.9682826</v>
      </c>
      <c r="B1272" s="27">
        <v>-63.126961000000001</v>
      </c>
      <c r="C1272" s="28">
        <v>-3.3243953000000001E-3</v>
      </c>
      <c r="D1272" s="18">
        <v>63.164062999999999</v>
      </c>
      <c r="E1272" s="28">
        <f t="shared" si="57"/>
        <v>5.5122969566666661E-4</v>
      </c>
      <c r="F1272" s="18">
        <f t="shared" si="58"/>
        <v>2.2326595301153995</v>
      </c>
      <c r="G1272" s="12">
        <f t="shared" si="59"/>
        <v>15.393570776023498</v>
      </c>
    </row>
    <row r="1273" spans="1:7" x14ac:dyDescent="0.2">
      <c r="A1273" s="25">
        <v>1.9681964000000001</v>
      </c>
      <c r="B1273" s="27">
        <v>-63.181438</v>
      </c>
      <c r="C1273" s="28">
        <v>-3.3269108E-3</v>
      </c>
      <c r="D1273" s="18">
        <v>63.213867</v>
      </c>
      <c r="E1273" s="28">
        <f t="shared" si="57"/>
        <v>5.5164894566666668E-4</v>
      </c>
      <c r="F1273" s="18">
        <f t="shared" si="58"/>
        <v>2.2345862598564699</v>
      </c>
      <c r="G1273" s="12">
        <f t="shared" si="59"/>
        <v>15.406855045405095</v>
      </c>
    </row>
    <row r="1274" spans="1:7" x14ac:dyDescent="0.2">
      <c r="A1274" s="25">
        <v>1.9681767999999999</v>
      </c>
      <c r="B1274" s="27">
        <v>-63.237717000000004</v>
      </c>
      <c r="C1274" s="28">
        <v>-3.3283592E-3</v>
      </c>
      <c r="D1274" s="18">
        <v>63.263672</v>
      </c>
      <c r="E1274" s="28">
        <f t="shared" si="57"/>
        <v>5.518903456666666E-4</v>
      </c>
      <c r="F1274" s="18">
        <f t="shared" si="58"/>
        <v>2.2365767223103075</v>
      </c>
      <c r="G1274" s="12">
        <f t="shared" si="59"/>
        <v>15.420578734237571</v>
      </c>
    </row>
    <row r="1275" spans="1:7" x14ac:dyDescent="0.2">
      <c r="A1275" s="25">
        <v>1.9682124999999999</v>
      </c>
      <c r="B1275" s="27">
        <v>-63.268920999999999</v>
      </c>
      <c r="C1275" s="28">
        <v>-3.3306598E-3</v>
      </c>
      <c r="D1275" s="18">
        <v>63.313476999999999</v>
      </c>
      <c r="E1275" s="28">
        <f t="shared" si="57"/>
        <v>5.5227377899999997E-4</v>
      </c>
      <c r="F1275" s="18">
        <f t="shared" si="58"/>
        <v>2.2376803380534716</v>
      </c>
      <c r="G1275" s="12">
        <f t="shared" si="59"/>
        <v>15.428187859956372</v>
      </c>
    </row>
    <row r="1276" spans="1:7" x14ac:dyDescent="0.2">
      <c r="A1276" s="25">
        <v>1.9681578</v>
      </c>
      <c r="B1276" s="27">
        <v>-63.307133</v>
      </c>
      <c r="C1276" s="28">
        <v>-3.3335446000000001E-3</v>
      </c>
      <c r="D1276" s="18">
        <v>63.363281000000001</v>
      </c>
      <c r="E1276" s="28">
        <f t="shared" si="57"/>
        <v>5.5275457899999999E-4</v>
      </c>
      <c r="F1276" s="18">
        <f t="shared" si="58"/>
        <v>2.2390318110946779</v>
      </c>
      <c r="G1276" s="12">
        <f t="shared" si="59"/>
        <v>15.437505893284376</v>
      </c>
    </row>
    <row r="1277" spans="1:7" x14ac:dyDescent="0.2">
      <c r="A1277" s="25">
        <v>1.9680975999999999</v>
      </c>
      <c r="B1277" s="27">
        <v>-63.370353999999999</v>
      </c>
      <c r="C1277" s="28">
        <v>-3.3346473000000001E-3</v>
      </c>
      <c r="D1277" s="18">
        <v>63.413086</v>
      </c>
      <c r="E1277" s="28">
        <f t="shared" si="57"/>
        <v>5.5293836233333336E-4</v>
      </c>
      <c r="F1277" s="18">
        <f t="shared" si="58"/>
        <v>2.2412677965740584</v>
      </c>
      <c r="G1277" s="12">
        <f t="shared" si="59"/>
        <v>15.452922395561917</v>
      </c>
    </row>
    <row r="1278" spans="1:7" x14ac:dyDescent="0.2">
      <c r="A1278" s="25">
        <v>1.9680306000000001</v>
      </c>
      <c r="B1278" s="27">
        <v>-63.411537000000003</v>
      </c>
      <c r="C1278" s="28">
        <v>-3.3386885E-3</v>
      </c>
      <c r="D1278" s="18">
        <v>63.462890999999999</v>
      </c>
      <c r="E1278" s="28">
        <f t="shared" si="57"/>
        <v>5.5361189566666667E-4</v>
      </c>
      <c r="F1278" s="18">
        <f t="shared" si="58"/>
        <v>2.2427243472454701</v>
      </c>
      <c r="G1278" s="12">
        <f t="shared" si="59"/>
        <v>15.46296491012664</v>
      </c>
    </row>
    <row r="1279" spans="1:7" x14ac:dyDescent="0.2">
      <c r="A1279" s="25">
        <v>1.9680588999999999</v>
      </c>
      <c r="B1279" s="27">
        <v>-63.453010999999996</v>
      </c>
      <c r="C1279" s="28">
        <v>-3.3419372000000002E-3</v>
      </c>
      <c r="D1279" s="18">
        <v>63.512695000000001</v>
      </c>
      <c r="E1279" s="28">
        <f t="shared" si="57"/>
        <v>5.5415334566666667E-4</v>
      </c>
      <c r="F1279" s="18">
        <f t="shared" si="58"/>
        <v>2.2441911899365352</v>
      </c>
      <c r="G1279" s="12">
        <f t="shared" si="59"/>
        <v>15.473078385324103</v>
      </c>
    </row>
    <row r="1280" spans="1:7" x14ac:dyDescent="0.2">
      <c r="A1280" s="25">
        <v>1.9680203999999999</v>
      </c>
      <c r="B1280" s="27">
        <v>-63.509171000000002</v>
      </c>
      <c r="C1280" s="28">
        <v>-3.3449826E-3</v>
      </c>
      <c r="D1280" s="18">
        <v>63.5625</v>
      </c>
      <c r="E1280" s="28">
        <f t="shared" si="57"/>
        <v>5.5466091233333334E-4</v>
      </c>
      <c r="F1280" s="18">
        <f t="shared" si="58"/>
        <v>2.2461774436263222</v>
      </c>
      <c r="G1280" s="12">
        <f t="shared" si="59"/>
        <v>15.486773055890955</v>
      </c>
    </row>
    <row r="1281" spans="1:7" x14ac:dyDescent="0.2">
      <c r="A1281" s="25">
        <v>1.9679952000000001</v>
      </c>
      <c r="B1281" s="27">
        <v>-63.563541000000001</v>
      </c>
      <c r="C1281" s="28">
        <v>-3.3450840999999999E-3</v>
      </c>
      <c r="D1281" s="18">
        <v>63.612304999999999</v>
      </c>
      <c r="E1281" s="28">
        <f t="shared" si="57"/>
        <v>5.54677829E-4</v>
      </c>
      <c r="F1281" s="18">
        <f t="shared" si="58"/>
        <v>2.2481003890165239</v>
      </c>
      <c r="G1281" s="12">
        <f t="shared" si="59"/>
        <v>15.500031233218586</v>
      </c>
    </row>
    <row r="1282" spans="1:7" x14ac:dyDescent="0.2">
      <c r="A1282" s="25">
        <v>1.9679182</v>
      </c>
      <c r="B1282" s="27">
        <v>-63.603050000000003</v>
      </c>
      <c r="C1282" s="28">
        <v>-3.3503949999999999E-3</v>
      </c>
      <c r="D1282" s="18">
        <v>63.662109000000001</v>
      </c>
      <c r="E1282" s="28">
        <f t="shared" si="57"/>
        <v>5.55562979E-4</v>
      </c>
      <c r="F1282" s="18">
        <f t="shared" si="58"/>
        <v>2.2494977340491054</v>
      </c>
      <c r="G1282" s="12">
        <f t="shared" si="59"/>
        <v>15.509665541256794</v>
      </c>
    </row>
    <row r="1283" spans="1:7" x14ac:dyDescent="0.2">
      <c r="A1283" s="25">
        <v>1.9679926999999999</v>
      </c>
      <c r="B1283" s="27">
        <v>-63.647700999999998</v>
      </c>
      <c r="C1283" s="28">
        <v>-3.3477843E-3</v>
      </c>
      <c r="D1283" s="18">
        <v>63.711914</v>
      </c>
      <c r="E1283" s="28">
        <f t="shared" si="57"/>
        <v>5.5512786233333331E-4</v>
      </c>
      <c r="F1283" s="18">
        <f t="shared" si="58"/>
        <v>2.2510769401299933</v>
      </c>
      <c r="G1283" s="12">
        <f t="shared" si="59"/>
        <v>15.52055373099113</v>
      </c>
    </row>
    <row r="1284" spans="1:7" x14ac:dyDescent="0.2">
      <c r="A1284" s="25">
        <v>1.9679012</v>
      </c>
      <c r="B1284" s="27">
        <v>-63.692439999999998</v>
      </c>
      <c r="C1284" s="28">
        <v>-3.3511163E-3</v>
      </c>
      <c r="D1284" s="18">
        <v>63.761718999999999</v>
      </c>
      <c r="E1284" s="28">
        <f t="shared" si="57"/>
        <v>5.5568319566666664E-4</v>
      </c>
      <c r="F1284" s="18">
        <f t="shared" si="58"/>
        <v>2.2526592585742131</v>
      </c>
      <c r="G1284" s="12">
        <f t="shared" si="59"/>
        <v>15.531463379610974</v>
      </c>
    </row>
    <row r="1285" spans="1:7" x14ac:dyDescent="0.2">
      <c r="A1285" s="25">
        <v>1.9678236</v>
      </c>
      <c r="B1285" s="27">
        <v>-63.740456000000002</v>
      </c>
      <c r="C1285" s="28">
        <v>-3.3558488000000001E-3</v>
      </c>
      <c r="D1285" s="18">
        <v>63.811523000000001</v>
      </c>
      <c r="E1285" s="28">
        <f t="shared" ref="E1285:E1348" si="60" xml:space="preserve"> (delta_0 - C1285) / L</f>
        <v>5.5647194566666662E-4</v>
      </c>
      <c r="F1285" s="18">
        <f t="shared" ref="F1285:F1348" si="61" xml:space="preserve"> -B1285 / A_6x12_in2</f>
        <v>2.2543574771847688</v>
      </c>
      <c r="G1285" s="12">
        <f t="shared" ref="G1285:G1348" si="62" xml:space="preserve"> -B1285 * kip_to_N / A_6x12_mm2</f>
        <v>15.543172127864855</v>
      </c>
    </row>
    <row r="1286" spans="1:7" x14ac:dyDescent="0.2">
      <c r="A1286" s="25">
        <v>1.9678776</v>
      </c>
      <c r="B1286" s="27">
        <v>-63.782642000000003</v>
      </c>
      <c r="C1286" s="28">
        <v>-3.3560037E-3</v>
      </c>
      <c r="D1286" s="18">
        <v>63.861328</v>
      </c>
      <c r="E1286" s="28">
        <f t="shared" si="60"/>
        <v>5.5649776233333327E-4</v>
      </c>
      <c r="F1286" s="18">
        <f t="shared" si="61"/>
        <v>2.2558495017246076</v>
      </c>
      <c r="G1286" s="12">
        <f t="shared" si="62"/>
        <v>15.553459224954123</v>
      </c>
    </row>
    <row r="1287" spans="1:7" x14ac:dyDescent="0.2">
      <c r="A1287" s="25">
        <v>1.9678793000000001</v>
      </c>
      <c r="B1287" s="27">
        <v>-63.817954999999998</v>
      </c>
      <c r="C1287" s="28">
        <v>-3.3596215999999999E-3</v>
      </c>
      <c r="D1287" s="18">
        <v>63.911133</v>
      </c>
      <c r="E1287" s="28">
        <f t="shared" si="60"/>
        <v>5.5710074566666659E-4</v>
      </c>
      <c r="F1287" s="18">
        <f t="shared" si="61"/>
        <v>2.257098443614697</v>
      </c>
      <c r="G1287" s="12">
        <f t="shared" si="62"/>
        <v>15.56207033431536</v>
      </c>
    </row>
    <row r="1288" spans="1:7" x14ac:dyDescent="0.2">
      <c r="A1288" s="25">
        <v>1.9677743999999999</v>
      </c>
      <c r="B1288" s="27">
        <v>-63.887664999999998</v>
      </c>
      <c r="C1288" s="28">
        <v>-3.3626318999999999E-3</v>
      </c>
      <c r="D1288" s="18">
        <v>63.960937999999999</v>
      </c>
      <c r="E1288" s="28">
        <f t="shared" si="60"/>
        <v>5.5760246233333333E-4</v>
      </c>
      <c r="F1288" s="18">
        <f t="shared" si="61"/>
        <v>2.2595639305220163</v>
      </c>
      <c r="G1288" s="12">
        <f t="shared" si="62"/>
        <v>15.579069185547825</v>
      </c>
    </row>
    <row r="1289" spans="1:7" x14ac:dyDescent="0.2">
      <c r="A1289" s="25">
        <v>1.9677203000000001</v>
      </c>
      <c r="B1289" s="27">
        <v>-63.945006999999997</v>
      </c>
      <c r="C1289" s="28">
        <v>-3.3669531999999999E-3</v>
      </c>
      <c r="D1289" s="18">
        <v>64.010741999999993</v>
      </c>
      <c r="E1289" s="28">
        <f t="shared" si="60"/>
        <v>5.5832267899999998E-4</v>
      </c>
      <c r="F1289" s="18">
        <f t="shared" si="61"/>
        <v>2.2615919889101885</v>
      </c>
      <c r="G1289" s="12">
        <f t="shared" si="62"/>
        <v>15.593052087963146</v>
      </c>
    </row>
    <row r="1290" spans="1:7" x14ac:dyDescent="0.2">
      <c r="A1290" s="25">
        <v>1.9677081000000001</v>
      </c>
      <c r="B1290" s="27">
        <v>-63.990684999999999</v>
      </c>
      <c r="C1290" s="28">
        <v>-3.3690573000000001E-3</v>
      </c>
      <c r="D1290" s="18">
        <v>64.060547</v>
      </c>
      <c r="E1290" s="28">
        <f t="shared" si="60"/>
        <v>5.5867336233333335E-4</v>
      </c>
      <c r="F1290" s="18">
        <f t="shared" si="61"/>
        <v>2.263207517685867</v>
      </c>
      <c r="G1290" s="12">
        <f t="shared" si="62"/>
        <v>15.604190712645352</v>
      </c>
    </row>
    <row r="1291" spans="1:7" x14ac:dyDescent="0.2">
      <c r="A1291" s="25">
        <v>1.9676467</v>
      </c>
      <c r="B1291" s="27">
        <v>-64.031600999999995</v>
      </c>
      <c r="C1291" s="28">
        <v>-3.3706189E-3</v>
      </c>
      <c r="D1291" s="18">
        <v>64.110352000000006</v>
      </c>
      <c r="E1291" s="28">
        <f t="shared" si="60"/>
        <v>5.5893362899999994E-4</v>
      </c>
      <c r="F1291" s="18">
        <f t="shared" si="61"/>
        <v>2.2646546251639883</v>
      </c>
      <c r="G1291" s="12">
        <f t="shared" si="62"/>
        <v>15.614168119000645</v>
      </c>
    </row>
    <row r="1292" spans="1:7" x14ac:dyDescent="0.2">
      <c r="A1292" s="25">
        <v>1.9676861000000001</v>
      </c>
      <c r="B1292" s="27">
        <v>-64.096191000000005</v>
      </c>
      <c r="C1292" s="28">
        <v>-3.3746897E-3</v>
      </c>
      <c r="D1292" s="18">
        <v>64.160156000000001</v>
      </c>
      <c r="E1292" s="28">
        <f t="shared" si="60"/>
        <v>5.5961209566666667E-4</v>
      </c>
      <c r="F1292" s="18">
        <f t="shared" si="61"/>
        <v>2.2669390291138343</v>
      </c>
      <c r="G1292" s="12">
        <f t="shared" si="62"/>
        <v>15.629918453258355</v>
      </c>
    </row>
    <row r="1293" spans="1:7" x14ac:dyDescent="0.2">
      <c r="A1293" s="25">
        <v>1.9676449</v>
      </c>
      <c r="B1293" s="27">
        <v>-64.122603999999995</v>
      </c>
      <c r="C1293" s="28">
        <v>-3.3777414000000002E-3</v>
      </c>
      <c r="D1293" s="18">
        <v>64.209961000000007</v>
      </c>
      <c r="E1293" s="28">
        <f t="shared" si="60"/>
        <v>5.6012071233333338E-4</v>
      </c>
      <c r="F1293" s="18">
        <f t="shared" si="61"/>
        <v>2.2678731978942532</v>
      </c>
      <c r="G1293" s="12">
        <f t="shared" si="62"/>
        <v>15.636359288972066</v>
      </c>
    </row>
    <row r="1294" spans="1:7" x14ac:dyDescent="0.2">
      <c r="A1294" s="25">
        <v>1.9675988</v>
      </c>
      <c r="B1294" s="27">
        <v>-64.170197000000002</v>
      </c>
      <c r="C1294" s="28">
        <v>-3.3791601E-3</v>
      </c>
      <c r="D1294" s="18">
        <v>64.259765999999999</v>
      </c>
      <c r="E1294" s="28">
        <f t="shared" si="60"/>
        <v>5.6035716233333334E-4</v>
      </c>
      <c r="F1294" s="18">
        <f t="shared" si="61"/>
        <v>2.2695564559401586</v>
      </c>
      <c r="G1294" s="12">
        <f t="shared" si="62"/>
        <v>15.647964888264948</v>
      </c>
    </row>
    <row r="1295" spans="1:7" x14ac:dyDescent="0.2">
      <c r="A1295" s="25">
        <v>1.9675555</v>
      </c>
      <c r="B1295" s="27">
        <v>-64.226257000000004</v>
      </c>
      <c r="C1295" s="28">
        <v>-3.3828019999999999E-3</v>
      </c>
      <c r="D1295" s="18">
        <v>64.309569999999994</v>
      </c>
      <c r="E1295" s="28">
        <f t="shared" si="60"/>
        <v>5.6096414566666661E-4</v>
      </c>
      <c r="F1295" s="18">
        <f t="shared" si="61"/>
        <v>2.2715391728534322</v>
      </c>
      <c r="G1295" s="12">
        <f t="shared" si="62"/>
        <v>15.66163517373464</v>
      </c>
    </row>
    <row r="1296" spans="1:7" x14ac:dyDescent="0.2">
      <c r="A1296" s="25">
        <v>1.9674977</v>
      </c>
      <c r="B1296" s="27">
        <v>-64.273185999999995</v>
      </c>
      <c r="C1296" s="28">
        <v>-3.3858297000000002E-3</v>
      </c>
      <c r="D1296" s="18">
        <v>64.359375</v>
      </c>
      <c r="E1296" s="28">
        <f t="shared" si="60"/>
        <v>5.6146876233333337E-4</v>
      </c>
      <c r="F1296" s="18">
        <f t="shared" si="61"/>
        <v>2.2731989467032898</v>
      </c>
      <c r="G1296" s="12">
        <f t="shared" si="62"/>
        <v>15.673078855982352</v>
      </c>
    </row>
    <row r="1297" spans="1:7" x14ac:dyDescent="0.2">
      <c r="A1297" s="25">
        <v>1.9675412000000001</v>
      </c>
      <c r="B1297" s="27">
        <v>-64.338356000000005</v>
      </c>
      <c r="C1297" s="28">
        <v>-3.3875940999999999E-3</v>
      </c>
      <c r="D1297" s="18">
        <v>64.409180000000006</v>
      </c>
      <c r="E1297" s="28">
        <f t="shared" si="60"/>
        <v>5.6176282899999999E-4</v>
      </c>
      <c r="F1297" s="18">
        <f t="shared" si="61"/>
        <v>2.2755038639569118</v>
      </c>
      <c r="G1297" s="12">
        <f t="shared" si="62"/>
        <v>15.688970623803609</v>
      </c>
    </row>
    <row r="1298" spans="1:7" x14ac:dyDescent="0.2">
      <c r="A1298" s="25">
        <v>1.9674332000000001</v>
      </c>
      <c r="B1298" s="27">
        <v>-64.404258999999996</v>
      </c>
      <c r="C1298" s="28">
        <v>-3.3931255E-3</v>
      </c>
      <c r="D1298" s="18">
        <v>64.458984000000001</v>
      </c>
      <c r="E1298" s="28">
        <f t="shared" si="60"/>
        <v>5.6268472899999994E-4</v>
      </c>
      <c r="F1298" s="18">
        <f t="shared" si="61"/>
        <v>2.2778347057823751</v>
      </c>
      <c r="G1298" s="12">
        <f t="shared" si="62"/>
        <v>15.70504113438707</v>
      </c>
    </row>
    <row r="1299" spans="1:7" x14ac:dyDescent="0.2">
      <c r="A1299" s="25">
        <v>1.9674351999999999</v>
      </c>
      <c r="B1299" s="27">
        <v>-64.458961000000002</v>
      </c>
      <c r="C1299" s="28">
        <v>-3.3957778999999999E-3</v>
      </c>
      <c r="D1299" s="18">
        <v>64.508788999999993</v>
      </c>
      <c r="E1299" s="28">
        <f t="shared" si="60"/>
        <v>5.6312679566666662E-4</v>
      </c>
      <c r="F1299" s="18">
        <f t="shared" si="61"/>
        <v>2.2797693932706005</v>
      </c>
      <c r="G1299" s="12">
        <f t="shared" si="62"/>
        <v>15.718380270237283</v>
      </c>
    </row>
    <row r="1300" spans="1:7" x14ac:dyDescent="0.2">
      <c r="A1300" s="25">
        <v>1.9673826999999999</v>
      </c>
      <c r="B1300" s="27">
        <v>-64.499634</v>
      </c>
      <c r="C1300" s="28">
        <v>-3.3980191E-3</v>
      </c>
      <c r="D1300" s="18">
        <v>64.558593999999999</v>
      </c>
      <c r="E1300" s="28">
        <f t="shared" si="60"/>
        <v>5.6350032899999997E-4</v>
      </c>
      <c r="F1300" s="18">
        <f t="shared" si="61"/>
        <v>2.2812079063817952</v>
      </c>
      <c r="G1300" s="12">
        <f t="shared" si="62"/>
        <v>15.728298420806469</v>
      </c>
    </row>
    <row r="1301" spans="1:7" x14ac:dyDescent="0.2">
      <c r="A1301" s="25">
        <v>1.9674566</v>
      </c>
      <c r="B1301" s="27">
        <v>-64.536689999999993</v>
      </c>
      <c r="C1301" s="28">
        <v>-3.4011778999999999E-3</v>
      </c>
      <c r="D1301" s="18">
        <v>64.608397999999994</v>
      </c>
      <c r="E1301" s="28">
        <f t="shared" si="60"/>
        <v>5.6402679566666658E-4</v>
      </c>
      <c r="F1301" s="18">
        <f t="shared" si="61"/>
        <v>2.2825184942865091</v>
      </c>
      <c r="G1301" s="12">
        <f t="shared" si="62"/>
        <v>15.737334562411261</v>
      </c>
    </row>
    <row r="1302" spans="1:7" x14ac:dyDescent="0.2">
      <c r="A1302" s="25">
        <v>1.9673845999999999</v>
      </c>
      <c r="B1302" s="27">
        <v>-64.592429999999993</v>
      </c>
      <c r="C1302" s="28">
        <v>-3.4045042000000001E-3</v>
      </c>
      <c r="D1302" s="18">
        <v>64.658203</v>
      </c>
      <c r="E1302" s="28">
        <f t="shared" si="60"/>
        <v>5.6458117900000002E-4</v>
      </c>
      <c r="F1302" s="18">
        <f t="shared" si="61"/>
        <v>2.2844898935149405</v>
      </c>
      <c r="G1302" s="12">
        <f t="shared" si="62"/>
        <v>15.750926815570027</v>
      </c>
    </row>
    <row r="1303" spans="1:7" x14ac:dyDescent="0.2">
      <c r="A1303" s="25">
        <v>1.9672734999999999</v>
      </c>
      <c r="B1303" s="27">
        <v>-64.655349999999999</v>
      </c>
      <c r="C1303" s="28">
        <v>-3.4079251000000001E-3</v>
      </c>
      <c r="D1303" s="18">
        <v>64.708008000000007</v>
      </c>
      <c r="E1303" s="28">
        <f t="shared" si="60"/>
        <v>5.6515132899999994E-4</v>
      </c>
      <c r="F1303" s="18">
        <f t="shared" si="61"/>
        <v>2.2867152332970169</v>
      </c>
      <c r="G1303" s="12">
        <f t="shared" si="62"/>
        <v>15.766269918705113</v>
      </c>
    </row>
    <row r="1304" spans="1:7" x14ac:dyDescent="0.2">
      <c r="A1304" s="25">
        <v>1.9672592</v>
      </c>
      <c r="B1304" s="27">
        <v>-64.707756000000003</v>
      </c>
      <c r="C1304" s="28">
        <v>-3.4111380000000002E-3</v>
      </c>
      <c r="D1304" s="18">
        <v>64.757812999999999</v>
      </c>
      <c r="E1304" s="28">
        <f t="shared" si="60"/>
        <v>5.6568681233333334E-4</v>
      </c>
      <c r="F1304" s="18">
        <f t="shared" si="61"/>
        <v>2.2885687163965001</v>
      </c>
      <c r="G1304" s="12">
        <f t="shared" si="62"/>
        <v>15.779049172724459</v>
      </c>
    </row>
    <row r="1305" spans="1:7" x14ac:dyDescent="0.2">
      <c r="A1305" s="25">
        <v>1.9673225000000001</v>
      </c>
      <c r="B1305" s="27">
        <v>-64.725409999999997</v>
      </c>
      <c r="C1305" s="28">
        <v>-3.4123716999999998E-3</v>
      </c>
      <c r="D1305" s="18">
        <v>64.807616999999993</v>
      </c>
      <c r="E1305" s="28">
        <f t="shared" si="60"/>
        <v>5.6589242899999993E-4</v>
      </c>
      <c r="F1305" s="18">
        <f t="shared" si="61"/>
        <v>2.2891930989221319</v>
      </c>
      <c r="G1305" s="12">
        <f t="shared" si="62"/>
        <v>15.783354117777648</v>
      </c>
    </row>
    <row r="1306" spans="1:7" x14ac:dyDescent="0.2">
      <c r="A1306" s="25">
        <v>1.9672438999999999</v>
      </c>
      <c r="B1306" s="27">
        <v>-64.776566000000003</v>
      </c>
      <c r="C1306" s="28">
        <v>-3.4167527000000001E-3</v>
      </c>
      <c r="D1306" s="18">
        <v>64.857422</v>
      </c>
      <c r="E1306" s="28">
        <f t="shared" si="60"/>
        <v>5.6662259566666662E-4</v>
      </c>
      <c r="F1306" s="18">
        <f t="shared" si="61"/>
        <v>2.2910023723152007</v>
      </c>
      <c r="G1306" s="12">
        <f t="shared" si="62"/>
        <v>15.795828558082457</v>
      </c>
    </row>
    <row r="1307" spans="1:7" x14ac:dyDescent="0.2">
      <c r="A1307" s="25">
        <v>1.9671650000000001</v>
      </c>
      <c r="B1307" s="27">
        <v>-64.837295999999995</v>
      </c>
      <c r="C1307" s="28">
        <v>-3.4179447999999999E-3</v>
      </c>
      <c r="D1307" s="18">
        <v>64.907227000000006</v>
      </c>
      <c r="E1307" s="28">
        <f t="shared" si="60"/>
        <v>5.6682127899999998E-4</v>
      </c>
      <c r="F1307" s="18">
        <f t="shared" si="61"/>
        <v>2.2931502566916384</v>
      </c>
      <c r="G1307" s="12">
        <f t="shared" si="62"/>
        <v>15.810637627589662</v>
      </c>
    </row>
    <row r="1308" spans="1:7" x14ac:dyDescent="0.2">
      <c r="A1308" s="25">
        <v>1.9672152000000001</v>
      </c>
      <c r="B1308" s="27">
        <v>-64.883208999999994</v>
      </c>
      <c r="C1308" s="28">
        <v>-3.4217178000000002E-3</v>
      </c>
      <c r="D1308" s="18">
        <v>64.957031000000001</v>
      </c>
      <c r="E1308" s="28">
        <f t="shared" si="60"/>
        <v>5.6745011233333333E-4</v>
      </c>
      <c r="F1308" s="18">
        <f t="shared" si="61"/>
        <v>2.2947740968921222</v>
      </c>
      <c r="G1308" s="12">
        <f t="shared" si="62"/>
        <v>15.821833557250203</v>
      </c>
    </row>
    <row r="1309" spans="1:7" x14ac:dyDescent="0.2">
      <c r="A1309" s="25">
        <v>1.9671308999999999</v>
      </c>
      <c r="B1309" s="27">
        <v>-64.926231000000001</v>
      </c>
      <c r="C1309" s="28">
        <v>-3.4214973E-3</v>
      </c>
      <c r="D1309" s="18">
        <v>65.006836000000007</v>
      </c>
      <c r="E1309" s="28">
        <f t="shared" si="60"/>
        <v>5.6741336233333327E-4</v>
      </c>
      <c r="F1309" s="18">
        <f t="shared" si="61"/>
        <v>2.2962956888836112</v>
      </c>
      <c r="G1309" s="12">
        <f t="shared" si="62"/>
        <v>15.832324513751754</v>
      </c>
    </row>
    <row r="1310" spans="1:7" x14ac:dyDescent="0.2">
      <c r="A1310" s="25">
        <v>1.9671331999999999</v>
      </c>
      <c r="B1310" s="27">
        <v>-64.967354</v>
      </c>
      <c r="C1310" s="28">
        <v>-3.4254312000000001E-3</v>
      </c>
      <c r="D1310" s="18">
        <v>65.056640999999999</v>
      </c>
      <c r="E1310" s="28">
        <f t="shared" si="60"/>
        <v>5.6806901233333329E-4</v>
      </c>
      <c r="F1310" s="18">
        <f t="shared" si="61"/>
        <v>2.2977501174891155</v>
      </c>
      <c r="G1310" s="12">
        <f t="shared" si="62"/>
        <v>15.842352397258177</v>
      </c>
    </row>
    <row r="1311" spans="1:7" x14ac:dyDescent="0.2">
      <c r="A1311" s="25">
        <v>1.9671791999999999</v>
      </c>
      <c r="B1311" s="27">
        <v>-64.995521999999994</v>
      </c>
      <c r="C1311" s="28">
        <v>-3.4276068E-3</v>
      </c>
      <c r="D1311" s="18">
        <v>65.106444999999994</v>
      </c>
      <c r="E1311" s="28">
        <f t="shared" si="60"/>
        <v>5.6843161233333334E-4</v>
      </c>
      <c r="F1311" s="18">
        <f t="shared" si="61"/>
        <v>2.2987463566973401</v>
      </c>
      <c r="G1311" s="12">
        <f t="shared" si="62"/>
        <v>15.849221191427102</v>
      </c>
    </row>
    <row r="1312" spans="1:7" x14ac:dyDescent="0.2">
      <c r="A1312" s="25">
        <v>1.9670112</v>
      </c>
      <c r="B1312" s="27">
        <v>-65.049858</v>
      </c>
      <c r="C1312" s="28">
        <v>-3.4295317999999998E-3</v>
      </c>
      <c r="D1312" s="18">
        <v>65.15625</v>
      </c>
      <c r="E1312" s="28">
        <f t="shared" si="60"/>
        <v>5.6875244566666661E-4</v>
      </c>
      <c r="F1312" s="18">
        <f t="shared" si="61"/>
        <v>2.3006680995835271</v>
      </c>
      <c r="G1312" s="12">
        <f t="shared" si="62"/>
        <v>15.862471077821699</v>
      </c>
    </row>
    <row r="1313" spans="1:7" x14ac:dyDescent="0.2">
      <c r="A1313" s="25">
        <v>1.9670491999999999</v>
      </c>
      <c r="B1313" s="27">
        <v>-65.107819000000006</v>
      </c>
      <c r="C1313" s="28">
        <v>-3.4339547000000002E-3</v>
      </c>
      <c r="D1313" s="18">
        <v>65.206055000000006</v>
      </c>
      <c r="E1313" s="28">
        <f t="shared" si="60"/>
        <v>5.6948959566666666E-4</v>
      </c>
      <c r="F1313" s="18">
        <f t="shared" si="61"/>
        <v>2.3027180506183162</v>
      </c>
      <c r="G1313" s="12">
        <f t="shared" si="62"/>
        <v>15.876604923988461</v>
      </c>
    </row>
    <row r="1314" spans="1:7" x14ac:dyDescent="0.2">
      <c r="A1314" s="25">
        <v>1.9670268</v>
      </c>
      <c r="B1314" s="27">
        <v>-65.185599999999994</v>
      </c>
      <c r="C1314" s="28">
        <v>-3.4380674000000001E-3</v>
      </c>
      <c r="D1314" s="18">
        <v>65.255859000000001</v>
      </c>
      <c r="E1314" s="28">
        <f t="shared" si="60"/>
        <v>5.7017504566666665E-4</v>
      </c>
      <c r="F1314" s="18">
        <f t="shared" si="61"/>
        <v>2.3054689907580115</v>
      </c>
      <c r="G1314" s="12">
        <f t="shared" si="62"/>
        <v>15.895571896412967</v>
      </c>
    </row>
    <row r="1315" spans="1:7" x14ac:dyDescent="0.2">
      <c r="A1315" s="25">
        <v>1.9669566999999999</v>
      </c>
      <c r="B1315" s="27">
        <v>-65.233840999999998</v>
      </c>
      <c r="C1315" s="28">
        <v>-3.4403204999999999E-3</v>
      </c>
      <c r="D1315" s="18">
        <v>65.305663999999993</v>
      </c>
      <c r="E1315" s="28">
        <f t="shared" si="60"/>
        <v>5.7055056233333329E-4</v>
      </c>
      <c r="F1315" s="18">
        <f t="shared" si="61"/>
        <v>2.3071751671157221</v>
      </c>
      <c r="G1315" s="12">
        <f t="shared" si="62"/>
        <v>15.907335511135464</v>
      </c>
    </row>
    <row r="1316" spans="1:7" x14ac:dyDescent="0.2">
      <c r="A1316" s="25">
        <v>1.9669991</v>
      </c>
      <c r="B1316" s="27">
        <v>-65.274124</v>
      </c>
      <c r="C1316" s="28">
        <v>-3.4422516000000001E-3</v>
      </c>
      <c r="D1316" s="18">
        <v>65.355468999999999</v>
      </c>
      <c r="E1316" s="28">
        <f t="shared" si="60"/>
        <v>5.7087241233333332E-4</v>
      </c>
      <c r="F1316" s="18">
        <f t="shared" si="61"/>
        <v>2.3085998867985156</v>
      </c>
      <c r="G1316" s="12">
        <f t="shared" si="62"/>
        <v>15.917158559825713</v>
      </c>
    </row>
    <row r="1317" spans="1:7" x14ac:dyDescent="0.2">
      <c r="A1317" s="25">
        <v>1.966915</v>
      </c>
      <c r="B1317" s="27">
        <v>-65.317206999999996</v>
      </c>
      <c r="C1317" s="28">
        <v>-3.4465133000000001E-3</v>
      </c>
      <c r="D1317" s="18">
        <v>65.405272999999994</v>
      </c>
      <c r="E1317" s="28">
        <f t="shared" si="60"/>
        <v>5.7158269566666669E-4</v>
      </c>
      <c r="F1317" s="18">
        <f t="shared" si="61"/>
        <v>2.3101236362236772</v>
      </c>
      <c r="G1317" s="12">
        <f t="shared" si="62"/>
        <v>15.927664391236533</v>
      </c>
    </row>
    <row r="1318" spans="1:7" x14ac:dyDescent="0.2">
      <c r="A1318" s="25">
        <v>1.9668794999999999</v>
      </c>
      <c r="B1318" s="27">
        <v>-65.351875000000007</v>
      </c>
      <c r="C1318" s="28">
        <v>-3.4477768999999999E-3</v>
      </c>
      <c r="D1318" s="18">
        <v>65.455078</v>
      </c>
      <c r="E1318" s="28">
        <f t="shared" si="60"/>
        <v>5.7179329566666662E-4</v>
      </c>
      <c r="F1318" s="18">
        <f t="shared" si="61"/>
        <v>2.3113497659052578</v>
      </c>
      <c r="G1318" s="12">
        <f t="shared" si="62"/>
        <v>15.936118216721075</v>
      </c>
    </row>
    <row r="1319" spans="1:7" x14ac:dyDescent="0.2">
      <c r="A1319" s="25">
        <v>1.966904</v>
      </c>
      <c r="B1319" s="27">
        <v>-65.387657000000004</v>
      </c>
      <c r="C1319" s="28">
        <v>-3.4501492000000001E-3</v>
      </c>
      <c r="D1319" s="18">
        <v>65.504883000000007</v>
      </c>
      <c r="E1319" s="28">
        <f t="shared" si="60"/>
        <v>5.7218867899999995E-4</v>
      </c>
      <c r="F1319" s="18">
        <f t="shared" si="61"/>
        <v>2.3126152952771939</v>
      </c>
      <c r="G1319" s="12">
        <f t="shared" si="62"/>
        <v>15.944843692188011</v>
      </c>
    </row>
    <row r="1320" spans="1:7" x14ac:dyDescent="0.2">
      <c r="A1320" s="25">
        <v>1.9668695</v>
      </c>
      <c r="B1320" s="27">
        <v>-65.436561999999995</v>
      </c>
      <c r="C1320" s="28">
        <v>-3.4525037999999998E-3</v>
      </c>
      <c r="D1320" s="18">
        <v>65.554687999999999</v>
      </c>
      <c r="E1320" s="28">
        <f t="shared" si="60"/>
        <v>5.7258111233333324E-4</v>
      </c>
      <c r="F1320" s="18">
        <f t="shared" si="61"/>
        <v>2.314344955830951</v>
      </c>
      <c r="G1320" s="12">
        <f t="shared" si="62"/>
        <v>15.956769223955668</v>
      </c>
    </row>
    <row r="1321" spans="1:7" x14ac:dyDescent="0.2">
      <c r="A1321" s="25">
        <v>1.9667695000000001</v>
      </c>
      <c r="B1321" s="27">
        <v>-65.504669000000007</v>
      </c>
      <c r="C1321" s="28">
        <v>-3.454393E-3</v>
      </c>
      <c r="D1321" s="18">
        <v>65.604491999999993</v>
      </c>
      <c r="E1321" s="28">
        <f t="shared" si="60"/>
        <v>5.7289597900000001E-4</v>
      </c>
      <c r="F1321" s="18">
        <f t="shared" si="61"/>
        <v>2.3167537482107647</v>
      </c>
      <c r="G1321" s="12">
        <f t="shared" si="62"/>
        <v>15.973377182080611</v>
      </c>
    </row>
    <row r="1322" spans="1:7" x14ac:dyDescent="0.2">
      <c r="A1322" s="25">
        <v>1.9667406999999999</v>
      </c>
      <c r="B1322" s="27">
        <v>-65.556999000000005</v>
      </c>
      <c r="C1322" s="28">
        <v>-3.4599660000000001E-3</v>
      </c>
      <c r="D1322" s="18">
        <v>65.654297</v>
      </c>
      <c r="E1322" s="28">
        <f t="shared" si="60"/>
        <v>5.7382481233333332E-4</v>
      </c>
      <c r="F1322" s="18">
        <f t="shared" si="61"/>
        <v>2.3186045433600979</v>
      </c>
      <c r="G1322" s="12">
        <f t="shared" si="62"/>
        <v>15.98613790342611</v>
      </c>
    </row>
    <row r="1323" spans="1:7" x14ac:dyDescent="0.2">
      <c r="A1323" s="25">
        <v>1.9667683</v>
      </c>
      <c r="B1323" s="27">
        <v>-65.616753000000003</v>
      </c>
      <c r="C1323" s="28">
        <v>-3.4627197000000002E-3</v>
      </c>
      <c r="D1323" s="18">
        <v>65.704102000000006</v>
      </c>
      <c r="E1323" s="28">
        <f t="shared" si="60"/>
        <v>5.7428376233333337E-4</v>
      </c>
      <c r="F1323" s="18">
        <f t="shared" si="61"/>
        <v>2.3207179087977674</v>
      </c>
      <c r="G1323" s="12">
        <f t="shared" si="62"/>
        <v>16.000708974385006</v>
      </c>
    </row>
    <row r="1324" spans="1:7" x14ac:dyDescent="0.2">
      <c r="A1324" s="25">
        <v>1.9667097</v>
      </c>
      <c r="B1324" s="27">
        <v>-65.659949999999995</v>
      </c>
      <c r="C1324" s="28">
        <v>-3.4683167000000002E-3</v>
      </c>
      <c r="D1324" s="18">
        <v>65.753906000000001</v>
      </c>
      <c r="E1324" s="28">
        <f t="shared" si="60"/>
        <v>5.7521659566666663E-4</v>
      </c>
      <c r="F1324" s="18">
        <f t="shared" si="61"/>
        <v>2.3222456901481539</v>
      </c>
      <c r="G1324" s="12">
        <f t="shared" si="62"/>
        <v>16.011242604806593</v>
      </c>
    </row>
    <row r="1325" spans="1:7" x14ac:dyDescent="0.2">
      <c r="A1325" s="25">
        <v>1.9667037999999999</v>
      </c>
      <c r="B1325" s="27">
        <v>-65.708320999999998</v>
      </c>
      <c r="C1325" s="28">
        <v>-3.4694790000000001E-3</v>
      </c>
      <c r="D1325" s="18">
        <v>65.803711000000007</v>
      </c>
      <c r="E1325" s="28">
        <f t="shared" si="60"/>
        <v>5.7541031233333329E-4</v>
      </c>
      <c r="F1325" s="18">
        <f t="shared" si="61"/>
        <v>2.3239564643153314</v>
      </c>
      <c r="G1325" s="12">
        <f t="shared" si="62"/>
        <v>16.023037920155399</v>
      </c>
    </row>
    <row r="1326" spans="1:7" x14ac:dyDescent="0.2">
      <c r="A1326" s="25">
        <v>1.9666691000000001</v>
      </c>
      <c r="B1326" s="27">
        <v>-65.764106999999996</v>
      </c>
      <c r="C1326" s="28">
        <v>-3.4725070000000001E-3</v>
      </c>
      <c r="D1326" s="18">
        <v>65.853515999999999</v>
      </c>
      <c r="E1326" s="28">
        <f t="shared" si="60"/>
        <v>5.7591497899999995E-4</v>
      </c>
      <c r="F1326" s="18">
        <f t="shared" si="61"/>
        <v>2.3259294904609589</v>
      </c>
      <c r="G1326" s="12">
        <f t="shared" si="62"/>
        <v>16.036641390458861</v>
      </c>
    </row>
    <row r="1327" spans="1:7" x14ac:dyDescent="0.2">
      <c r="A1327" s="25">
        <v>1.9665984999999999</v>
      </c>
      <c r="B1327" s="27">
        <v>-65.804169000000002</v>
      </c>
      <c r="C1327" s="28">
        <v>-3.4757613000000001E-3</v>
      </c>
      <c r="D1327" s="18">
        <v>65.903319999999994</v>
      </c>
      <c r="E1327" s="28">
        <f t="shared" si="60"/>
        <v>5.7645736233333331E-4</v>
      </c>
      <c r="F1327" s="18">
        <f t="shared" si="61"/>
        <v>2.3273463938676588</v>
      </c>
      <c r="G1327" s="12">
        <f t="shared" si="62"/>
        <v>16.046410548084385</v>
      </c>
    </row>
    <row r="1328" spans="1:7" x14ac:dyDescent="0.2">
      <c r="A1328" s="25">
        <v>1.966607</v>
      </c>
      <c r="B1328" s="27">
        <v>-65.863533000000004</v>
      </c>
      <c r="C1328" s="28">
        <v>-3.4760414000000002E-3</v>
      </c>
      <c r="D1328" s="18">
        <v>65.953125</v>
      </c>
      <c r="E1328" s="28">
        <f t="shared" si="60"/>
        <v>5.7650404566666666E-4</v>
      </c>
      <c r="F1328" s="18">
        <f t="shared" si="61"/>
        <v>2.3294459658769271</v>
      </c>
      <c r="G1328" s="12">
        <f t="shared" si="62"/>
        <v>16.060886517164345</v>
      </c>
    </row>
    <row r="1329" spans="1:7" x14ac:dyDescent="0.2">
      <c r="A1329" s="25">
        <v>1.9666058</v>
      </c>
      <c r="B1329" s="27">
        <v>-65.900329999999997</v>
      </c>
      <c r="C1329" s="28">
        <v>-3.4808398000000002E-3</v>
      </c>
      <c r="D1329" s="18">
        <v>66.002930000000006</v>
      </c>
      <c r="E1329" s="28">
        <f t="shared" si="60"/>
        <v>5.7730377899999996E-4</v>
      </c>
      <c r="F1329" s="18">
        <f t="shared" si="61"/>
        <v>2.3307473935304719</v>
      </c>
      <c r="G1329" s="12">
        <f t="shared" si="62"/>
        <v>16.069859501367485</v>
      </c>
    </row>
    <row r="1330" spans="1:7" x14ac:dyDescent="0.2">
      <c r="A1330" s="25">
        <v>1.9665064999999999</v>
      </c>
      <c r="B1330" s="27">
        <v>-65.951729</v>
      </c>
      <c r="C1330" s="28">
        <v>-3.4830091000000001E-3</v>
      </c>
      <c r="D1330" s="18">
        <v>66.052734000000001</v>
      </c>
      <c r="E1330" s="28">
        <f t="shared" si="60"/>
        <v>5.7766532899999998E-4</v>
      </c>
      <c r="F1330" s="18">
        <f t="shared" si="61"/>
        <v>2.3325652612904677</v>
      </c>
      <c r="G1330" s="12">
        <f t="shared" si="62"/>
        <v>16.082393197458394</v>
      </c>
    </row>
    <row r="1331" spans="1:7" x14ac:dyDescent="0.2">
      <c r="A1331" s="25">
        <v>1.9664946000000001</v>
      </c>
      <c r="B1331" s="27">
        <v>-65.993697999999995</v>
      </c>
      <c r="C1331" s="28">
        <v>-3.4849286999999998E-3</v>
      </c>
      <c r="D1331" s="18">
        <v>66.102538999999993</v>
      </c>
      <c r="E1331" s="28">
        <f t="shared" si="60"/>
        <v>5.7798526233333327E-4</v>
      </c>
      <c r="F1331" s="18">
        <f t="shared" si="61"/>
        <v>2.3340496110252724</v>
      </c>
      <c r="G1331" s="12">
        <f t="shared" si="62"/>
        <v>16.092627378886817</v>
      </c>
    </row>
    <row r="1332" spans="1:7" x14ac:dyDescent="0.2">
      <c r="A1332" s="25">
        <v>1.9665104</v>
      </c>
      <c r="B1332" s="27">
        <v>-66.058350000000004</v>
      </c>
      <c r="C1332" s="28">
        <v>-3.4894523999999998E-3</v>
      </c>
      <c r="D1332" s="18">
        <v>66.152343999999999</v>
      </c>
      <c r="E1332" s="28">
        <f t="shared" si="60"/>
        <v>5.7873921233333331E-4</v>
      </c>
      <c r="F1332" s="18">
        <f t="shared" si="61"/>
        <v>2.3363362077765566</v>
      </c>
      <c r="G1332" s="12">
        <f t="shared" si="62"/>
        <v>16.108392831904769</v>
      </c>
    </row>
    <row r="1333" spans="1:7" x14ac:dyDescent="0.2">
      <c r="A1333" s="25">
        <v>1.9664463000000001</v>
      </c>
      <c r="B1333" s="27">
        <v>-66.114517000000006</v>
      </c>
      <c r="C1333" s="28">
        <v>-3.4930349999999998E-3</v>
      </c>
      <c r="D1333" s="18">
        <v>66.202147999999994</v>
      </c>
      <c r="E1333" s="28">
        <f t="shared" si="60"/>
        <v>5.7933631233333331E-4</v>
      </c>
      <c r="F1333" s="18">
        <f t="shared" si="61"/>
        <v>2.3383227090406997</v>
      </c>
      <c r="G1333" s="12">
        <f t="shared" si="62"/>
        <v>16.122089209428424</v>
      </c>
    </row>
    <row r="1334" spans="1:7" x14ac:dyDescent="0.2">
      <c r="A1334" s="25">
        <v>1.9664402000000001</v>
      </c>
      <c r="B1334" s="27">
        <v>-66.156586000000004</v>
      </c>
      <c r="C1334" s="28">
        <v>-3.4948408000000002E-3</v>
      </c>
      <c r="D1334" s="18">
        <v>66.251953</v>
      </c>
      <c r="E1334" s="28">
        <f t="shared" si="60"/>
        <v>5.79637279E-4</v>
      </c>
      <c r="F1334" s="18">
        <f t="shared" si="61"/>
        <v>2.3398105955520179</v>
      </c>
      <c r="G1334" s="12">
        <f t="shared" si="62"/>
        <v>16.13234777595401</v>
      </c>
    </row>
    <row r="1335" spans="1:7" x14ac:dyDescent="0.2">
      <c r="A1335" s="25">
        <v>1.9664359</v>
      </c>
      <c r="B1335" s="27">
        <v>-66.196365</v>
      </c>
      <c r="C1335" s="28">
        <v>-3.4973262999999999E-3</v>
      </c>
      <c r="D1335" s="18">
        <v>66.301758000000007</v>
      </c>
      <c r="E1335" s="28">
        <f t="shared" si="60"/>
        <v>5.8005152899999999E-4</v>
      </c>
      <c r="F1335" s="18">
        <f t="shared" si="61"/>
        <v>2.3412174898811848</v>
      </c>
      <c r="G1335" s="12">
        <f t="shared" si="62"/>
        <v>16.142047923754554</v>
      </c>
    </row>
    <row r="1336" spans="1:7" x14ac:dyDescent="0.2">
      <c r="A1336" s="25">
        <v>1.9664428</v>
      </c>
      <c r="B1336" s="27">
        <v>-66.246048000000002</v>
      </c>
      <c r="C1336" s="28">
        <v>-3.4998773999999999E-3</v>
      </c>
      <c r="D1336" s="18">
        <v>66.351562999999999</v>
      </c>
      <c r="E1336" s="28">
        <f t="shared" si="60"/>
        <v>5.8047671233333329E-4</v>
      </c>
      <c r="F1336" s="18">
        <f t="shared" si="61"/>
        <v>2.342974666556215</v>
      </c>
      <c r="G1336" s="12">
        <f t="shared" si="62"/>
        <v>16.154163171578148</v>
      </c>
    </row>
    <row r="1337" spans="1:7" x14ac:dyDescent="0.2">
      <c r="A1337" s="25">
        <v>1.9663423</v>
      </c>
      <c r="B1337" s="27">
        <v>-66.298621999999995</v>
      </c>
      <c r="C1337" s="28">
        <v>-3.5029529E-3</v>
      </c>
      <c r="D1337" s="18">
        <v>66.401366999999993</v>
      </c>
      <c r="E1337" s="28">
        <f t="shared" si="60"/>
        <v>5.8098929566666668E-4</v>
      </c>
      <c r="F1337" s="18">
        <f t="shared" si="61"/>
        <v>2.3448340914402399</v>
      </c>
      <c r="G1337" s="12">
        <f t="shared" si="62"/>
        <v>16.166983392560724</v>
      </c>
    </row>
    <row r="1338" spans="1:7" x14ac:dyDescent="0.2">
      <c r="A1338" s="25">
        <v>1.9662991000000001</v>
      </c>
      <c r="B1338" s="27">
        <v>-66.348456999999996</v>
      </c>
      <c r="C1338" s="28">
        <v>-3.5062015999999998E-3</v>
      </c>
      <c r="D1338" s="18">
        <v>66.451172</v>
      </c>
      <c r="E1338" s="28">
        <f t="shared" si="60"/>
        <v>5.8153074566666657E-4</v>
      </c>
      <c r="F1338" s="18">
        <f t="shared" si="61"/>
        <v>2.3465966440155701</v>
      </c>
      <c r="G1338" s="12">
        <f t="shared" si="62"/>
        <v>16.179135705732001</v>
      </c>
    </row>
    <row r="1339" spans="1:7" x14ac:dyDescent="0.2">
      <c r="A1339" s="25">
        <v>1.9662888000000001</v>
      </c>
      <c r="B1339" s="27">
        <v>-66.413146999999995</v>
      </c>
      <c r="C1339" s="28">
        <v>-3.5102485999999999E-3</v>
      </c>
      <c r="D1339" s="18">
        <v>66.500977000000006</v>
      </c>
      <c r="E1339" s="28">
        <f t="shared" si="60"/>
        <v>5.8220524566666662E-4</v>
      </c>
      <c r="F1339" s="18">
        <f t="shared" si="61"/>
        <v>2.3488845847419286</v>
      </c>
      <c r="G1339" s="12">
        <f t="shared" si="62"/>
        <v>16.194910425086878</v>
      </c>
    </row>
    <row r="1340" spans="1:7" x14ac:dyDescent="0.2">
      <c r="A1340" s="25">
        <v>1.9662073</v>
      </c>
      <c r="B1340" s="27">
        <v>-66.464218000000002</v>
      </c>
      <c r="C1340" s="28">
        <v>-3.5132409999999998E-3</v>
      </c>
      <c r="D1340" s="18">
        <v>66.550781000000001</v>
      </c>
      <c r="E1340" s="28">
        <f t="shared" si="60"/>
        <v>5.8270397899999994E-4</v>
      </c>
      <c r="F1340" s="18">
        <f t="shared" si="61"/>
        <v>2.3506908518749614</v>
      </c>
      <c r="G1340" s="12">
        <f t="shared" si="62"/>
        <v>16.207364138059095</v>
      </c>
    </row>
    <row r="1341" spans="1:7" x14ac:dyDescent="0.2">
      <c r="A1341" s="25">
        <v>1.9662248</v>
      </c>
      <c r="B1341" s="27">
        <v>-66.502753999999996</v>
      </c>
      <c r="C1341" s="28">
        <v>-3.5151481000000001E-3</v>
      </c>
      <c r="D1341" s="18">
        <v>66.600586000000007</v>
      </c>
      <c r="E1341" s="28">
        <f t="shared" si="60"/>
        <v>5.8302182900000002E-4</v>
      </c>
      <c r="F1341" s="18">
        <f t="shared" si="61"/>
        <v>2.3520537840720701</v>
      </c>
      <c r="G1341" s="12">
        <f t="shared" si="62"/>
        <v>16.216761179101901</v>
      </c>
    </row>
    <row r="1342" spans="1:7" x14ac:dyDescent="0.2">
      <c r="A1342" s="25">
        <v>1.9662394999999999</v>
      </c>
      <c r="B1342" s="27">
        <v>-66.559212000000002</v>
      </c>
      <c r="C1342" s="28">
        <v>-3.5192787000000001E-3</v>
      </c>
      <c r="D1342" s="18">
        <v>66.650390999999999</v>
      </c>
      <c r="E1342" s="28">
        <f t="shared" si="60"/>
        <v>5.8371026233333331E-4</v>
      </c>
      <c r="F1342" s="18">
        <f t="shared" si="61"/>
        <v>2.3540505773558662</v>
      </c>
      <c r="G1342" s="12">
        <f t="shared" si="62"/>
        <v>16.2305285172583</v>
      </c>
    </row>
    <row r="1343" spans="1:7" x14ac:dyDescent="0.2">
      <c r="A1343" s="25">
        <v>1.9661656999999999</v>
      </c>
      <c r="B1343" s="27">
        <v>-66.601294999999993</v>
      </c>
      <c r="C1343" s="28">
        <v>-3.5215020000000001E-3</v>
      </c>
      <c r="D1343" s="18">
        <v>66.700194999999994</v>
      </c>
      <c r="E1343" s="28">
        <f t="shared" si="60"/>
        <v>5.8408081233333336E-4</v>
      </c>
      <c r="F1343" s="18">
        <f t="shared" si="61"/>
        <v>2.3555389590158962</v>
      </c>
      <c r="G1343" s="12">
        <f t="shared" si="62"/>
        <v>16.240790497697486</v>
      </c>
    </row>
    <row r="1344" spans="1:7" x14ac:dyDescent="0.2">
      <c r="A1344" s="25">
        <v>1.9661677</v>
      </c>
      <c r="B1344" s="27">
        <v>-66.659706</v>
      </c>
      <c r="C1344" s="28">
        <v>-3.5249649000000001E-3</v>
      </c>
      <c r="D1344" s="18">
        <v>66.75</v>
      </c>
      <c r="E1344" s="28">
        <f t="shared" si="60"/>
        <v>5.8465796233333328E-4</v>
      </c>
      <c r="F1344" s="18">
        <f t="shared" si="61"/>
        <v>2.3576048255449944</v>
      </c>
      <c r="G1344" s="12">
        <f t="shared" si="62"/>
        <v>16.255034076801483</v>
      </c>
    </row>
    <row r="1345" spans="1:7" x14ac:dyDescent="0.2">
      <c r="A1345" s="25">
        <v>1.9660272999999999</v>
      </c>
      <c r="B1345" s="27">
        <v>-66.718902999999997</v>
      </c>
      <c r="C1345" s="28">
        <v>-3.5282133999999998E-3</v>
      </c>
      <c r="D1345" s="18">
        <v>66.799805000000006</v>
      </c>
      <c r="E1345" s="28">
        <f t="shared" si="60"/>
        <v>5.851993789999999E-4</v>
      </c>
      <c r="F1345" s="18">
        <f t="shared" si="61"/>
        <v>2.3596984911374856</v>
      </c>
      <c r="G1345" s="12">
        <f t="shared" si="62"/>
        <v>16.269469322769183</v>
      </c>
    </row>
    <row r="1346" spans="1:7" x14ac:dyDescent="0.2">
      <c r="A1346" s="25">
        <v>1.9660169000000001</v>
      </c>
      <c r="B1346" s="27">
        <v>-66.756621999999993</v>
      </c>
      <c r="C1346" s="28">
        <v>-3.5315515000000001E-3</v>
      </c>
      <c r="D1346" s="18">
        <v>66.849609000000001</v>
      </c>
      <c r="E1346" s="28">
        <f t="shared" si="60"/>
        <v>5.8575572899999999E-4</v>
      </c>
      <c r="F1346" s="18">
        <f t="shared" si="61"/>
        <v>2.3610325278704818</v>
      </c>
      <c r="G1346" s="12">
        <f t="shared" si="62"/>
        <v>16.278667137568167</v>
      </c>
    </row>
    <row r="1347" spans="1:7" x14ac:dyDescent="0.2">
      <c r="A1347" s="25">
        <v>1.9659886</v>
      </c>
      <c r="B1347" s="27">
        <v>-66.788527999999999</v>
      </c>
      <c r="C1347" s="28">
        <v>-3.5323382E-3</v>
      </c>
      <c r="D1347" s="18">
        <v>66.899413999999993</v>
      </c>
      <c r="E1347" s="28">
        <f t="shared" si="60"/>
        <v>5.8588684566666667E-4</v>
      </c>
      <c r="F1347" s="18">
        <f t="shared" si="61"/>
        <v>2.3621609717847685</v>
      </c>
      <c r="G1347" s="12">
        <f t="shared" si="62"/>
        <v>16.286447446669058</v>
      </c>
    </row>
    <row r="1348" spans="1:7" x14ac:dyDescent="0.2">
      <c r="A1348" s="25">
        <v>1.9660238999999999</v>
      </c>
      <c r="B1348" s="27">
        <v>-66.844748999999993</v>
      </c>
      <c r="C1348" s="28">
        <v>-3.5372671999999998E-3</v>
      </c>
      <c r="D1348" s="18">
        <v>66.949218999999999</v>
      </c>
      <c r="E1348" s="28">
        <f t="shared" si="60"/>
        <v>5.8670834566666664E-4</v>
      </c>
      <c r="F1348" s="18">
        <f t="shared" si="61"/>
        <v>2.3641493829082281</v>
      </c>
      <c r="G1348" s="12">
        <f t="shared" si="62"/>
        <v>16.300156992145176</v>
      </c>
    </row>
    <row r="1349" spans="1:7" x14ac:dyDescent="0.2">
      <c r="A1349" s="25">
        <v>1.9659613</v>
      </c>
      <c r="B1349" s="27">
        <v>-66.892653999999993</v>
      </c>
      <c r="C1349" s="28">
        <v>-3.5410104E-3</v>
      </c>
      <c r="D1349" s="18">
        <v>66.999022999999994</v>
      </c>
      <c r="E1349" s="28">
        <f t="shared" ref="E1349:E1412" si="63" xml:space="preserve"> (delta_0 - C1349) / L</f>
        <v>5.873322123333333E-4</v>
      </c>
      <c r="F1349" s="18">
        <f t="shared" ref="F1349:F1412" si="64" xml:space="preserve"> -B1349 / A_6x12_in2</f>
        <v>2.3658436756968544</v>
      </c>
      <c r="G1349" s="12">
        <f t="shared" ref="G1349:G1412" si="65" xml:space="preserve"> -B1349 * kip_to_N / A_6x12_mm2</f>
        <v>16.311838672941207</v>
      </c>
    </row>
    <row r="1350" spans="1:7" x14ac:dyDescent="0.2">
      <c r="A1350" s="25">
        <v>1.9659751999999999</v>
      </c>
      <c r="B1350" s="27">
        <v>-66.958434999999994</v>
      </c>
      <c r="C1350" s="28">
        <v>-3.5429059000000001E-3</v>
      </c>
      <c r="D1350" s="18">
        <v>67.048828</v>
      </c>
      <c r="E1350" s="28">
        <f t="shared" si="63"/>
        <v>5.8764812899999999E-4</v>
      </c>
      <c r="F1350" s="18">
        <f t="shared" si="64"/>
        <v>2.3681702026549716</v>
      </c>
      <c r="G1350" s="12">
        <f t="shared" si="65"/>
        <v>16.32787943370613</v>
      </c>
    </row>
    <row r="1351" spans="1:7" x14ac:dyDescent="0.2">
      <c r="A1351" s="25">
        <v>1.9659822</v>
      </c>
      <c r="B1351" s="27">
        <v>-67.000236999999998</v>
      </c>
      <c r="C1351" s="28">
        <v>-3.5462915000000002E-3</v>
      </c>
      <c r="D1351" s="18">
        <v>67.098633000000007</v>
      </c>
      <c r="E1351" s="28">
        <f t="shared" si="63"/>
        <v>5.8821239566666671E-4</v>
      </c>
      <c r="F1351" s="18">
        <f t="shared" si="64"/>
        <v>2.3696486459730002</v>
      </c>
      <c r="G1351" s="12">
        <f t="shared" si="65"/>
        <v>16.338072892022289</v>
      </c>
    </row>
    <row r="1352" spans="1:7" x14ac:dyDescent="0.2">
      <c r="A1352" s="25">
        <v>1.9659419</v>
      </c>
      <c r="B1352" s="27">
        <v>-67.059944000000002</v>
      </c>
      <c r="C1352" s="28">
        <v>-3.5484610000000001E-3</v>
      </c>
      <c r="D1352" s="18">
        <v>67.148437999999999</v>
      </c>
      <c r="E1352" s="28">
        <f t="shared" si="63"/>
        <v>5.88573979E-4</v>
      </c>
      <c r="F1352" s="18">
        <f t="shared" si="64"/>
        <v>2.3717603491257084</v>
      </c>
      <c r="G1352" s="12">
        <f t="shared" si="65"/>
        <v>16.352632501985521</v>
      </c>
    </row>
    <row r="1353" spans="1:7" x14ac:dyDescent="0.2">
      <c r="A1353" s="25">
        <v>1.9658532</v>
      </c>
      <c r="B1353" s="27">
        <v>-67.102242000000004</v>
      </c>
      <c r="C1353" s="28">
        <v>-3.5510182E-3</v>
      </c>
      <c r="D1353" s="18">
        <v>67.198241999999993</v>
      </c>
      <c r="E1353" s="28">
        <f t="shared" si="63"/>
        <v>5.8900017899999994E-4</v>
      </c>
      <c r="F1353" s="18">
        <f t="shared" si="64"/>
        <v>2.3732563348552422</v>
      </c>
      <c r="G1353" s="12">
        <f t="shared" si="65"/>
        <v>16.362946910383609</v>
      </c>
    </row>
    <row r="1354" spans="1:7" x14ac:dyDescent="0.2">
      <c r="A1354" s="25">
        <v>1.9658359000000001</v>
      </c>
      <c r="B1354" s="27">
        <v>-67.155167000000006</v>
      </c>
      <c r="C1354" s="28">
        <v>-3.5541832999999999E-3</v>
      </c>
      <c r="D1354" s="18">
        <v>67.248047</v>
      </c>
      <c r="E1354" s="28">
        <f t="shared" si="63"/>
        <v>5.8952769566666659E-4</v>
      </c>
      <c r="F1354" s="18">
        <f t="shared" si="64"/>
        <v>2.3751281738248284</v>
      </c>
      <c r="G1354" s="12">
        <f t="shared" si="65"/>
        <v>16.375852723057232</v>
      </c>
    </row>
    <row r="1355" spans="1:7" x14ac:dyDescent="0.2">
      <c r="A1355" s="25">
        <v>1.9658614000000001</v>
      </c>
      <c r="B1355" s="27">
        <v>-67.210319999999996</v>
      </c>
      <c r="C1355" s="28">
        <v>-3.556764E-3</v>
      </c>
      <c r="D1355" s="18">
        <v>67.297852000000006</v>
      </c>
      <c r="E1355" s="28">
        <f t="shared" si="63"/>
        <v>5.8995781233333331E-4</v>
      </c>
      <c r="F1355" s="18">
        <f t="shared" si="64"/>
        <v>2.3770788121751276</v>
      </c>
      <c r="G1355" s="12">
        <f t="shared" si="65"/>
        <v>16.389301835695647</v>
      </c>
    </row>
    <row r="1356" spans="1:7" x14ac:dyDescent="0.2">
      <c r="A1356" s="25">
        <v>1.9657614999999999</v>
      </c>
      <c r="B1356" s="27">
        <v>-67.254669000000007</v>
      </c>
      <c r="C1356" s="28">
        <v>-3.5593030000000002E-3</v>
      </c>
      <c r="D1356" s="18">
        <v>67.347656000000001</v>
      </c>
      <c r="E1356" s="28">
        <f t="shared" si="63"/>
        <v>5.9038097900000004E-4</v>
      </c>
      <c r="F1356" s="18">
        <f t="shared" si="64"/>
        <v>2.3786473371909462</v>
      </c>
      <c r="G1356" s="12">
        <f t="shared" si="65"/>
        <v>16.400116382436558</v>
      </c>
    </row>
    <row r="1357" spans="1:7" x14ac:dyDescent="0.2">
      <c r="A1357" s="25">
        <v>1.9657382000000001</v>
      </c>
      <c r="B1357" s="27">
        <v>-67.296477999999993</v>
      </c>
      <c r="C1357" s="28">
        <v>-3.5620987999999999E-3</v>
      </c>
      <c r="D1357" s="18">
        <v>67.397461000000007</v>
      </c>
      <c r="E1357" s="28">
        <f t="shared" si="63"/>
        <v>5.9084694566666662E-4</v>
      </c>
      <c r="F1357" s="18">
        <f t="shared" si="64"/>
        <v>2.3801260280833301</v>
      </c>
      <c r="G1357" s="12">
        <f t="shared" si="65"/>
        <v>16.410311547709515</v>
      </c>
    </row>
    <row r="1358" spans="1:7" x14ac:dyDescent="0.2">
      <c r="A1358" s="25">
        <v>1.9657070999999999</v>
      </c>
      <c r="B1358" s="27">
        <v>-67.357367999999994</v>
      </c>
      <c r="C1358" s="28">
        <v>-3.5634277999999999E-3</v>
      </c>
      <c r="D1358" s="18">
        <v>67.447265999999999</v>
      </c>
      <c r="E1358" s="28">
        <f t="shared" si="63"/>
        <v>5.9106844566666659E-4</v>
      </c>
      <c r="F1358" s="18">
        <f t="shared" si="64"/>
        <v>2.3822795713021891</v>
      </c>
      <c r="G1358" s="12">
        <f t="shared" si="65"/>
        <v>16.425159633372186</v>
      </c>
    </row>
    <row r="1359" spans="1:7" x14ac:dyDescent="0.2">
      <c r="A1359" s="25">
        <v>1.9656365</v>
      </c>
      <c r="B1359" s="27">
        <v>-67.405533000000005</v>
      </c>
      <c r="C1359" s="28">
        <v>-3.5660027000000002E-3</v>
      </c>
      <c r="D1359" s="18">
        <v>67.497069999999994</v>
      </c>
      <c r="E1359" s="28">
        <f t="shared" si="63"/>
        <v>5.9149759566666667E-4</v>
      </c>
      <c r="F1359" s="18">
        <f t="shared" si="64"/>
        <v>2.3839830597097498</v>
      </c>
      <c r="G1359" s="12">
        <f t="shared" si="65"/>
        <v>16.436904715420841</v>
      </c>
    </row>
    <row r="1360" spans="1:7" x14ac:dyDescent="0.2">
      <c r="A1360" s="25">
        <v>1.9656762999999999</v>
      </c>
      <c r="B1360" s="27">
        <v>-67.446533000000002</v>
      </c>
      <c r="C1360" s="28">
        <v>-3.5677373000000002E-3</v>
      </c>
      <c r="D1360" s="18">
        <v>67.546875</v>
      </c>
      <c r="E1360" s="28">
        <f t="shared" si="63"/>
        <v>5.917866956666667E-4</v>
      </c>
      <c r="F1360" s="18">
        <f t="shared" si="64"/>
        <v>2.3854331380801428</v>
      </c>
      <c r="G1360" s="12">
        <f t="shared" si="65"/>
        <v>16.446902605257755</v>
      </c>
    </row>
    <row r="1361" spans="1:7" x14ac:dyDescent="0.2">
      <c r="A1361" s="25">
        <v>1.9656357</v>
      </c>
      <c r="B1361" s="27">
        <v>-67.499640999999997</v>
      </c>
      <c r="C1361" s="28">
        <v>-3.5708127999999999E-3</v>
      </c>
      <c r="D1361" s="18">
        <v>67.596680000000006</v>
      </c>
      <c r="E1361" s="28">
        <f t="shared" si="63"/>
        <v>5.9229927899999998E-4</v>
      </c>
      <c r="F1361" s="18">
        <f t="shared" si="64"/>
        <v>2.3873114493507477</v>
      </c>
      <c r="G1361" s="12">
        <f t="shared" si="65"/>
        <v>16.459853042659184</v>
      </c>
    </row>
    <row r="1362" spans="1:7" x14ac:dyDescent="0.2">
      <c r="A1362" s="25">
        <v>1.9656018</v>
      </c>
      <c r="B1362" s="27">
        <v>-67.553200000000004</v>
      </c>
      <c r="C1362" s="28">
        <v>-3.5735427000000001E-3</v>
      </c>
      <c r="D1362" s="18">
        <v>67.646484000000001</v>
      </c>
      <c r="E1362" s="28">
        <f t="shared" si="63"/>
        <v>5.9275426233333336E-4</v>
      </c>
      <c r="F1362" s="18">
        <f t="shared" si="64"/>
        <v>2.3892057114834278</v>
      </c>
      <c r="G1362" s="12">
        <f t="shared" si="65"/>
        <v>16.472913456848818</v>
      </c>
    </row>
    <row r="1363" spans="1:7" x14ac:dyDescent="0.2">
      <c r="A1363" s="25">
        <v>1.9655989</v>
      </c>
      <c r="B1363" s="27">
        <v>-67.603438999999995</v>
      </c>
      <c r="C1363" s="28">
        <v>-3.5758137E-3</v>
      </c>
      <c r="D1363" s="18">
        <v>67.696288999999993</v>
      </c>
      <c r="E1363" s="28">
        <f t="shared" si="63"/>
        <v>5.931327623333333E-4</v>
      </c>
      <c r="F1363" s="18">
        <f t="shared" si="64"/>
        <v>2.3909825526358706</v>
      </c>
      <c r="G1363" s="12">
        <f t="shared" si="65"/>
        <v>16.485164285812637</v>
      </c>
    </row>
    <row r="1364" spans="1:7" x14ac:dyDescent="0.2">
      <c r="A1364" s="25">
        <v>1.9654734</v>
      </c>
      <c r="B1364" s="27">
        <v>-67.660843</v>
      </c>
      <c r="C1364" s="28">
        <v>-3.5801409000000002E-3</v>
      </c>
      <c r="D1364" s="18">
        <v>67.746093999999999</v>
      </c>
      <c r="E1364" s="28">
        <f t="shared" si="63"/>
        <v>5.9385396233333334E-4</v>
      </c>
      <c r="F1364" s="18">
        <f t="shared" si="64"/>
        <v>2.393012803825481</v>
      </c>
      <c r="G1364" s="12">
        <f t="shared" si="65"/>
        <v>16.4991623069882</v>
      </c>
    </row>
    <row r="1365" spans="1:7" x14ac:dyDescent="0.2">
      <c r="A1365" s="25">
        <v>1.9654583999999999</v>
      </c>
      <c r="B1365" s="27">
        <v>-67.699959000000007</v>
      </c>
      <c r="C1365" s="28">
        <v>-3.5831627999999998E-3</v>
      </c>
      <c r="D1365" s="18">
        <v>67.795897999999994</v>
      </c>
      <c r="E1365" s="28">
        <f t="shared" si="63"/>
        <v>5.9435761233333324E-4</v>
      </c>
      <c r="F1365" s="18">
        <f t="shared" si="64"/>
        <v>2.3943962493263666</v>
      </c>
      <c r="G1365" s="12">
        <f t="shared" si="65"/>
        <v>16.508700781594559</v>
      </c>
    </row>
    <row r="1366" spans="1:7" x14ac:dyDescent="0.2">
      <c r="A1366" s="25">
        <v>1.9654590999999999</v>
      </c>
      <c r="B1366" s="27">
        <v>-67.761581000000007</v>
      </c>
      <c r="C1366" s="28">
        <v>-3.5876749999999998E-3</v>
      </c>
      <c r="D1366" s="18">
        <v>67.845703</v>
      </c>
      <c r="E1366" s="28">
        <f t="shared" si="63"/>
        <v>5.9510964566666664E-4</v>
      </c>
      <c r="F1366" s="18">
        <f t="shared" si="64"/>
        <v>2.3965756817493018</v>
      </c>
      <c r="G1366" s="12">
        <f t="shared" si="65"/>
        <v>16.523727366168462</v>
      </c>
    </row>
    <row r="1367" spans="1:7" x14ac:dyDescent="0.2">
      <c r="A1367" s="25">
        <v>1.9654478</v>
      </c>
      <c r="B1367" s="27">
        <v>-67.803329000000005</v>
      </c>
      <c r="C1367" s="28">
        <v>-3.5892427000000001E-3</v>
      </c>
      <c r="D1367" s="18">
        <v>67.895508000000007</v>
      </c>
      <c r="E1367" s="28">
        <f t="shared" si="63"/>
        <v>5.9537092899999999E-4</v>
      </c>
      <c r="F1367" s="18">
        <f t="shared" si="64"/>
        <v>2.398052215208013</v>
      </c>
      <c r="G1367" s="12">
        <f t="shared" si="65"/>
        <v>16.533907656532154</v>
      </c>
    </row>
    <row r="1368" spans="1:7" x14ac:dyDescent="0.2">
      <c r="A1368" s="25">
        <v>1.9653385000000001</v>
      </c>
      <c r="B1368" s="27">
        <v>-67.844971000000001</v>
      </c>
      <c r="C1368" s="28">
        <v>-3.5905062999999999E-3</v>
      </c>
      <c r="D1368" s="18">
        <v>67.945312999999999</v>
      </c>
      <c r="E1368" s="28">
        <f t="shared" si="63"/>
        <v>5.9558152899999992E-4</v>
      </c>
      <c r="F1368" s="18">
        <f t="shared" si="64"/>
        <v>2.3995249996836199</v>
      </c>
      <c r="G1368" s="12">
        <f t="shared" si="65"/>
        <v>16.544062098692851</v>
      </c>
    </row>
    <row r="1369" spans="1:7" x14ac:dyDescent="0.2">
      <c r="A1369" s="25">
        <v>1.9654577</v>
      </c>
      <c r="B1369" s="27">
        <v>-67.895172000000002</v>
      </c>
      <c r="C1369" s="28">
        <v>-3.5959481999999999E-3</v>
      </c>
      <c r="D1369" s="18">
        <v>67.995116999999993</v>
      </c>
      <c r="E1369" s="28">
        <f t="shared" si="63"/>
        <v>5.9648851233333325E-4</v>
      </c>
      <c r="F1369" s="18">
        <f t="shared" si="64"/>
        <v>2.4013004968609879</v>
      </c>
      <c r="G1369" s="12">
        <f t="shared" si="65"/>
        <v>16.556303661319749</v>
      </c>
    </row>
    <row r="1370" spans="1:7" x14ac:dyDescent="0.2">
      <c r="A1370" s="25">
        <v>1.9653377999999999</v>
      </c>
      <c r="B1370" s="27">
        <v>-67.943893000000003</v>
      </c>
      <c r="C1370" s="28">
        <v>-3.5956323000000002E-3</v>
      </c>
      <c r="D1370" s="18">
        <v>68.044922</v>
      </c>
      <c r="E1370" s="28">
        <f t="shared" si="63"/>
        <v>5.964358623333333E-4</v>
      </c>
      <c r="F1370" s="18">
        <f t="shared" si="64"/>
        <v>2.4030236497459616</v>
      </c>
      <c r="G1370" s="12">
        <f t="shared" si="65"/>
        <v>16.568184324508628</v>
      </c>
    </row>
    <row r="1371" spans="1:7" x14ac:dyDescent="0.2">
      <c r="A1371" s="25">
        <v>1.9653385999999999</v>
      </c>
      <c r="B1371" s="27">
        <v>-68.002814999999998</v>
      </c>
      <c r="C1371" s="28">
        <v>-3.5976648999999999E-3</v>
      </c>
      <c r="D1371" s="18">
        <v>68.094727000000006</v>
      </c>
      <c r="E1371" s="28">
        <f t="shared" si="63"/>
        <v>5.9677462899999998E-4</v>
      </c>
      <c r="F1371" s="18">
        <f t="shared" si="64"/>
        <v>2.4051075892030416</v>
      </c>
      <c r="G1371" s="12">
        <f t="shared" si="65"/>
        <v>16.582552511459131</v>
      </c>
    </row>
    <row r="1372" spans="1:7" x14ac:dyDescent="0.2">
      <c r="A1372" s="25">
        <v>1.9652708999999999</v>
      </c>
      <c r="B1372" s="27">
        <v>-68.052345000000003</v>
      </c>
      <c r="C1372" s="28">
        <v>-3.6013066000000001E-3</v>
      </c>
      <c r="D1372" s="18">
        <v>68.144531000000001</v>
      </c>
      <c r="E1372" s="28">
        <f t="shared" si="63"/>
        <v>5.9738157899999998E-4</v>
      </c>
      <c r="F1372" s="18">
        <f t="shared" si="64"/>
        <v>2.4068593546100066</v>
      </c>
      <c r="G1372" s="12">
        <f t="shared" si="65"/>
        <v>16.594630450084058</v>
      </c>
    </row>
    <row r="1373" spans="1:7" x14ac:dyDescent="0.2">
      <c r="A1373" s="25">
        <v>1.9652153999999999</v>
      </c>
      <c r="B1373" s="27">
        <v>-68.091521999999998</v>
      </c>
      <c r="C1373" s="28">
        <v>-3.6027610999999999E-3</v>
      </c>
      <c r="D1373" s="18">
        <v>68.194336000000007</v>
      </c>
      <c r="E1373" s="28">
        <f t="shared" si="63"/>
        <v>5.9762399566666666E-4</v>
      </c>
      <c r="F1373" s="18">
        <f t="shared" si="64"/>
        <v>2.4082449575445644</v>
      </c>
      <c r="G1373" s="12">
        <f t="shared" si="65"/>
        <v>16.604183799599685</v>
      </c>
    </row>
    <row r="1374" spans="1:7" x14ac:dyDescent="0.2">
      <c r="A1374" s="25">
        <v>1.9652631</v>
      </c>
      <c r="B1374" s="27">
        <v>-68.143737999999999</v>
      </c>
      <c r="C1374" s="28">
        <v>-3.6058961E-3</v>
      </c>
      <c r="D1374" s="18">
        <v>68.244140999999999</v>
      </c>
      <c r="E1374" s="28">
        <f t="shared" si="63"/>
        <v>5.9814649566666659E-4</v>
      </c>
      <c r="F1374" s="18">
        <f t="shared" si="64"/>
        <v>2.4100917207686723</v>
      </c>
      <c r="G1374" s="12">
        <f t="shared" si="65"/>
        <v>16.616916721934423</v>
      </c>
    </row>
    <row r="1375" spans="1:7" x14ac:dyDescent="0.2">
      <c r="A1375" s="25">
        <v>1.9651213000000001</v>
      </c>
      <c r="B1375" s="27">
        <v>-68.209273999999994</v>
      </c>
      <c r="C1375" s="28">
        <v>-3.6088525999999998E-3</v>
      </c>
      <c r="D1375" s="18">
        <v>68.293944999999994</v>
      </c>
      <c r="E1375" s="28">
        <f t="shared" si="63"/>
        <v>5.9863924566666657E-4</v>
      </c>
      <c r="F1375" s="18">
        <f t="shared" si="64"/>
        <v>2.4124095826243321</v>
      </c>
      <c r="G1375" s="12">
        <f t="shared" si="65"/>
        <v>16.632897739211291</v>
      </c>
    </row>
    <row r="1376" spans="1:7" x14ac:dyDescent="0.2">
      <c r="A1376" s="25">
        <v>1.9651695</v>
      </c>
      <c r="B1376" s="27">
        <v>-68.237281999999993</v>
      </c>
      <c r="C1376" s="28">
        <v>-3.6106645000000001E-3</v>
      </c>
      <c r="D1376" s="18">
        <v>68.34375</v>
      </c>
      <c r="E1376" s="28">
        <f t="shared" si="63"/>
        <v>5.9894122900000003E-4</v>
      </c>
      <c r="F1376" s="18">
        <f t="shared" si="64"/>
        <v>2.4134001629901363</v>
      </c>
      <c r="G1376" s="12">
        <f t="shared" si="65"/>
        <v>16.63972751722476</v>
      </c>
    </row>
    <row r="1377" spans="1:7" x14ac:dyDescent="0.2">
      <c r="A1377" s="25">
        <v>1.9650869</v>
      </c>
      <c r="B1377" s="27">
        <v>-68.272148000000001</v>
      </c>
      <c r="C1377" s="28">
        <v>-3.6133111000000002E-3</v>
      </c>
      <c r="D1377" s="18">
        <v>68.393555000000006</v>
      </c>
      <c r="E1377" s="28">
        <f t="shared" si="63"/>
        <v>5.9938232899999996E-4</v>
      </c>
      <c r="F1377" s="18">
        <f t="shared" si="64"/>
        <v>2.4146332954892125</v>
      </c>
      <c r="G1377" s="12">
        <f t="shared" si="65"/>
        <v>16.648229625201683</v>
      </c>
    </row>
    <row r="1378" spans="1:7" x14ac:dyDescent="0.2">
      <c r="A1378" s="25">
        <v>1.9651479000000001</v>
      </c>
      <c r="B1378" s="27">
        <v>-68.325539000000006</v>
      </c>
      <c r="C1378" s="28">
        <v>-3.6150691999999999E-3</v>
      </c>
      <c r="D1378" s="18">
        <v>68.443359000000001</v>
      </c>
      <c r="E1378" s="28">
        <f t="shared" si="63"/>
        <v>5.9967534566666666E-4</v>
      </c>
      <c r="F1378" s="18">
        <f t="shared" si="64"/>
        <v>2.4165216158373504</v>
      </c>
      <c r="G1378" s="12">
        <f t="shared" si="65"/>
        <v>16.661249072428085</v>
      </c>
    </row>
    <row r="1379" spans="1:7" x14ac:dyDescent="0.2">
      <c r="A1379" s="25">
        <v>1.9651133999999999</v>
      </c>
      <c r="B1379" s="27">
        <v>-68.384056000000001</v>
      </c>
      <c r="C1379" s="28">
        <v>-3.6175427999999999E-3</v>
      </c>
      <c r="D1379" s="18">
        <v>68.493163999999993</v>
      </c>
      <c r="E1379" s="28">
        <f t="shared" si="63"/>
        <v>6.0008761233333325E-4</v>
      </c>
      <c r="F1379" s="18">
        <f t="shared" si="64"/>
        <v>2.4185912313495521</v>
      </c>
      <c r="G1379" s="12">
        <f t="shared" si="65"/>
        <v>16.675518499735073</v>
      </c>
    </row>
    <row r="1380" spans="1:7" x14ac:dyDescent="0.2">
      <c r="A1380" s="25">
        <v>1.9651403000000001</v>
      </c>
      <c r="B1380" s="27">
        <v>-68.421936000000002</v>
      </c>
      <c r="C1380" s="28">
        <v>-3.6207137E-3</v>
      </c>
      <c r="D1380" s="18">
        <v>68.542968999999999</v>
      </c>
      <c r="E1380" s="28">
        <f t="shared" si="63"/>
        <v>6.0061609566666664E-4</v>
      </c>
      <c r="F1380" s="18">
        <f t="shared" si="64"/>
        <v>2.4199309622927347</v>
      </c>
      <c r="G1380" s="12">
        <f t="shared" si="65"/>
        <v>16.684755574540493</v>
      </c>
    </row>
    <row r="1381" spans="1:7" x14ac:dyDescent="0.2">
      <c r="A1381" s="25">
        <v>1.9650897000000001</v>
      </c>
      <c r="B1381" s="27">
        <v>-68.449607999999998</v>
      </c>
      <c r="C1381" s="28">
        <v>-3.6223590999999999E-3</v>
      </c>
      <c r="D1381" s="18">
        <v>68.592772999999994</v>
      </c>
      <c r="E1381" s="28">
        <f t="shared" si="63"/>
        <v>6.0089032899999996E-4</v>
      </c>
      <c r="F1381" s="18">
        <f t="shared" si="64"/>
        <v>2.4209096590894541</v>
      </c>
      <c r="G1381" s="12">
        <f t="shared" si="65"/>
        <v>16.691503418627491</v>
      </c>
    </row>
    <row r="1382" spans="1:7" x14ac:dyDescent="0.2">
      <c r="A1382" s="25">
        <v>1.9649962000000001</v>
      </c>
      <c r="B1382" s="27">
        <v>-68.516754000000006</v>
      </c>
      <c r="C1382" s="28">
        <v>-3.6252083000000001E-3</v>
      </c>
      <c r="D1382" s="18">
        <v>68.642578</v>
      </c>
      <c r="E1382" s="28">
        <f t="shared" si="63"/>
        <v>6.0136519566666665E-4</v>
      </c>
      <c r="F1382" s="18">
        <f t="shared" si="64"/>
        <v>2.4232844630469765</v>
      </c>
      <c r="G1382" s="12">
        <f t="shared" si="65"/>
        <v>16.707877035968693</v>
      </c>
    </row>
    <row r="1383" spans="1:7" x14ac:dyDescent="0.2">
      <c r="A1383" s="25">
        <v>1.9649616000000001</v>
      </c>
      <c r="B1383" s="27">
        <v>-68.565612999999999</v>
      </c>
      <c r="C1383" s="28">
        <v>-3.6285757E-3</v>
      </c>
      <c r="D1383" s="18">
        <v>68.692383000000007</v>
      </c>
      <c r="E1383" s="28">
        <f t="shared" si="63"/>
        <v>6.0192642899999994E-4</v>
      </c>
      <c r="F1383" s="18">
        <f t="shared" si="64"/>
        <v>2.4250124966835376</v>
      </c>
      <c r="G1383" s="12">
        <f t="shared" si="65"/>
        <v>16.71979135059166</v>
      </c>
    </row>
    <row r="1384" spans="1:7" x14ac:dyDescent="0.2">
      <c r="A1384" s="25">
        <v>1.9649756</v>
      </c>
      <c r="B1384" s="27">
        <v>-68.609549999999999</v>
      </c>
      <c r="C1384" s="28">
        <v>-3.6299049000000001E-3</v>
      </c>
      <c r="D1384" s="18">
        <v>68.742187999999999</v>
      </c>
      <c r="E1384" s="28">
        <f t="shared" si="63"/>
        <v>6.0214796233333328E-4</v>
      </c>
      <c r="F1384" s="18">
        <f t="shared" si="64"/>
        <v>2.4265664501801218</v>
      </c>
      <c r="G1384" s="12">
        <f t="shared" si="65"/>
        <v>16.730505430732251</v>
      </c>
    </row>
    <row r="1385" spans="1:7" x14ac:dyDescent="0.2">
      <c r="A1385" s="25">
        <v>1.9649675</v>
      </c>
      <c r="B1385" s="27">
        <v>-68.663269</v>
      </c>
      <c r="C1385" s="28">
        <v>-3.6324381E-3</v>
      </c>
      <c r="D1385" s="18">
        <v>68.791991999999993</v>
      </c>
      <c r="E1385" s="28">
        <f t="shared" si="63"/>
        <v>6.0257016233333327E-4</v>
      </c>
      <c r="F1385" s="18">
        <f t="shared" si="64"/>
        <v>2.4284663711552223</v>
      </c>
      <c r="G1385" s="12">
        <f t="shared" si="65"/>
        <v>16.743604861077348</v>
      </c>
    </row>
    <row r="1386" spans="1:7" x14ac:dyDescent="0.2">
      <c r="A1386" s="25">
        <v>1.9648321</v>
      </c>
      <c r="B1386" s="27">
        <v>-68.713081000000003</v>
      </c>
      <c r="C1386" s="28">
        <v>-3.6354004000000001E-3</v>
      </c>
      <c r="D1386" s="18">
        <v>68.841797</v>
      </c>
      <c r="E1386" s="28">
        <f t="shared" si="63"/>
        <v>6.0306387899999999E-4</v>
      </c>
      <c r="F1386" s="18">
        <f t="shared" si="64"/>
        <v>2.4302281102719547</v>
      </c>
      <c r="G1386" s="12">
        <f t="shared" si="65"/>
        <v>16.755751565676281</v>
      </c>
    </row>
    <row r="1387" spans="1:7" x14ac:dyDescent="0.2">
      <c r="A1387" s="25">
        <v>1.9648045000000001</v>
      </c>
      <c r="B1387" s="27">
        <v>-68.760536000000002</v>
      </c>
      <c r="C1387" s="28">
        <v>-3.6393465000000001E-3</v>
      </c>
      <c r="D1387" s="18">
        <v>68.891602000000006</v>
      </c>
      <c r="E1387" s="28">
        <f t="shared" si="63"/>
        <v>6.0372156233333332E-4</v>
      </c>
      <c r="F1387" s="18">
        <f t="shared" si="64"/>
        <v>2.4319064875662715</v>
      </c>
      <c r="G1387" s="12">
        <f t="shared" si="65"/>
        <v>16.767323513535079</v>
      </c>
    </row>
    <row r="1388" spans="1:7" x14ac:dyDescent="0.2">
      <c r="A1388" s="25">
        <v>1.9648384999999999</v>
      </c>
      <c r="B1388" s="27">
        <v>-68.839325000000002</v>
      </c>
      <c r="C1388" s="28">
        <v>-3.6425291999999999E-3</v>
      </c>
      <c r="D1388" s="18">
        <v>68.941406000000001</v>
      </c>
      <c r="E1388" s="28">
        <f t="shared" si="63"/>
        <v>6.0425201233333325E-4</v>
      </c>
      <c r="F1388" s="18">
        <f t="shared" si="64"/>
        <v>2.4346930784132197</v>
      </c>
      <c r="G1388" s="12">
        <f t="shared" si="65"/>
        <v>16.78653628773899</v>
      </c>
    </row>
    <row r="1389" spans="1:7" x14ac:dyDescent="0.2">
      <c r="A1389" s="25">
        <v>1.9648068000000001</v>
      </c>
      <c r="B1389" s="27">
        <v>-68.877930000000006</v>
      </c>
      <c r="C1389" s="28">
        <v>-3.6450862000000001E-3</v>
      </c>
      <c r="D1389" s="18">
        <v>68.991211000000007</v>
      </c>
      <c r="E1389" s="28">
        <f t="shared" si="63"/>
        <v>6.0467817900000003E-4</v>
      </c>
      <c r="F1389" s="18">
        <f t="shared" si="64"/>
        <v>2.4360584509861227</v>
      </c>
      <c r="G1389" s="12">
        <f t="shared" si="65"/>
        <v>16.79595015449884</v>
      </c>
    </row>
    <row r="1390" spans="1:7" x14ac:dyDescent="0.2">
      <c r="A1390" s="25">
        <v>1.9647463999999999</v>
      </c>
      <c r="B1390" s="27">
        <v>-68.922752000000003</v>
      </c>
      <c r="C1390" s="28">
        <v>-3.6476194000000001E-3</v>
      </c>
      <c r="D1390" s="18">
        <v>69.041015999999999</v>
      </c>
      <c r="E1390" s="28">
        <f t="shared" si="63"/>
        <v>6.0510037900000002E-4</v>
      </c>
      <c r="F1390" s="18">
        <f t="shared" si="64"/>
        <v>2.4376437049548483</v>
      </c>
      <c r="G1390" s="12">
        <f t="shared" si="65"/>
        <v>16.806880042749331</v>
      </c>
    </row>
    <row r="1391" spans="1:7" x14ac:dyDescent="0.2">
      <c r="A1391" s="25">
        <v>1.9647030999999999</v>
      </c>
      <c r="B1391" s="27">
        <v>-68.971748000000005</v>
      </c>
      <c r="C1391" s="28">
        <v>-3.6508975999999999E-3</v>
      </c>
      <c r="D1391" s="18">
        <v>69.090819999999994</v>
      </c>
      <c r="E1391" s="28">
        <f t="shared" si="63"/>
        <v>6.0564674566666659E-4</v>
      </c>
      <c r="F1391" s="18">
        <f t="shared" si="64"/>
        <v>2.4393765839752328</v>
      </c>
      <c r="G1391" s="12">
        <f t="shared" si="65"/>
        <v>16.818827764955412</v>
      </c>
    </row>
    <row r="1392" spans="1:7" x14ac:dyDescent="0.2">
      <c r="A1392" s="25">
        <v>1.9646885000000001</v>
      </c>
      <c r="B1392" s="27">
        <v>-69.030700999999993</v>
      </c>
      <c r="C1392" s="28">
        <v>-3.6553622000000002E-3</v>
      </c>
      <c r="D1392" s="18">
        <v>69.140625</v>
      </c>
      <c r="E1392" s="28">
        <f t="shared" si="63"/>
        <v>6.0639084566666663E-4</v>
      </c>
      <c r="F1392" s="18">
        <f t="shared" si="64"/>
        <v>2.4414616198330314</v>
      </c>
      <c r="G1392" s="12">
        <f t="shared" si="65"/>
        <v>16.833203511286026</v>
      </c>
    </row>
    <row r="1393" spans="1:7" x14ac:dyDescent="0.2">
      <c r="A1393" s="25">
        <v>1.9646486999999999</v>
      </c>
      <c r="B1393" s="27">
        <v>-69.07029</v>
      </c>
      <c r="C1393" s="28">
        <v>-3.6552844000000001E-3</v>
      </c>
      <c r="D1393" s="18">
        <v>69.190430000000006</v>
      </c>
      <c r="E1393" s="28">
        <f t="shared" si="63"/>
        <v>6.0637787900000002E-4</v>
      </c>
      <c r="F1393" s="18">
        <f t="shared" si="64"/>
        <v>2.442861794286824</v>
      </c>
      <c r="G1393" s="12">
        <f t="shared" si="65"/>
        <v>16.842857327401966</v>
      </c>
    </row>
    <row r="1394" spans="1:7" x14ac:dyDescent="0.2">
      <c r="A1394" s="25">
        <v>1.9646831</v>
      </c>
      <c r="B1394" s="27">
        <v>-69.128005999999999</v>
      </c>
      <c r="C1394" s="28">
        <v>-3.6600411000000002E-3</v>
      </c>
      <c r="D1394" s="18">
        <v>69.240234000000001</v>
      </c>
      <c r="E1394" s="28">
        <f t="shared" si="63"/>
        <v>6.0717066233333334E-4</v>
      </c>
      <c r="F1394" s="18">
        <f t="shared" si="64"/>
        <v>2.4449030802191554</v>
      </c>
      <c r="G1394" s="12">
        <f t="shared" si="65"/>
        <v>16.856931430080678</v>
      </c>
    </row>
    <row r="1395" spans="1:7" x14ac:dyDescent="0.2">
      <c r="A1395" s="25">
        <v>1.9646066</v>
      </c>
      <c r="B1395" s="27">
        <v>-69.182548999999995</v>
      </c>
      <c r="C1395" s="28">
        <v>-3.6616265E-3</v>
      </c>
      <c r="D1395" s="18">
        <v>69.290038999999993</v>
      </c>
      <c r="E1395" s="28">
        <f t="shared" si="63"/>
        <v>6.0743489566666661E-4</v>
      </c>
      <c r="F1395" s="18">
        <f t="shared" si="64"/>
        <v>2.4468321442327245</v>
      </c>
      <c r="G1395" s="12">
        <f t="shared" si="65"/>
        <v>16.870231793626399</v>
      </c>
    </row>
    <row r="1396" spans="1:7" x14ac:dyDescent="0.2">
      <c r="A1396" s="25">
        <v>1.9646583</v>
      </c>
      <c r="B1396" s="27">
        <v>-69.219254000000006</v>
      </c>
      <c r="C1396" s="28">
        <v>-3.6639513E-3</v>
      </c>
      <c r="D1396" s="18">
        <v>69.339843999999999</v>
      </c>
      <c r="E1396" s="28">
        <f t="shared" si="63"/>
        <v>6.0782236233333331E-4</v>
      </c>
      <c r="F1396" s="18">
        <f t="shared" si="64"/>
        <v>2.4481303180518776</v>
      </c>
      <c r="G1396" s="12">
        <f t="shared" si="65"/>
        <v>16.879182343540151</v>
      </c>
    </row>
    <row r="1397" spans="1:7" x14ac:dyDescent="0.2">
      <c r="A1397" s="25">
        <v>1.9645721</v>
      </c>
      <c r="B1397" s="27">
        <v>-69.297638000000006</v>
      </c>
      <c r="C1397" s="28">
        <v>-3.6669966999999999E-3</v>
      </c>
      <c r="D1397" s="18">
        <v>69.389647999999994</v>
      </c>
      <c r="E1397" s="28">
        <f t="shared" si="63"/>
        <v>6.0832992899999998E-4</v>
      </c>
      <c r="F1397" s="18">
        <f t="shared" si="64"/>
        <v>2.4509025849539476</v>
      </c>
      <c r="G1397" s="12">
        <f t="shared" si="65"/>
        <v>16.898296358100552</v>
      </c>
    </row>
    <row r="1398" spans="1:7" x14ac:dyDescent="0.2">
      <c r="A1398" s="25">
        <v>1.9645785</v>
      </c>
      <c r="B1398" s="27">
        <v>-69.333443000000003</v>
      </c>
      <c r="C1398" s="28">
        <v>-3.6696851999999999E-3</v>
      </c>
      <c r="D1398" s="18">
        <v>69.439453</v>
      </c>
      <c r="E1398" s="28">
        <f t="shared" si="63"/>
        <v>6.0877801233333328E-4</v>
      </c>
      <c r="F1398" s="18">
        <f t="shared" si="64"/>
        <v>2.452168927784482</v>
      </c>
      <c r="G1398" s="12">
        <f t="shared" si="65"/>
        <v>16.907027442139835</v>
      </c>
    </row>
    <row r="1399" spans="1:7" x14ac:dyDescent="0.2">
      <c r="A1399" s="25">
        <v>1.9645060000000001</v>
      </c>
      <c r="B1399" s="27">
        <v>-69.379035999999999</v>
      </c>
      <c r="C1399" s="28">
        <v>-3.6741732999999999E-3</v>
      </c>
      <c r="D1399" s="18">
        <v>69.489258000000007</v>
      </c>
      <c r="E1399" s="28">
        <f t="shared" si="63"/>
        <v>6.0952602899999998E-4</v>
      </c>
      <c r="F1399" s="18">
        <f t="shared" si="64"/>
        <v>2.4537814503001241</v>
      </c>
      <c r="G1399" s="12">
        <f t="shared" si="65"/>
        <v>16.918145339489453</v>
      </c>
    </row>
    <row r="1400" spans="1:7" x14ac:dyDescent="0.2">
      <c r="A1400" s="25">
        <v>1.9644478999999999</v>
      </c>
      <c r="B1400" s="27">
        <v>-69.410499999999999</v>
      </c>
      <c r="C1400" s="28">
        <v>-3.6721826000000002E-3</v>
      </c>
      <c r="D1400" s="18">
        <v>69.539062999999999</v>
      </c>
      <c r="E1400" s="28">
        <f t="shared" si="63"/>
        <v>6.0919424566666667E-4</v>
      </c>
      <c r="F1400" s="18">
        <f t="shared" si="64"/>
        <v>2.4548942616622225</v>
      </c>
      <c r="G1400" s="12">
        <f t="shared" si="65"/>
        <v>16.925817866460878</v>
      </c>
    </row>
    <row r="1401" spans="1:7" x14ac:dyDescent="0.2">
      <c r="A1401" s="25">
        <v>1.9643645000000001</v>
      </c>
      <c r="B1401" s="27">
        <v>-69.461769000000004</v>
      </c>
      <c r="C1401" s="28">
        <v>-3.6774396E-3</v>
      </c>
      <c r="D1401" s="18">
        <v>69.588866999999993</v>
      </c>
      <c r="E1401" s="28">
        <f t="shared" si="63"/>
        <v>6.1007041233333327E-4</v>
      </c>
      <c r="F1401" s="18">
        <f t="shared" si="64"/>
        <v>2.4567075316127513</v>
      </c>
      <c r="G1401" s="12">
        <f t="shared" si="65"/>
        <v>16.938319861925478</v>
      </c>
    </row>
    <row r="1402" spans="1:7" x14ac:dyDescent="0.2">
      <c r="A1402" s="25">
        <v>1.9644192</v>
      </c>
      <c r="B1402" s="27">
        <v>-69.501862000000003</v>
      </c>
      <c r="C1402" s="28">
        <v>-3.6804140999999999E-3</v>
      </c>
      <c r="D1402" s="18">
        <v>69.638672</v>
      </c>
      <c r="E1402" s="28">
        <f t="shared" si="63"/>
        <v>6.1056616233333329E-4</v>
      </c>
      <c r="F1402" s="18">
        <f t="shared" si="64"/>
        <v>2.4581255314201695</v>
      </c>
      <c r="G1402" s="12">
        <f t="shared" si="65"/>
        <v>16.948096578931121</v>
      </c>
    </row>
    <row r="1403" spans="1:7" x14ac:dyDescent="0.2">
      <c r="A1403" s="25">
        <v>1.9643955</v>
      </c>
      <c r="B1403" s="27">
        <v>-69.533928000000003</v>
      </c>
      <c r="C1403" s="28">
        <v>-3.6816415E-3</v>
      </c>
      <c r="D1403" s="18">
        <v>69.688477000000006</v>
      </c>
      <c r="E1403" s="28">
        <f t="shared" si="63"/>
        <v>6.1077072899999997E-4</v>
      </c>
      <c r="F1403" s="18">
        <f t="shared" si="64"/>
        <v>2.4592596341768775</v>
      </c>
      <c r="G1403" s="12">
        <f t="shared" si="65"/>
        <v>16.955915904187471</v>
      </c>
    </row>
    <row r="1404" spans="1:7" x14ac:dyDescent="0.2">
      <c r="A1404" s="25">
        <v>1.9643679000000001</v>
      </c>
      <c r="B1404" s="27">
        <v>-69.585457000000005</v>
      </c>
      <c r="C1404" s="28">
        <v>-3.6840436999999999E-3</v>
      </c>
      <c r="D1404" s="18">
        <v>69.738281000000001</v>
      </c>
      <c r="E1404" s="28">
        <f t="shared" si="63"/>
        <v>6.1117109566666663E-4</v>
      </c>
      <c r="F1404" s="18">
        <f t="shared" si="64"/>
        <v>2.4610820997463403</v>
      </c>
      <c r="G1404" s="12">
        <f t="shared" si="65"/>
        <v>16.968481300904692</v>
      </c>
    </row>
    <row r="1405" spans="1:7" x14ac:dyDescent="0.2">
      <c r="A1405" s="25">
        <v>1.96428</v>
      </c>
      <c r="B1405" s="27">
        <v>-69.634972000000005</v>
      </c>
      <c r="C1405" s="28">
        <v>-3.6880073999999998E-3</v>
      </c>
      <c r="D1405" s="18">
        <v>69.788086000000007</v>
      </c>
      <c r="E1405" s="28">
        <f t="shared" si="63"/>
        <v>6.1183171233333323E-4</v>
      </c>
      <c r="F1405" s="18">
        <f t="shared" si="64"/>
        <v>2.4628333346368279</v>
      </c>
      <c r="G1405" s="12">
        <f t="shared" si="65"/>
        <v>16.980555581765049</v>
      </c>
    </row>
    <row r="1406" spans="1:7" x14ac:dyDescent="0.2">
      <c r="A1406" s="25">
        <v>1.9642847000000001</v>
      </c>
      <c r="B1406" s="27">
        <v>-69.717895999999996</v>
      </c>
      <c r="C1406" s="28">
        <v>-3.6915658999999998E-3</v>
      </c>
      <c r="D1406" s="18">
        <v>69.837890999999999</v>
      </c>
      <c r="E1406" s="28">
        <f t="shared" si="63"/>
        <v>6.1242479566666664E-4</v>
      </c>
      <c r="F1406" s="18">
        <f t="shared" si="64"/>
        <v>2.4657661711925951</v>
      </c>
      <c r="G1406" s="12">
        <f t="shared" si="65"/>
        <v>17.00077667973666</v>
      </c>
    </row>
    <row r="1407" spans="1:7" x14ac:dyDescent="0.2">
      <c r="A1407" s="25">
        <v>1.9643477</v>
      </c>
      <c r="B1407" s="27">
        <v>-69.753928999999999</v>
      </c>
      <c r="C1407" s="28">
        <v>-3.6937951000000002E-3</v>
      </c>
      <c r="D1407" s="18">
        <v>69.887694999999994</v>
      </c>
      <c r="E1407" s="28">
        <f t="shared" si="63"/>
        <v>6.1279632899999997E-4</v>
      </c>
      <c r="F1407" s="18">
        <f t="shared" si="64"/>
        <v>2.4670405778735796</v>
      </c>
      <c r="G1407" s="12">
        <f t="shared" si="65"/>
        <v>17.009563361797472</v>
      </c>
    </row>
    <row r="1408" spans="1:7" x14ac:dyDescent="0.2">
      <c r="A1408" s="25">
        <v>1.9642097999999999</v>
      </c>
      <c r="B1408" s="27">
        <v>-69.802666000000002</v>
      </c>
      <c r="C1408" s="28">
        <v>-3.6961734000000002E-3</v>
      </c>
      <c r="D1408" s="18">
        <v>69.9375</v>
      </c>
      <c r="E1408" s="28">
        <f t="shared" si="63"/>
        <v>6.131927123333333E-4</v>
      </c>
      <c r="F1408" s="18">
        <f t="shared" si="64"/>
        <v>2.468764296642795</v>
      </c>
      <c r="G1408" s="12">
        <f t="shared" si="65"/>
        <v>17.021447926601901</v>
      </c>
    </row>
    <row r="1409" spans="1:7" x14ac:dyDescent="0.2">
      <c r="A1409" s="25">
        <v>1.9641447999999999</v>
      </c>
      <c r="B1409" s="27">
        <v>-69.847808999999998</v>
      </c>
      <c r="C1409" s="28">
        <v>-3.6997914000000002E-3</v>
      </c>
      <c r="D1409" s="18">
        <v>69.987305000000006</v>
      </c>
      <c r="E1409" s="28">
        <f t="shared" si="63"/>
        <v>6.1379571233333337E-4</v>
      </c>
      <c r="F1409" s="18">
        <f t="shared" si="64"/>
        <v>2.4703609036641279</v>
      </c>
      <c r="G1409" s="12">
        <f t="shared" si="65"/>
        <v>17.032456091014282</v>
      </c>
    </row>
    <row r="1410" spans="1:7" x14ac:dyDescent="0.2">
      <c r="A1410" s="25">
        <v>1.9641592999999999</v>
      </c>
      <c r="B1410" s="27">
        <v>-69.893935999999997</v>
      </c>
      <c r="C1410" s="28">
        <v>-3.7027357999999998E-3</v>
      </c>
      <c r="D1410" s="18">
        <v>70.037109000000001</v>
      </c>
      <c r="E1410" s="28">
        <f t="shared" si="63"/>
        <v>6.1428644566666657E-4</v>
      </c>
      <c r="F1410" s="18">
        <f t="shared" si="64"/>
        <v>2.4719923125663499</v>
      </c>
      <c r="G1410" s="12">
        <f t="shared" si="65"/>
        <v>17.043704204782749</v>
      </c>
    </row>
    <row r="1411" spans="1:7" x14ac:dyDescent="0.2">
      <c r="A1411" s="25">
        <v>1.9641782999999999</v>
      </c>
      <c r="B1411" s="27">
        <v>-69.949164999999994</v>
      </c>
      <c r="C1411" s="28">
        <v>-3.7042855E-3</v>
      </c>
      <c r="D1411" s="18">
        <v>70.086913999999993</v>
      </c>
      <c r="E1411" s="28">
        <f t="shared" si="63"/>
        <v>6.1454472899999998E-4</v>
      </c>
      <c r="F1411" s="18">
        <f t="shared" si="64"/>
        <v>2.4739456388667991</v>
      </c>
      <c r="G1411" s="12">
        <f t="shared" si="65"/>
        <v>17.057171850095013</v>
      </c>
    </row>
    <row r="1412" spans="1:7" x14ac:dyDescent="0.2">
      <c r="A1412" s="25">
        <v>1.9641274</v>
      </c>
      <c r="B1412" s="27">
        <v>-69.995482999999993</v>
      </c>
      <c r="C1412" s="28">
        <v>-3.7078797000000001E-3</v>
      </c>
      <c r="D1412" s="18">
        <v>70.136718999999999</v>
      </c>
      <c r="E1412" s="28">
        <f t="shared" si="63"/>
        <v>6.1514376233333336E-4</v>
      </c>
      <c r="F1412" s="18">
        <f t="shared" si="64"/>
        <v>2.4755838030121615</v>
      </c>
      <c r="G1412" s="12">
        <f t="shared" si="65"/>
        <v>17.068466539399061</v>
      </c>
    </row>
    <row r="1413" spans="1:7" x14ac:dyDescent="0.2">
      <c r="A1413" s="25">
        <v>1.9641408</v>
      </c>
      <c r="B1413" s="27">
        <v>-70.042862</v>
      </c>
      <c r="C1413" s="28">
        <v>-3.7101207000000001E-3</v>
      </c>
      <c r="D1413" s="18">
        <v>70.186522999999994</v>
      </c>
      <c r="E1413" s="28">
        <f t="shared" ref="E1413:E1476" si="66" xml:space="preserve"> (delta_0 - C1413) / L</f>
        <v>6.1551726233333333E-4</v>
      </c>
      <c r="F1413" s="18">
        <f t="shared" ref="F1413:F1476" si="67" xml:space="preserve"> -B1413 / A_6x12_in2</f>
        <v>2.4772594923563287</v>
      </c>
      <c r="G1413" s="12">
        <f t="shared" ref="G1413:G1476" si="68" xml:space="preserve"> -B1413 * kip_to_N / A_6x12_mm2</f>
        <v>17.080019954584014</v>
      </c>
    </row>
    <row r="1414" spans="1:7" x14ac:dyDescent="0.2">
      <c r="A1414" s="25">
        <v>1.9640621</v>
      </c>
      <c r="B1414" s="27">
        <v>-70.094345000000004</v>
      </c>
      <c r="C1414" s="28">
        <v>-3.7133513999999999E-3</v>
      </c>
      <c r="D1414" s="18">
        <v>70.236328</v>
      </c>
      <c r="E1414" s="28">
        <f t="shared" si="66"/>
        <v>6.1605571233333328E-4</v>
      </c>
      <c r="F1414" s="18">
        <f t="shared" si="67"/>
        <v>2.4790803310085954</v>
      </c>
      <c r="G1414" s="12">
        <f t="shared" si="68"/>
        <v>17.092574134156543</v>
      </c>
    </row>
    <row r="1415" spans="1:7" x14ac:dyDescent="0.2">
      <c r="A1415" s="25">
        <v>1.9639732000000001</v>
      </c>
      <c r="B1415" s="27">
        <v>-70.141662999999994</v>
      </c>
      <c r="C1415" s="28">
        <v>-3.7174999999999999E-3</v>
      </c>
      <c r="D1415" s="18">
        <v>70.286133000000007</v>
      </c>
      <c r="E1415" s="28">
        <f t="shared" si="66"/>
        <v>6.1674714566666662E-4</v>
      </c>
      <c r="F1415" s="18">
        <f t="shared" si="67"/>
        <v>2.4807538629190891</v>
      </c>
      <c r="G1415" s="12">
        <f t="shared" si="68"/>
        <v>17.104112674432223</v>
      </c>
    </row>
    <row r="1416" spans="1:7" x14ac:dyDescent="0.2">
      <c r="A1416" s="25">
        <v>1.9639622000000001</v>
      </c>
      <c r="B1416" s="27">
        <v>-70.204666000000003</v>
      </c>
      <c r="C1416" s="28">
        <v>-3.7198184999999999E-3</v>
      </c>
      <c r="D1416" s="18">
        <v>70.335937999999999</v>
      </c>
      <c r="E1416" s="28">
        <f t="shared" si="66"/>
        <v>6.1713356233333329E-4</v>
      </c>
      <c r="F1416" s="18">
        <f t="shared" si="67"/>
        <v>2.4829821382256712</v>
      </c>
      <c r="G1416" s="12">
        <f t="shared" si="68"/>
        <v>17.119476017197954</v>
      </c>
    </row>
    <row r="1417" spans="1:7" x14ac:dyDescent="0.2">
      <c r="A1417" s="25">
        <v>1.9638910999999999</v>
      </c>
      <c r="B1417" s="27">
        <v>-70.249511999999996</v>
      </c>
      <c r="C1417" s="28">
        <v>-3.7215233000000001E-3</v>
      </c>
      <c r="D1417" s="18">
        <v>70.385741999999993</v>
      </c>
      <c r="E1417" s="28">
        <f t="shared" si="66"/>
        <v>6.1741769566666662E-4</v>
      </c>
      <c r="F1417" s="18">
        <f t="shared" si="67"/>
        <v>2.4845682410207597</v>
      </c>
      <c r="G1417" s="12">
        <f t="shared" si="68"/>
        <v>17.130411757871762</v>
      </c>
    </row>
    <row r="1418" spans="1:7" x14ac:dyDescent="0.2">
      <c r="A1418" s="25">
        <v>1.9639091</v>
      </c>
      <c r="B1418" s="27">
        <v>-70.290260000000004</v>
      </c>
      <c r="C1418" s="28">
        <v>-3.722894E-3</v>
      </c>
      <c r="D1418" s="18">
        <v>70.435547</v>
      </c>
      <c r="E1418" s="28">
        <f t="shared" si="66"/>
        <v>6.1764614566666668E-4</v>
      </c>
      <c r="F1418" s="18">
        <f t="shared" si="67"/>
        <v>2.4860094067143397</v>
      </c>
      <c r="G1418" s="12">
        <f t="shared" si="68"/>
        <v>17.140348197263823</v>
      </c>
    </row>
    <row r="1419" spans="1:7" x14ac:dyDescent="0.2">
      <c r="A1419" s="25">
        <v>1.9639268000000001</v>
      </c>
      <c r="B1419" s="27">
        <v>-70.343306999999996</v>
      </c>
      <c r="C1419" s="28">
        <v>-3.7273287E-3</v>
      </c>
      <c r="D1419" s="18">
        <v>70.485352000000006</v>
      </c>
      <c r="E1419" s="28">
        <f t="shared" si="66"/>
        <v>6.1838526233333327E-4</v>
      </c>
      <c r="F1419" s="18">
        <f t="shared" si="67"/>
        <v>2.4878855605512715</v>
      </c>
      <c r="G1419" s="12">
        <f t="shared" si="68"/>
        <v>17.153283759755983</v>
      </c>
    </row>
    <row r="1420" spans="1:7" x14ac:dyDescent="0.2">
      <c r="A1420" s="25">
        <v>1.9638177000000001</v>
      </c>
      <c r="B1420" s="27">
        <v>-70.399642999999998</v>
      </c>
      <c r="C1420" s="28">
        <v>-3.7311851000000002E-3</v>
      </c>
      <c r="D1420" s="18">
        <v>70.535156000000001</v>
      </c>
      <c r="E1420" s="28">
        <f t="shared" si="66"/>
        <v>6.190279956666667E-4</v>
      </c>
      <c r="F1420" s="18">
        <f t="shared" si="67"/>
        <v>2.4898780389677215</v>
      </c>
      <c r="G1420" s="12">
        <f t="shared" si="68"/>
        <v>17.16702134809384</v>
      </c>
    </row>
    <row r="1421" spans="1:7" x14ac:dyDescent="0.2">
      <c r="A1421" s="25">
        <v>1.9638812999999999</v>
      </c>
      <c r="B1421" s="27">
        <v>-70.444373999999996</v>
      </c>
      <c r="C1421" s="28">
        <v>-3.7335276000000001E-3</v>
      </c>
      <c r="D1421" s="18">
        <v>70.584961000000007</v>
      </c>
      <c r="E1421" s="28">
        <f t="shared" si="66"/>
        <v>6.1941841233333333E-4</v>
      </c>
      <c r="F1421" s="18">
        <f t="shared" si="67"/>
        <v>2.4914600744698201</v>
      </c>
      <c r="G1421" s="12">
        <f t="shared" si="68"/>
        <v>17.177929045905909</v>
      </c>
    </row>
    <row r="1422" spans="1:7" x14ac:dyDescent="0.2">
      <c r="A1422" s="25">
        <v>1.9637842999999999</v>
      </c>
      <c r="B1422" s="27">
        <v>-70.498749000000004</v>
      </c>
      <c r="C1422" s="28">
        <v>-3.7362991999999999E-3</v>
      </c>
      <c r="D1422" s="18">
        <v>70.634765999999999</v>
      </c>
      <c r="E1422" s="28">
        <f t="shared" si="66"/>
        <v>6.1988034566666658E-4</v>
      </c>
      <c r="F1422" s="18">
        <f t="shared" si="67"/>
        <v>2.4933831966988476</v>
      </c>
      <c r="G1422" s="12">
        <f t="shared" si="68"/>
        <v>17.1911884424884</v>
      </c>
    </row>
    <row r="1423" spans="1:7" x14ac:dyDescent="0.2">
      <c r="A1423" s="25">
        <v>1.9637765</v>
      </c>
      <c r="B1423" s="27">
        <v>-70.544189000000003</v>
      </c>
      <c r="C1423" s="28">
        <v>-3.7373839999999998E-3</v>
      </c>
      <c r="D1423" s="18">
        <v>70.684569999999994</v>
      </c>
      <c r="E1423" s="28">
        <f t="shared" si="66"/>
        <v>6.2006114566666665E-4</v>
      </c>
      <c r="F1423" s="18">
        <f t="shared" si="67"/>
        <v>2.4949903079464244</v>
      </c>
      <c r="G1423" s="12">
        <f t="shared" si="68"/>
        <v>17.202269030639357</v>
      </c>
    </row>
    <row r="1424" spans="1:7" x14ac:dyDescent="0.2">
      <c r="A1424" s="25">
        <v>1.9637735999999999</v>
      </c>
      <c r="B1424" s="27">
        <v>-70.595305999999994</v>
      </c>
      <c r="C1424" s="28">
        <v>-3.7430764999999999E-3</v>
      </c>
      <c r="D1424" s="18">
        <v>70.734375</v>
      </c>
      <c r="E1424" s="28">
        <f t="shared" si="66"/>
        <v>6.2100989566666665E-4</v>
      </c>
      <c r="F1424" s="18">
        <f t="shared" si="67"/>
        <v>2.4967982019966528</v>
      </c>
      <c r="G1424" s="12">
        <f t="shared" si="68"/>
        <v>17.214733960756266</v>
      </c>
    </row>
    <row r="1425" spans="1:7" x14ac:dyDescent="0.2">
      <c r="A1425" s="25">
        <v>1.9637192000000001</v>
      </c>
      <c r="B1425" s="27">
        <v>-70.643105000000006</v>
      </c>
      <c r="C1425" s="28">
        <v>-3.7459849999999999E-3</v>
      </c>
      <c r="D1425" s="18">
        <v>70.784180000000006</v>
      </c>
      <c r="E1425" s="28">
        <f t="shared" si="66"/>
        <v>6.2149464566666661E-4</v>
      </c>
      <c r="F1425" s="18">
        <f t="shared" si="67"/>
        <v>2.4984887458021752</v>
      </c>
      <c r="G1425" s="12">
        <f t="shared" si="68"/>
        <v>17.226389793349306</v>
      </c>
    </row>
    <row r="1426" spans="1:7" x14ac:dyDescent="0.2">
      <c r="A1426" s="25">
        <v>1.9637004</v>
      </c>
      <c r="B1426" s="27">
        <v>-70.702858000000006</v>
      </c>
      <c r="C1426" s="28">
        <v>-3.7481606000000002E-3</v>
      </c>
      <c r="D1426" s="18">
        <v>70.833984000000001</v>
      </c>
      <c r="E1426" s="28">
        <f t="shared" si="66"/>
        <v>6.2185724566666666E-4</v>
      </c>
      <c r="F1426" s="18">
        <f t="shared" si="67"/>
        <v>2.5006020758720795</v>
      </c>
      <c r="G1426" s="12">
        <f t="shared" si="68"/>
        <v>17.24096062045723</v>
      </c>
    </row>
    <row r="1427" spans="1:7" x14ac:dyDescent="0.2">
      <c r="A1427" s="25">
        <v>1.9636047999999999</v>
      </c>
      <c r="B1427" s="27">
        <v>-70.742157000000006</v>
      </c>
      <c r="C1427" s="28">
        <v>-3.7504970000000002E-3</v>
      </c>
      <c r="D1427" s="18">
        <v>70.883788999999993</v>
      </c>
      <c r="E1427" s="28">
        <f t="shared" si="66"/>
        <v>6.2224664566666664E-4</v>
      </c>
      <c r="F1427" s="18">
        <f t="shared" si="67"/>
        <v>2.5019919936739838</v>
      </c>
      <c r="G1427" s="12">
        <f t="shared" si="68"/>
        <v>17.250543719791395</v>
      </c>
    </row>
    <row r="1428" spans="1:7" x14ac:dyDescent="0.2">
      <c r="A1428" s="25">
        <v>1.9636667999999999</v>
      </c>
      <c r="B1428" s="27">
        <v>-70.784355000000005</v>
      </c>
      <c r="C1428" s="28">
        <v>-3.7516116E-3</v>
      </c>
      <c r="D1428" s="18">
        <v>70.933593999999999</v>
      </c>
      <c r="E1428" s="28">
        <f t="shared" si="66"/>
        <v>6.224324123333333E-4</v>
      </c>
      <c r="F1428" s="18">
        <f t="shared" si="67"/>
        <v>2.5034844426270042</v>
      </c>
      <c r="G1428" s="12">
        <f t="shared" si="68"/>
        <v>17.26083374309232</v>
      </c>
    </row>
    <row r="1429" spans="1:7" x14ac:dyDescent="0.2">
      <c r="A1429" s="25">
        <v>1.9636555</v>
      </c>
      <c r="B1429" s="27">
        <v>-70.837303000000006</v>
      </c>
      <c r="C1429" s="28">
        <v>-3.7560405000000002E-3</v>
      </c>
      <c r="D1429" s="18">
        <v>70.983397999999994</v>
      </c>
      <c r="E1429" s="28">
        <f t="shared" si="66"/>
        <v>6.2317056233333337E-4</v>
      </c>
      <c r="F1429" s="18">
        <f t="shared" si="67"/>
        <v>2.5053570950551887</v>
      </c>
      <c r="G1429" s="12">
        <f t="shared" si="68"/>
        <v>17.27374516433829</v>
      </c>
    </row>
    <row r="1430" spans="1:7" x14ac:dyDescent="0.2">
      <c r="A1430" s="25">
        <v>1.9635674000000001</v>
      </c>
      <c r="B1430" s="27">
        <v>-70.884040999999996</v>
      </c>
      <c r="C1430" s="28">
        <v>-3.7576137000000002E-3</v>
      </c>
      <c r="D1430" s="18">
        <v>71.033203</v>
      </c>
      <c r="E1430" s="28">
        <f t="shared" si="66"/>
        <v>6.2343276233333333E-4</v>
      </c>
      <c r="F1430" s="18">
        <f t="shared" si="67"/>
        <v>2.5070101136619058</v>
      </c>
      <c r="G1430" s="12">
        <f t="shared" si="68"/>
        <v>17.285142271050422</v>
      </c>
    </row>
    <row r="1431" spans="1:7" x14ac:dyDescent="0.2">
      <c r="A1431" s="25">
        <v>1.9635144</v>
      </c>
      <c r="B1431" s="27">
        <v>-70.937247999999997</v>
      </c>
      <c r="C1431" s="28">
        <v>-3.7595271E-3</v>
      </c>
      <c r="D1431" s="18">
        <v>71.083008000000007</v>
      </c>
      <c r="E1431" s="28">
        <f t="shared" si="66"/>
        <v>6.2375166233333333E-4</v>
      </c>
      <c r="F1431" s="18">
        <f t="shared" si="67"/>
        <v>2.508891926341259</v>
      </c>
      <c r="G1431" s="12">
        <f t="shared" si="68"/>
        <v>17.298116849698044</v>
      </c>
    </row>
    <row r="1432" spans="1:7" x14ac:dyDescent="0.2">
      <c r="A1432" s="25">
        <v>1.9635568999999999</v>
      </c>
      <c r="B1432" s="27">
        <v>-70.993385000000004</v>
      </c>
      <c r="C1432" s="28">
        <v>-3.7629960999999998E-3</v>
      </c>
      <c r="D1432" s="18">
        <v>71.132812999999999</v>
      </c>
      <c r="E1432" s="28">
        <f t="shared" si="66"/>
        <v>6.243298289999999E-4</v>
      </c>
      <c r="F1432" s="18">
        <f t="shared" si="67"/>
        <v>2.5108773665724482</v>
      </c>
      <c r="G1432" s="12">
        <f t="shared" si="68"/>
        <v>17.311805911692549</v>
      </c>
    </row>
    <row r="1433" spans="1:7" x14ac:dyDescent="0.2">
      <c r="A1433" s="25">
        <v>1.9634564000000001</v>
      </c>
      <c r="B1433" s="27">
        <v>-71.049400000000006</v>
      </c>
      <c r="C1433" s="28">
        <v>-3.7669897999999999E-3</v>
      </c>
      <c r="D1433" s="18">
        <v>71.182616999999993</v>
      </c>
      <c r="E1433" s="28">
        <f t="shared" si="66"/>
        <v>6.2499544566666659E-4</v>
      </c>
      <c r="F1433" s="18">
        <f t="shared" si="67"/>
        <v>2.5128584919362909</v>
      </c>
      <c r="G1433" s="12">
        <f t="shared" si="68"/>
        <v>17.325465223868516</v>
      </c>
    </row>
    <row r="1434" spans="1:7" x14ac:dyDescent="0.2">
      <c r="A1434" s="25">
        <v>1.9634289</v>
      </c>
      <c r="B1434" s="27">
        <v>-71.098411999999996</v>
      </c>
      <c r="C1434" s="28">
        <v>-3.7676392000000002E-3</v>
      </c>
      <c r="D1434" s="18">
        <v>71.232422</v>
      </c>
      <c r="E1434" s="28">
        <f t="shared" si="66"/>
        <v>6.2510367900000001E-4</v>
      </c>
      <c r="F1434" s="18">
        <f t="shared" si="67"/>
        <v>2.5145919368409175</v>
      </c>
      <c r="G1434" s="12">
        <f t="shared" si="68"/>
        <v>17.33741684769014</v>
      </c>
    </row>
    <row r="1435" spans="1:7" x14ac:dyDescent="0.2">
      <c r="A1435" s="25">
        <v>1.9634315</v>
      </c>
      <c r="B1435" s="27">
        <v>-71.153732000000005</v>
      </c>
      <c r="C1435" s="28">
        <v>-3.7694035999999999E-3</v>
      </c>
      <c r="D1435" s="18">
        <v>71.282227000000006</v>
      </c>
      <c r="E1435" s="28">
        <f t="shared" si="66"/>
        <v>6.2539774566666663E-4</v>
      </c>
      <c r="F1435" s="18">
        <f t="shared" si="67"/>
        <v>2.5165484816079942</v>
      </c>
      <c r="G1435" s="12">
        <f t="shared" si="68"/>
        <v>17.350906683440822</v>
      </c>
    </row>
    <row r="1436" spans="1:7" x14ac:dyDescent="0.2">
      <c r="A1436" s="25">
        <v>1.9633929999999999</v>
      </c>
      <c r="B1436" s="27">
        <v>-71.196297000000001</v>
      </c>
      <c r="C1436" s="28">
        <v>-3.7753282000000002E-3</v>
      </c>
      <c r="D1436" s="18">
        <v>71.332031000000001</v>
      </c>
      <c r="E1436" s="28">
        <f t="shared" si="66"/>
        <v>6.2638517899999996E-4</v>
      </c>
      <c r="F1436" s="18">
        <f t="shared" si="67"/>
        <v>2.5180539105308175</v>
      </c>
      <c r="G1436" s="12">
        <f t="shared" si="68"/>
        <v>17.361286200048337</v>
      </c>
    </row>
    <row r="1437" spans="1:7" x14ac:dyDescent="0.2">
      <c r="A1437" s="25">
        <v>1.9633236999999999</v>
      </c>
      <c r="B1437" s="27">
        <v>-71.251480000000001</v>
      </c>
      <c r="C1437" s="28">
        <v>-3.7763237000000001E-3</v>
      </c>
      <c r="D1437" s="18">
        <v>71.381836000000007</v>
      </c>
      <c r="E1437" s="28">
        <f t="shared" si="66"/>
        <v>6.2655109566666669E-4</v>
      </c>
      <c r="F1437" s="18">
        <f t="shared" si="67"/>
        <v>2.5200056099140711</v>
      </c>
      <c r="G1437" s="12">
        <f t="shared" si="68"/>
        <v>17.374742628215902</v>
      </c>
    </row>
    <row r="1438" spans="1:7" x14ac:dyDescent="0.2">
      <c r="A1438" s="25">
        <v>1.9633484999999999</v>
      </c>
      <c r="B1438" s="27">
        <v>-71.287826999999993</v>
      </c>
      <c r="C1438" s="28">
        <v>-3.7789761999999999E-3</v>
      </c>
      <c r="D1438" s="18">
        <v>71.431640999999999</v>
      </c>
      <c r="E1438" s="28">
        <f t="shared" si="66"/>
        <v>6.26993179E-4</v>
      </c>
      <c r="F1438" s="18">
        <f t="shared" si="67"/>
        <v>2.5212911220733063</v>
      </c>
      <c r="G1438" s="12">
        <f t="shared" si="68"/>
        <v>17.383605879481806</v>
      </c>
    </row>
    <row r="1439" spans="1:7" x14ac:dyDescent="0.2">
      <c r="A1439" s="25">
        <v>1.9632449999999999</v>
      </c>
      <c r="B1439" s="27">
        <v>-71.341232000000005</v>
      </c>
      <c r="C1439" s="28">
        <v>-3.7805676000000001E-3</v>
      </c>
      <c r="D1439" s="18">
        <v>71.481444999999994</v>
      </c>
      <c r="E1439" s="28">
        <f t="shared" si="66"/>
        <v>6.2725841233333328E-4</v>
      </c>
      <c r="F1439" s="18">
        <f t="shared" si="67"/>
        <v>2.5231799375701565</v>
      </c>
      <c r="G1439" s="12">
        <f t="shared" si="68"/>
        <v>17.396628740621818</v>
      </c>
    </row>
    <row r="1440" spans="1:7" x14ac:dyDescent="0.2">
      <c r="A1440" s="25">
        <v>1.9632791000000001</v>
      </c>
      <c r="B1440" s="27">
        <v>-71.383537000000004</v>
      </c>
      <c r="C1440" s="28">
        <v>-3.78561E-3</v>
      </c>
      <c r="D1440" s="18">
        <v>71.53125</v>
      </c>
      <c r="E1440" s="28">
        <f t="shared" si="66"/>
        <v>6.2809881233333331E-4</v>
      </c>
      <c r="F1440" s="18">
        <f t="shared" si="67"/>
        <v>2.5246761708740459</v>
      </c>
      <c r="G1440" s="12">
        <f t="shared" si="68"/>
        <v>17.406944855976707</v>
      </c>
    </row>
    <row r="1441" spans="1:7" x14ac:dyDescent="0.2">
      <c r="A1441" s="25">
        <v>1.9632981</v>
      </c>
      <c r="B1441" s="27">
        <v>-71.425537000000006</v>
      </c>
      <c r="C1441" s="28">
        <v>-3.7877319999999998E-3</v>
      </c>
      <c r="D1441" s="18">
        <v>71.581055000000006</v>
      </c>
      <c r="E1441" s="28">
        <f t="shared" si="66"/>
        <v>6.2845247899999998E-4</v>
      </c>
      <c r="F1441" s="18">
        <f t="shared" si="67"/>
        <v>2.5261616170095702</v>
      </c>
      <c r="G1441" s="12">
        <f t="shared" si="68"/>
        <v>17.41718659678525</v>
      </c>
    </row>
    <row r="1442" spans="1:7" x14ac:dyDescent="0.2">
      <c r="A1442" s="25">
        <v>1.9632130999999999</v>
      </c>
      <c r="B1442" s="27">
        <v>-71.467162999999999</v>
      </c>
      <c r="C1442" s="28">
        <v>-3.7896216000000002E-3</v>
      </c>
      <c r="D1442" s="18">
        <v>71.630859000000001</v>
      </c>
      <c r="E1442" s="28">
        <f t="shared" si="66"/>
        <v>6.287674123333333E-4</v>
      </c>
      <c r="F1442" s="18">
        <f t="shared" si="67"/>
        <v>2.5276338356009354</v>
      </c>
      <c r="G1442" s="12">
        <f t="shared" si="68"/>
        <v>17.427337137330401</v>
      </c>
    </row>
    <row r="1443" spans="1:7" x14ac:dyDescent="0.2">
      <c r="A1443" s="25">
        <v>1.9631953</v>
      </c>
      <c r="B1443" s="27">
        <v>-71.519447</v>
      </c>
      <c r="C1443" s="28">
        <v>-3.7942169999999999E-3</v>
      </c>
      <c r="D1443" s="18">
        <v>71.680663999999993</v>
      </c>
      <c r="E1443" s="28">
        <f t="shared" si="66"/>
        <v>6.2953331233333329E-4</v>
      </c>
      <c r="F1443" s="18">
        <f t="shared" si="67"/>
        <v>2.529483003833072</v>
      </c>
      <c r="G1443" s="12">
        <f t="shared" si="68"/>
        <v>17.440086641531209</v>
      </c>
    </row>
    <row r="1444" spans="1:7" x14ac:dyDescent="0.2">
      <c r="A1444" s="25">
        <v>1.9631807999999999</v>
      </c>
      <c r="B1444" s="27">
        <v>-71.591010999999995</v>
      </c>
      <c r="C1444" s="28">
        <v>-3.7950515E-3</v>
      </c>
      <c r="D1444" s="18">
        <v>71.730468999999999</v>
      </c>
      <c r="E1444" s="28">
        <f t="shared" si="66"/>
        <v>6.296723956666666E-4</v>
      </c>
      <c r="F1444" s="18">
        <f t="shared" si="67"/>
        <v>2.5320140625769452</v>
      </c>
      <c r="G1444" s="12">
        <f t="shared" si="68"/>
        <v>17.457537592465076</v>
      </c>
    </row>
    <row r="1445" spans="1:7" x14ac:dyDescent="0.2">
      <c r="A1445" s="25">
        <v>1.9631468000000001</v>
      </c>
      <c r="B1445" s="27">
        <v>-71.636086000000006</v>
      </c>
      <c r="C1445" s="28">
        <v>-3.7986040000000001E-3</v>
      </c>
      <c r="D1445" s="18">
        <v>71.780272999999994</v>
      </c>
      <c r="E1445" s="28">
        <f t="shared" si="66"/>
        <v>6.3026447899999999E-4</v>
      </c>
      <c r="F1445" s="18">
        <f t="shared" si="67"/>
        <v>2.5336082645902493</v>
      </c>
      <c r="G1445" s="12">
        <f t="shared" si="68"/>
        <v>17.46852917501139</v>
      </c>
    </row>
    <row r="1446" spans="1:7" x14ac:dyDescent="0.2">
      <c r="A1446" s="25">
        <v>1.9631338</v>
      </c>
      <c r="B1446" s="27">
        <v>-71.675681999999995</v>
      </c>
      <c r="C1446" s="28">
        <v>-3.7995695999999998E-3</v>
      </c>
      <c r="D1446" s="18">
        <v>71.830078</v>
      </c>
      <c r="E1446" s="28">
        <f t="shared" si="66"/>
        <v>6.3042541233333327E-4</v>
      </c>
      <c r="F1446" s="18">
        <f t="shared" si="67"/>
        <v>2.5350086866183972</v>
      </c>
      <c r="G1446" s="12">
        <f t="shared" si="68"/>
        <v>17.478184698084128</v>
      </c>
    </row>
    <row r="1447" spans="1:7" x14ac:dyDescent="0.2">
      <c r="A1447" s="25">
        <v>1.9630795000000001</v>
      </c>
      <c r="B1447" s="27">
        <v>-71.738654999999994</v>
      </c>
      <c r="C1447" s="28">
        <v>-3.8051425999999998E-3</v>
      </c>
      <c r="D1447" s="18">
        <v>71.879883000000007</v>
      </c>
      <c r="E1447" s="28">
        <f t="shared" si="66"/>
        <v>6.3135424566666657E-4</v>
      </c>
      <c r="F1447" s="18">
        <f t="shared" si="67"/>
        <v>2.5372359008920249</v>
      </c>
      <c r="G1447" s="12">
        <f t="shared" si="68"/>
        <v>17.493540725320706</v>
      </c>
    </row>
    <row r="1448" spans="1:7" x14ac:dyDescent="0.2">
      <c r="A1448" s="25">
        <v>1.9630616000000001</v>
      </c>
      <c r="B1448" s="27">
        <v>-71.767257999999998</v>
      </c>
      <c r="C1448" s="28">
        <v>-3.8068112999999999E-3</v>
      </c>
      <c r="D1448" s="18">
        <v>71.929687999999999</v>
      </c>
      <c r="E1448" s="28">
        <f t="shared" si="66"/>
        <v>6.3163236233333329E-4</v>
      </c>
      <c r="F1448" s="18">
        <f t="shared" si="67"/>
        <v>2.5382475250780825</v>
      </c>
      <c r="G1448" s="12">
        <f t="shared" si="68"/>
        <v>17.5005155946623</v>
      </c>
    </row>
    <row r="1449" spans="1:7" x14ac:dyDescent="0.2">
      <c r="A1449" s="25">
        <v>1.9629912</v>
      </c>
      <c r="B1449" s="27">
        <v>-71.836890999999994</v>
      </c>
      <c r="C1449" s="28">
        <v>-3.8092911999999999E-3</v>
      </c>
      <c r="D1449" s="18">
        <v>71.979491999999993</v>
      </c>
      <c r="E1449" s="28">
        <f t="shared" si="66"/>
        <v>6.3204567899999991E-4</v>
      </c>
      <c r="F1449" s="18">
        <f t="shared" si="67"/>
        <v>2.5407102886674862</v>
      </c>
      <c r="G1449" s="12">
        <f t="shared" si="68"/>
        <v>17.517495669369946</v>
      </c>
    </row>
    <row r="1450" spans="1:7" x14ac:dyDescent="0.2">
      <c r="A1450" s="25">
        <v>1.9629767</v>
      </c>
      <c r="B1450" s="27">
        <v>-71.881882000000004</v>
      </c>
      <c r="C1450" s="28">
        <v>-3.8127839E-3</v>
      </c>
      <c r="D1450" s="18">
        <v>72.029297</v>
      </c>
      <c r="E1450" s="28">
        <f t="shared" si="66"/>
        <v>6.3262779566666664E-4</v>
      </c>
      <c r="F1450" s="18">
        <f t="shared" si="67"/>
        <v>2.5423015197885195</v>
      </c>
      <c r="G1450" s="12">
        <f t="shared" si="68"/>
        <v>17.528466768434644</v>
      </c>
    </row>
    <row r="1451" spans="1:7" x14ac:dyDescent="0.2">
      <c r="A1451" s="25">
        <v>1.9629239999999999</v>
      </c>
      <c r="B1451" s="27">
        <v>-71.929931999999994</v>
      </c>
      <c r="C1451" s="28">
        <v>-3.8148282999999998E-3</v>
      </c>
      <c r="D1451" s="18">
        <v>72.079102000000006</v>
      </c>
      <c r="E1451" s="28">
        <f t="shared" si="66"/>
        <v>6.3296852899999998E-4</v>
      </c>
      <c r="F1451" s="18">
        <f t="shared" si="67"/>
        <v>2.5440009409030893</v>
      </c>
      <c r="G1451" s="12">
        <f t="shared" si="68"/>
        <v>17.540183807621556</v>
      </c>
    </row>
    <row r="1452" spans="1:7" x14ac:dyDescent="0.2">
      <c r="A1452" s="25">
        <v>1.9629344</v>
      </c>
      <c r="B1452" s="27">
        <v>-71.984763999999998</v>
      </c>
      <c r="C1452" s="28">
        <v>-3.8189170999999998E-3</v>
      </c>
      <c r="D1452" s="18">
        <v>72.128906000000001</v>
      </c>
      <c r="E1452" s="28">
        <f t="shared" si="66"/>
        <v>6.3364999566666665E-4</v>
      </c>
      <c r="F1452" s="18">
        <f t="shared" si="67"/>
        <v>2.5459402262007815</v>
      </c>
      <c r="G1452" s="12">
        <f t="shared" si="68"/>
        <v>17.553554644098082</v>
      </c>
    </row>
    <row r="1453" spans="1:7" x14ac:dyDescent="0.2">
      <c r="A1453" s="25">
        <v>1.9628576</v>
      </c>
      <c r="B1453" s="27">
        <v>-72.039344999999997</v>
      </c>
      <c r="C1453" s="28">
        <v>-3.8202645E-3</v>
      </c>
      <c r="D1453" s="18">
        <v>72.178711000000007</v>
      </c>
      <c r="E1453" s="28">
        <f t="shared" si="66"/>
        <v>6.3387456233333331E-4</v>
      </c>
      <c r="F1453" s="18">
        <f t="shared" si="67"/>
        <v>2.5478706341894255</v>
      </c>
      <c r="G1453" s="12">
        <f t="shared" si="68"/>
        <v>17.566864273980727</v>
      </c>
    </row>
    <row r="1454" spans="1:7" x14ac:dyDescent="0.2">
      <c r="A1454" s="25">
        <v>1.962826</v>
      </c>
      <c r="B1454" s="27">
        <v>-72.080192999999994</v>
      </c>
      <c r="C1454" s="28">
        <v>-3.8229345999999998E-3</v>
      </c>
      <c r="D1454" s="18">
        <v>72.228515999999999</v>
      </c>
      <c r="E1454" s="28">
        <f t="shared" si="66"/>
        <v>6.3431957899999991E-4</v>
      </c>
      <c r="F1454" s="18">
        <f t="shared" si="67"/>
        <v>2.549315336659518</v>
      </c>
      <c r="G1454" s="12">
        <f t="shared" si="68"/>
        <v>17.57682509846995</v>
      </c>
    </row>
    <row r="1455" spans="1:7" x14ac:dyDescent="0.2">
      <c r="A1455" s="25">
        <v>1.9627836000000001</v>
      </c>
      <c r="B1455" s="27">
        <v>-72.128990000000002</v>
      </c>
      <c r="C1455" s="28">
        <v>-3.8266298000000001E-3</v>
      </c>
      <c r="D1455" s="18">
        <v>72.278319999999994</v>
      </c>
      <c r="E1455" s="28">
        <f t="shared" si="66"/>
        <v>6.3493544566666665E-4</v>
      </c>
      <c r="F1455" s="18">
        <f t="shared" si="67"/>
        <v>2.5510411774946418</v>
      </c>
      <c r="G1455" s="12">
        <f t="shared" si="68"/>
        <v>17.588724294332675</v>
      </c>
    </row>
    <row r="1456" spans="1:7" x14ac:dyDescent="0.2">
      <c r="A1456" s="25">
        <v>1.9628124</v>
      </c>
      <c r="B1456" s="27">
        <v>-72.173691000000005</v>
      </c>
      <c r="C1456" s="28">
        <v>-3.8298249999999998E-3</v>
      </c>
      <c r="D1456" s="18">
        <v>72.328125</v>
      </c>
      <c r="E1456" s="28">
        <f t="shared" si="66"/>
        <v>6.354679789999999E-4</v>
      </c>
      <c r="F1456" s="18">
        <f t="shared" si="67"/>
        <v>2.5526221519637868</v>
      </c>
      <c r="G1456" s="12">
        <f t="shared" si="68"/>
        <v>17.599624676615594</v>
      </c>
    </row>
    <row r="1457" spans="1:7" x14ac:dyDescent="0.2">
      <c r="A1457" s="25">
        <v>1.9627768000000001</v>
      </c>
      <c r="B1457" s="27">
        <v>-72.241439999999997</v>
      </c>
      <c r="C1457" s="28">
        <v>-3.8326262000000001E-3</v>
      </c>
      <c r="D1457" s="18">
        <v>72.377930000000006</v>
      </c>
      <c r="E1457" s="28">
        <f t="shared" si="66"/>
        <v>6.3593484566666668E-4</v>
      </c>
      <c r="F1457" s="18">
        <f t="shared" si="67"/>
        <v>2.5550182826836827</v>
      </c>
      <c r="G1457" s="12">
        <f t="shared" si="68"/>
        <v>17.616145336092689</v>
      </c>
    </row>
    <row r="1458" spans="1:7" x14ac:dyDescent="0.2">
      <c r="A1458" s="25">
        <v>1.9627422000000001</v>
      </c>
      <c r="B1458" s="27">
        <v>-72.298850999999999</v>
      </c>
      <c r="C1458" s="28">
        <v>-3.8362144999999999E-3</v>
      </c>
      <c r="D1458" s="18">
        <v>72.427734000000001</v>
      </c>
      <c r="E1458" s="28">
        <f t="shared" si="66"/>
        <v>6.3653289566666658E-4</v>
      </c>
      <c r="F1458" s="18">
        <f t="shared" si="67"/>
        <v>2.5570487814476488</v>
      </c>
      <c r="G1458" s="12">
        <f t="shared" si="68"/>
        <v>17.630145064225051</v>
      </c>
    </row>
    <row r="1459" spans="1:7" x14ac:dyDescent="0.2">
      <c r="A1459" s="25">
        <v>1.9627083999999999</v>
      </c>
      <c r="B1459" s="27">
        <v>-72.348076000000006</v>
      </c>
      <c r="C1459" s="28">
        <v>-3.8382232000000001E-3</v>
      </c>
      <c r="D1459" s="18">
        <v>72.477538999999993</v>
      </c>
      <c r="E1459" s="28">
        <f t="shared" si="66"/>
        <v>6.3686767899999994E-4</v>
      </c>
      <c r="F1459" s="18">
        <f t="shared" si="67"/>
        <v>2.558789759686249</v>
      </c>
      <c r="G1459" s="12">
        <f t="shared" si="68"/>
        <v>17.642148628303637</v>
      </c>
    </row>
    <row r="1460" spans="1:7" x14ac:dyDescent="0.2">
      <c r="A1460" s="25">
        <v>1.9626174000000001</v>
      </c>
      <c r="B1460" s="27">
        <v>-72.384017999999998</v>
      </c>
      <c r="C1460" s="28">
        <v>-3.8415669000000001E-3</v>
      </c>
      <c r="D1460" s="18">
        <v>72.527343999999999</v>
      </c>
      <c r="E1460" s="28">
        <f t="shared" si="66"/>
        <v>6.3742496233333329E-4</v>
      </c>
      <c r="F1460" s="18">
        <f t="shared" si="67"/>
        <v>2.560060947900606</v>
      </c>
      <c r="G1460" s="12">
        <f t="shared" si="68"/>
        <v>17.650913119926031</v>
      </c>
    </row>
    <row r="1461" spans="1:7" x14ac:dyDescent="0.2">
      <c r="A1461" s="25">
        <v>1.9626361000000001</v>
      </c>
      <c r="B1461" s="27">
        <v>-72.432091</v>
      </c>
      <c r="C1461" s="28">
        <v>-3.8429857E-3</v>
      </c>
      <c r="D1461" s="18">
        <v>72.577147999999994</v>
      </c>
      <c r="E1461" s="28">
        <f t="shared" si="66"/>
        <v>6.37661429E-4</v>
      </c>
      <c r="F1461" s="18">
        <f t="shared" si="67"/>
        <v>2.5617611824737745</v>
      </c>
      <c r="G1461" s="12">
        <f t="shared" si="68"/>
        <v>17.662635767685295</v>
      </c>
    </row>
    <row r="1462" spans="1:7" x14ac:dyDescent="0.2">
      <c r="A1462" s="25">
        <v>1.9625267</v>
      </c>
      <c r="B1462" s="27">
        <v>-72.473190000000002</v>
      </c>
      <c r="C1462" s="28">
        <v>-3.8467823000000001E-3</v>
      </c>
      <c r="D1462" s="18">
        <v>72.626953</v>
      </c>
      <c r="E1462" s="28">
        <f t="shared" si="66"/>
        <v>6.3829419566666665E-4</v>
      </c>
      <c r="F1462" s="18">
        <f t="shared" si="67"/>
        <v>2.5632147622529153</v>
      </c>
      <c r="G1462" s="12">
        <f t="shared" si="68"/>
        <v>17.672657798768398</v>
      </c>
    </row>
    <row r="1463" spans="1:7" x14ac:dyDescent="0.2">
      <c r="A1463" s="25">
        <v>1.962518</v>
      </c>
      <c r="B1463" s="27">
        <v>-72.540222</v>
      </c>
      <c r="C1463" s="28">
        <v>-3.8488266999999999E-3</v>
      </c>
      <c r="D1463" s="18">
        <v>72.676758000000007</v>
      </c>
      <c r="E1463" s="28">
        <f t="shared" si="66"/>
        <v>6.3863492899999999E-4</v>
      </c>
      <c r="F1463" s="18">
        <f t="shared" si="67"/>
        <v>2.5655855342852121</v>
      </c>
      <c r="G1463" s="12">
        <f t="shared" si="68"/>
        <v>17.689003617098834</v>
      </c>
    </row>
    <row r="1464" spans="1:7" x14ac:dyDescent="0.2">
      <c r="A1464" s="25">
        <v>1.9625045000000001</v>
      </c>
      <c r="B1464" s="27">
        <v>-72.580910000000003</v>
      </c>
      <c r="C1464" s="28">
        <v>-3.8519201E-3</v>
      </c>
      <c r="D1464" s="18">
        <v>72.726562999999999</v>
      </c>
      <c r="E1464" s="28">
        <f t="shared" si="66"/>
        <v>6.3915049566666668E-4</v>
      </c>
      <c r="F1464" s="18">
        <f t="shared" si="67"/>
        <v>2.5670245779128842</v>
      </c>
      <c r="G1464" s="12">
        <f t="shared" si="68"/>
        <v>17.698925425432591</v>
      </c>
    </row>
    <row r="1465" spans="1:7" x14ac:dyDescent="0.2">
      <c r="A1465" s="25">
        <v>1.9625157</v>
      </c>
      <c r="B1465" s="27">
        <v>-72.628890999999996</v>
      </c>
      <c r="C1465" s="28">
        <v>-3.854644E-3</v>
      </c>
      <c r="D1465" s="18">
        <v>72.776366999999993</v>
      </c>
      <c r="E1465" s="28">
        <f t="shared" si="66"/>
        <v>6.3960447899999993E-4</v>
      </c>
      <c r="F1465" s="18">
        <f t="shared" si="67"/>
        <v>2.5687215586516596</v>
      </c>
      <c r="G1465" s="12">
        <f t="shared" si="68"/>
        <v>17.710625638902467</v>
      </c>
    </row>
    <row r="1466" spans="1:7" x14ac:dyDescent="0.2">
      <c r="A1466" s="25">
        <v>1.9624617</v>
      </c>
      <c r="B1466" s="27">
        <v>-72.672554000000005</v>
      </c>
      <c r="C1466" s="28">
        <v>-3.8559077999999998E-3</v>
      </c>
      <c r="D1466" s="18">
        <v>72.826172</v>
      </c>
      <c r="E1466" s="28">
        <f t="shared" si="66"/>
        <v>6.3981511233333324E-4</v>
      </c>
      <c r="F1466" s="18">
        <f t="shared" si="67"/>
        <v>2.5702658213805982</v>
      </c>
      <c r="G1466" s="12">
        <f t="shared" si="68"/>
        <v>17.721272903876834</v>
      </c>
    </row>
    <row r="1467" spans="1:7" x14ac:dyDescent="0.2">
      <c r="A1467" s="25">
        <v>1.9624659</v>
      </c>
      <c r="B1467" s="27">
        <v>-72.730086999999997</v>
      </c>
      <c r="C1467" s="28">
        <v>-3.8598001000000001E-3</v>
      </c>
      <c r="D1467" s="18">
        <v>72.875977000000006</v>
      </c>
      <c r="E1467" s="28">
        <f t="shared" si="66"/>
        <v>6.4046382900000002E-4</v>
      </c>
      <c r="F1467" s="18">
        <f t="shared" si="67"/>
        <v>2.5723006350119104</v>
      </c>
      <c r="G1467" s="12">
        <f t="shared" si="68"/>
        <v>17.735302381827733</v>
      </c>
    </row>
    <row r="1468" spans="1:7" x14ac:dyDescent="0.2">
      <c r="A1468" s="25">
        <v>1.9623950999999999</v>
      </c>
      <c r="B1468" s="27">
        <v>-72.771736000000004</v>
      </c>
      <c r="C1468" s="28">
        <v>-3.8640140999999999E-3</v>
      </c>
      <c r="D1468" s="18">
        <v>72.925781000000001</v>
      </c>
      <c r="E1468" s="28">
        <f t="shared" si="66"/>
        <v>6.4116616233333328E-4</v>
      </c>
      <c r="F1468" s="18">
        <f t="shared" si="67"/>
        <v>2.5737736670618738</v>
      </c>
      <c r="G1468" s="12">
        <f t="shared" si="68"/>
        <v>17.745458530945239</v>
      </c>
    </row>
    <row r="1469" spans="1:7" x14ac:dyDescent="0.2">
      <c r="A1469" s="25">
        <v>1.9624102000000001</v>
      </c>
      <c r="B1469" s="27">
        <v>-72.816513</v>
      </c>
      <c r="C1469" s="28">
        <v>-3.8669766E-3</v>
      </c>
      <c r="D1469" s="18">
        <v>72.975586000000007</v>
      </c>
      <c r="E1469" s="28">
        <f t="shared" si="66"/>
        <v>6.4165991233333327E-4</v>
      </c>
      <c r="F1469" s="18">
        <f t="shared" si="67"/>
        <v>2.5753573294811685</v>
      </c>
      <c r="G1469" s="12">
        <f t="shared" si="68"/>
        <v>17.756377445902</v>
      </c>
    </row>
    <row r="1470" spans="1:7" x14ac:dyDescent="0.2">
      <c r="A1470" s="25">
        <v>1.9623554000000001</v>
      </c>
      <c r="B1470" s="27">
        <v>-72.883751000000004</v>
      </c>
      <c r="C1470" s="28">
        <v>-3.872019E-3</v>
      </c>
      <c r="D1470" s="18">
        <v>73.025390999999999</v>
      </c>
      <c r="E1470" s="28">
        <f t="shared" si="66"/>
        <v>6.425003123333333E-4</v>
      </c>
      <c r="F1470" s="18">
        <f t="shared" si="67"/>
        <v>2.5777353872730826</v>
      </c>
      <c r="G1470" s="12">
        <f t="shared" si="68"/>
        <v>17.77277349753259</v>
      </c>
    </row>
    <row r="1471" spans="1:7" x14ac:dyDescent="0.2">
      <c r="A1471" s="25">
        <v>1.9623139000000001</v>
      </c>
      <c r="B1471" s="27">
        <v>-72.910308999999998</v>
      </c>
      <c r="C1471" s="28">
        <v>-3.8739739E-3</v>
      </c>
      <c r="D1471" s="18">
        <v>73.075194999999994</v>
      </c>
      <c r="E1471" s="28">
        <f t="shared" si="66"/>
        <v>6.4282612900000001E-4</v>
      </c>
      <c r="F1471" s="18">
        <f t="shared" si="67"/>
        <v>2.5786746843794455</v>
      </c>
      <c r="G1471" s="12">
        <f t="shared" si="68"/>
        <v>17.779249691637194</v>
      </c>
    </row>
    <row r="1472" spans="1:7" x14ac:dyDescent="0.2">
      <c r="A1472" s="25">
        <v>1.9623330000000001</v>
      </c>
      <c r="B1472" s="27">
        <v>-72.956199999999995</v>
      </c>
      <c r="C1472" s="28">
        <v>-3.8767456999999998E-3</v>
      </c>
      <c r="D1472" s="18">
        <v>73.125</v>
      </c>
      <c r="E1472" s="28">
        <f t="shared" si="66"/>
        <v>6.4328809566666664E-4</v>
      </c>
      <c r="F1472" s="18">
        <f t="shared" si="67"/>
        <v>2.5802977464890966</v>
      </c>
      <c r="G1472" s="12">
        <f t="shared" si="68"/>
        <v>17.790440256576353</v>
      </c>
    </row>
    <row r="1473" spans="1:7" x14ac:dyDescent="0.2">
      <c r="A1473" s="25">
        <v>1.962267</v>
      </c>
      <c r="B1473" s="27">
        <v>-73.003754000000001</v>
      </c>
      <c r="C1473" s="28">
        <v>-3.8811264000000001E-3</v>
      </c>
      <c r="D1473" s="18">
        <v>73.174805000000006</v>
      </c>
      <c r="E1473" s="28">
        <f t="shared" si="66"/>
        <v>6.4401821233333332E-4</v>
      </c>
      <c r="F1473" s="18">
        <f t="shared" si="67"/>
        <v>2.5819796251921616</v>
      </c>
      <c r="G1473" s="12">
        <f t="shared" si="68"/>
        <v>17.802036345681344</v>
      </c>
    </row>
    <row r="1474" spans="1:7" x14ac:dyDescent="0.2">
      <c r="A1474" s="25">
        <v>1.9621942000000001</v>
      </c>
      <c r="B1474" s="27">
        <v>-73.055015999999995</v>
      </c>
      <c r="C1474" s="28">
        <v>-3.8835406000000002E-3</v>
      </c>
      <c r="D1474" s="18">
        <v>73.224609000000001</v>
      </c>
      <c r="E1474" s="28">
        <f t="shared" si="66"/>
        <v>6.44420579E-4</v>
      </c>
      <c r="F1474" s="18">
        <f t="shared" si="67"/>
        <v>2.5837926475683339</v>
      </c>
      <c r="G1474" s="12">
        <f t="shared" si="68"/>
        <v>17.814536634189139</v>
      </c>
    </row>
    <row r="1475" spans="1:7" x14ac:dyDescent="0.2">
      <c r="A1475" s="25">
        <v>1.9621047</v>
      </c>
      <c r="B1475" s="27">
        <v>-73.093322999999998</v>
      </c>
      <c r="C1475" s="28">
        <v>-3.8874744999999999E-3</v>
      </c>
      <c r="D1475" s="18">
        <v>73.274413999999993</v>
      </c>
      <c r="E1475" s="28">
        <f t="shared" si="66"/>
        <v>6.4507622899999991E-4</v>
      </c>
      <c r="F1475" s="18">
        <f t="shared" si="67"/>
        <v>2.5851474805472279</v>
      </c>
      <c r="G1475" s="12">
        <f t="shared" si="68"/>
        <v>17.823877833359447</v>
      </c>
    </row>
    <row r="1476" spans="1:7" x14ac:dyDescent="0.2">
      <c r="A1476" s="25">
        <v>1.9621797000000001</v>
      </c>
      <c r="B1476" s="27">
        <v>-73.144333000000003</v>
      </c>
      <c r="C1476" s="28">
        <v>-3.8918910999999998E-3</v>
      </c>
      <c r="D1476" s="18">
        <v>73.324218999999999</v>
      </c>
      <c r="E1476" s="28">
        <f t="shared" si="66"/>
        <v>6.4581232899999994E-4</v>
      </c>
      <c r="F1476" s="18">
        <f t="shared" si="67"/>
        <v>2.5869515902465872</v>
      </c>
      <c r="G1476" s="12">
        <f t="shared" si="68"/>
        <v>17.836316671422395</v>
      </c>
    </row>
    <row r="1477" spans="1:7" x14ac:dyDescent="0.2">
      <c r="A1477" s="25">
        <v>1.9621014999999999</v>
      </c>
      <c r="B1477" s="27">
        <v>-73.204834000000005</v>
      </c>
      <c r="C1477" s="28">
        <v>-3.8948297000000001E-3</v>
      </c>
      <c r="D1477" s="18">
        <v>73.374022999999994</v>
      </c>
      <c r="E1477" s="28">
        <f t="shared" ref="E1477:E1540" si="69" xml:space="preserve"> (delta_0 - C1477) / L</f>
        <v>6.4630209566666661E-4</v>
      </c>
      <c r="F1477" s="18">
        <f t="shared" ref="F1477:F1540" si="70" xml:space="preserve"> -B1477 / A_6x12_in2</f>
        <v>2.5890913754048102</v>
      </c>
      <c r="G1477" s="12">
        <f t="shared" ref="G1477:G1540" si="71" xml:space="preserve"> -B1477 * kip_to_N / A_6x12_mm2</f>
        <v>17.851069899057098</v>
      </c>
    </row>
    <row r="1478" spans="1:7" x14ac:dyDescent="0.2">
      <c r="A1478" s="25">
        <v>1.962145</v>
      </c>
      <c r="B1478" s="27">
        <v>-73.254470999999995</v>
      </c>
      <c r="C1478" s="28">
        <v>-3.8978336000000001E-3</v>
      </c>
      <c r="D1478" s="18">
        <v>73.423828</v>
      </c>
      <c r="E1478" s="28">
        <f t="shared" si="69"/>
        <v>6.4680274566666668E-4</v>
      </c>
      <c r="F1478" s="18">
        <f t="shared" si="70"/>
        <v>2.5908469251626438</v>
      </c>
      <c r="G1478" s="12">
        <f t="shared" si="71"/>
        <v>17.863173929735993</v>
      </c>
    </row>
    <row r="1479" spans="1:7" x14ac:dyDescent="0.2">
      <c r="A1479" s="25">
        <v>1.9620724</v>
      </c>
      <c r="B1479" s="27">
        <v>-73.304366999999999</v>
      </c>
      <c r="C1479" s="28">
        <v>-3.9002657999999998E-3</v>
      </c>
      <c r="D1479" s="18">
        <v>73.473633000000007</v>
      </c>
      <c r="E1479" s="28">
        <f t="shared" si="69"/>
        <v>6.4720811233333331E-4</v>
      </c>
      <c r="F1479" s="18">
        <f t="shared" si="70"/>
        <v>2.5926116351716466</v>
      </c>
      <c r="G1479" s="12">
        <f t="shared" si="71"/>
        <v>17.875341117816543</v>
      </c>
    </row>
    <row r="1480" spans="1:7" x14ac:dyDescent="0.2">
      <c r="A1480" s="25">
        <v>1.9619757</v>
      </c>
      <c r="B1480" s="27">
        <v>-73.363899000000004</v>
      </c>
      <c r="C1480" s="28">
        <v>-3.9043187000000002E-3</v>
      </c>
      <c r="D1480" s="18">
        <v>73.523437999999999</v>
      </c>
      <c r="E1480" s="28">
        <f t="shared" si="69"/>
        <v>6.4788359566666663E-4</v>
      </c>
      <c r="F1480" s="18">
        <f t="shared" si="70"/>
        <v>2.5947171489654575</v>
      </c>
      <c r="G1480" s="12">
        <f t="shared" si="71"/>
        <v>17.88985805385974</v>
      </c>
    </row>
    <row r="1481" spans="1:7" x14ac:dyDescent="0.2">
      <c r="A1481" s="25">
        <v>1.9620404</v>
      </c>
      <c r="B1481" s="27">
        <v>-73.412445000000005</v>
      </c>
      <c r="C1481" s="28">
        <v>-3.9084790999999999E-3</v>
      </c>
      <c r="D1481" s="18">
        <v>73.573241999999993</v>
      </c>
      <c r="E1481" s="28">
        <f t="shared" si="69"/>
        <v>6.4857699566666662E-4</v>
      </c>
      <c r="F1481" s="18">
        <f t="shared" si="70"/>
        <v>2.5964341124915329</v>
      </c>
      <c r="G1481" s="12">
        <f t="shared" si="71"/>
        <v>17.901696043128585</v>
      </c>
    </row>
    <row r="1482" spans="1:7" x14ac:dyDescent="0.2">
      <c r="A1482" s="25">
        <v>1.9619734</v>
      </c>
      <c r="B1482" s="27">
        <v>-73.460494999999995</v>
      </c>
      <c r="C1482" s="28">
        <v>-3.9115249999999999E-3</v>
      </c>
      <c r="D1482" s="18">
        <v>73.623047</v>
      </c>
      <c r="E1482" s="28">
        <f t="shared" si="69"/>
        <v>6.4908464566666658E-4</v>
      </c>
      <c r="F1482" s="18">
        <f t="shared" si="70"/>
        <v>2.5981335336061027</v>
      </c>
      <c r="G1482" s="12">
        <f t="shared" si="71"/>
        <v>17.9134130823155</v>
      </c>
    </row>
    <row r="1483" spans="1:7" x14ac:dyDescent="0.2">
      <c r="A1483" s="25">
        <v>1.9619454000000001</v>
      </c>
      <c r="B1483" s="27">
        <v>-73.510681000000005</v>
      </c>
      <c r="C1483" s="28">
        <v>-3.9163054999999999E-3</v>
      </c>
      <c r="D1483" s="18">
        <v>73.672852000000006</v>
      </c>
      <c r="E1483" s="28">
        <f t="shared" si="69"/>
        <v>6.4988139566666658E-4</v>
      </c>
      <c r="F1483" s="18">
        <f t="shared" si="70"/>
        <v>2.5999085002669942</v>
      </c>
      <c r="G1483" s="12">
        <f t="shared" si="71"/>
        <v>17.925650987177825</v>
      </c>
    </row>
    <row r="1484" spans="1:7" x14ac:dyDescent="0.2">
      <c r="A1484" s="25">
        <v>1.9619161000000001</v>
      </c>
      <c r="B1484" s="27">
        <v>-73.563011000000003</v>
      </c>
      <c r="C1484" s="28">
        <v>-3.9191720999999999E-3</v>
      </c>
      <c r="D1484" s="18">
        <v>73.722656000000001</v>
      </c>
      <c r="E1484" s="28">
        <f t="shared" si="69"/>
        <v>6.5035916233333328E-4</v>
      </c>
      <c r="F1484" s="18">
        <f t="shared" si="70"/>
        <v>2.6017592954163269</v>
      </c>
      <c r="G1484" s="12">
        <f t="shared" si="71"/>
        <v>17.938411708523326</v>
      </c>
    </row>
    <row r="1485" spans="1:7" x14ac:dyDescent="0.2">
      <c r="A1485" s="25">
        <v>1.9619032000000001</v>
      </c>
      <c r="B1485" s="27">
        <v>-73.605575999999999</v>
      </c>
      <c r="C1485" s="28">
        <v>-3.9228437999999999E-3</v>
      </c>
      <c r="D1485" s="18">
        <v>73.772461000000007</v>
      </c>
      <c r="E1485" s="28">
        <f t="shared" si="69"/>
        <v>6.5097111233333325E-4</v>
      </c>
      <c r="F1485" s="18">
        <f t="shared" si="70"/>
        <v>2.6032647243391507</v>
      </c>
      <c r="G1485" s="12">
        <f t="shared" si="71"/>
        <v>17.94879122513084</v>
      </c>
    </row>
    <row r="1486" spans="1:7" x14ac:dyDescent="0.2">
      <c r="A1486" s="25">
        <v>1.9618267</v>
      </c>
      <c r="B1486" s="27">
        <v>-73.660827999999995</v>
      </c>
      <c r="C1486" s="28">
        <v>-3.9256215000000004E-3</v>
      </c>
      <c r="D1486" s="18">
        <v>73.822265999999999</v>
      </c>
      <c r="E1486" s="28">
        <f t="shared" si="69"/>
        <v>6.5143406233333348E-4</v>
      </c>
      <c r="F1486" s="18">
        <f t="shared" si="70"/>
        <v>2.6052188640981977</v>
      </c>
      <c r="G1486" s="12">
        <f t="shared" si="71"/>
        <v>17.962264479015449</v>
      </c>
    </row>
    <row r="1487" spans="1:7" x14ac:dyDescent="0.2">
      <c r="A1487" s="25">
        <v>1.961889</v>
      </c>
      <c r="B1487" s="27">
        <v>-73.708754999999996</v>
      </c>
      <c r="C1487" s="28">
        <v>-3.9283870999999998E-3</v>
      </c>
      <c r="D1487" s="18">
        <v>73.872069999999994</v>
      </c>
      <c r="E1487" s="28">
        <f t="shared" si="69"/>
        <v>6.5189499566666671E-4</v>
      </c>
      <c r="F1487" s="18">
        <f t="shared" si="70"/>
        <v>2.6069139349776567</v>
      </c>
      <c r="G1487" s="12">
        <f t="shared" si="71"/>
        <v>17.973951524532854</v>
      </c>
    </row>
    <row r="1488" spans="1:7" x14ac:dyDescent="0.2">
      <c r="A1488" s="25">
        <v>1.9617899999999999</v>
      </c>
      <c r="B1488" s="27">
        <v>-73.750693999999996</v>
      </c>
      <c r="C1488" s="28">
        <v>-3.9329645000000003E-3</v>
      </c>
      <c r="D1488" s="18">
        <v>73.921875</v>
      </c>
      <c r="E1488" s="28">
        <f t="shared" si="69"/>
        <v>6.5265789566666677E-4</v>
      </c>
      <c r="F1488" s="18">
        <f t="shared" si="70"/>
        <v>2.6083972236795083</v>
      </c>
      <c r="G1488" s="12">
        <f t="shared" si="71"/>
        <v>17.984178390432128</v>
      </c>
    </row>
    <row r="1489" spans="1:7" x14ac:dyDescent="0.2">
      <c r="A1489" s="25">
        <v>1.9617975999999999</v>
      </c>
      <c r="B1489" s="27">
        <v>-73.805901000000006</v>
      </c>
      <c r="C1489" s="28">
        <v>-3.9363145000000004E-3</v>
      </c>
      <c r="D1489" s="18">
        <v>73.971680000000006</v>
      </c>
      <c r="E1489" s="28">
        <f t="shared" si="69"/>
        <v>6.5321622900000014E-4</v>
      </c>
      <c r="F1489" s="18">
        <f t="shared" si="70"/>
        <v>2.6103497718891249</v>
      </c>
      <c r="G1489" s="12">
        <f t="shared" si="71"/>
        <v>17.997640671023014</v>
      </c>
    </row>
    <row r="1490" spans="1:7" x14ac:dyDescent="0.2">
      <c r="A1490" s="25">
        <v>1.961784</v>
      </c>
      <c r="B1490" s="27">
        <v>-73.861358999999993</v>
      </c>
      <c r="C1490" s="28">
        <v>-3.9384006999999997E-3</v>
      </c>
      <c r="D1490" s="18">
        <v>74.021484000000001</v>
      </c>
      <c r="E1490" s="28">
        <f t="shared" si="69"/>
        <v>6.5356392899999999E-4</v>
      </c>
      <c r="F1490" s="18">
        <f t="shared" si="70"/>
        <v>2.6123111974077893</v>
      </c>
      <c r="G1490" s="12">
        <f t="shared" si="71"/>
        <v>18.011164158207777</v>
      </c>
    </row>
    <row r="1491" spans="1:7" x14ac:dyDescent="0.2">
      <c r="A1491" s="25">
        <v>1.9617039000000001</v>
      </c>
      <c r="B1491" s="27">
        <v>-73.913421999999997</v>
      </c>
      <c r="C1491" s="28">
        <v>-3.9426623999999997E-3</v>
      </c>
      <c r="D1491" s="18">
        <v>74.071288999999993</v>
      </c>
      <c r="E1491" s="28">
        <f t="shared" si="69"/>
        <v>6.5427421233333336E-4</v>
      </c>
      <c r="F1491" s="18">
        <f t="shared" si="70"/>
        <v>2.614152549363832</v>
      </c>
      <c r="G1491" s="12">
        <f t="shared" si="71"/>
        <v>18.023859771343851</v>
      </c>
    </row>
    <row r="1492" spans="1:7" x14ac:dyDescent="0.2">
      <c r="A1492" s="25">
        <v>1.9616753</v>
      </c>
      <c r="B1492" s="27">
        <v>-73.946686</v>
      </c>
      <c r="C1492" s="28">
        <v>-3.9463396999999999E-3</v>
      </c>
      <c r="D1492" s="18">
        <v>74.121093999999999</v>
      </c>
      <c r="E1492" s="28">
        <f t="shared" si="69"/>
        <v>6.5488709566666669E-4</v>
      </c>
      <c r="F1492" s="18">
        <f t="shared" si="70"/>
        <v>2.6153290227031674</v>
      </c>
      <c r="G1492" s="12">
        <f t="shared" si="71"/>
        <v>18.031971230064219</v>
      </c>
    </row>
    <row r="1493" spans="1:7" x14ac:dyDescent="0.2">
      <c r="A1493" s="25">
        <v>1.9616387</v>
      </c>
      <c r="B1493" s="27">
        <v>-73.993155999999999</v>
      </c>
      <c r="C1493" s="28">
        <v>-3.9492310000000001E-3</v>
      </c>
      <c r="D1493" s="18">
        <v>74.170897999999994</v>
      </c>
      <c r="E1493" s="28">
        <f t="shared" si="69"/>
        <v>6.5536897900000002E-4</v>
      </c>
      <c r="F1493" s="18">
        <f t="shared" si="70"/>
        <v>2.6169725627488298</v>
      </c>
      <c r="G1493" s="12">
        <f t="shared" si="71"/>
        <v>18.043302984715957</v>
      </c>
    </row>
    <row r="1494" spans="1:7" x14ac:dyDescent="0.2">
      <c r="A1494" s="25">
        <v>1.9616239</v>
      </c>
      <c r="B1494" s="27">
        <v>-74.053543000000005</v>
      </c>
      <c r="C1494" s="28">
        <v>-3.9554415000000002E-3</v>
      </c>
      <c r="D1494" s="18">
        <v>74.220703</v>
      </c>
      <c r="E1494" s="28">
        <f t="shared" si="69"/>
        <v>6.5640406233333345E-4</v>
      </c>
      <c r="F1494" s="18">
        <f t="shared" si="70"/>
        <v>2.619108315981828</v>
      </c>
      <c r="G1494" s="12">
        <f t="shared" si="71"/>
        <v>18.058028413339898</v>
      </c>
    </row>
    <row r="1495" spans="1:7" x14ac:dyDescent="0.2">
      <c r="A1495" s="25">
        <v>1.9616347999999999</v>
      </c>
      <c r="B1495" s="27">
        <v>-74.095862999999994</v>
      </c>
      <c r="C1495" s="28">
        <v>-3.9570806999999998E-3</v>
      </c>
      <c r="D1495" s="18">
        <v>74.270508000000007</v>
      </c>
      <c r="E1495" s="28">
        <f t="shared" si="69"/>
        <v>6.5667726233333338E-4</v>
      </c>
      <c r="F1495" s="18">
        <f t="shared" si="70"/>
        <v>2.620605079802194</v>
      </c>
      <c r="G1495" s="12">
        <f t="shared" si="71"/>
        <v>18.06834818645936</v>
      </c>
    </row>
    <row r="1496" spans="1:7" x14ac:dyDescent="0.2">
      <c r="A1496" s="25">
        <v>1.9616218000000001</v>
      </c>
      <c r="B1496" s="27">
        <v>-74.154373000000007</v>
      </c>
      <c r="C1496" s="28">
        <v>-3.9627133000000002E-3</v>
      </c>
      <c r="D1496" s="18">
        <v>74.320312999999999</v>
      </c>
      <c r="E1496" s="28">
        <f t="shared" si="69"/>
        <v>6.5761602900000007E-4</v>
      </c>
      <c r="F1496" s="18">
        <f t="shared" si="70"/>
        <v>2.6226744477400405</v>
      </c>
      <c r="G1496" s="12">
        <f t="shared" si="71"/>
        <v>18.082615906809551</v>
      </c>
    </row>
    <row r="1497" spans="1:7" x14ac:dyDescent="0.2">
      <c r="A1497" s="25">
        <v>1.9614971000000001</v>
      </c>
      <c r="B1497" s="27">
        <v>-74.202156000000002</v>
      </c>
      <c r="C1497" s="28">
        <v>-3.9634522999999998E-3</v>
      </c>
      <c r="D1497" s="18">
        <v>74.370116999999993</v>
      </c>
      <c r="E1497" s="28">
        <f t="shared" si="69"/>
        <v>6.5773919566666664E-4</v>
      </c>
      <c r="F1497" s="18">
        <f t="shared" si="70"/>
        <v>2.6243644256613203</v>
      </c>
      <c r="G1497" s="12">
        <f t="shared" si="71"/>
        <v>18.09426783778704</v>
      </c>
    </row>
    <row r="1498" spans="1:7" x14ac:dyDescent="0.2">
      <c r="A1498" s="25">
        <v>1.9614421</v>
      </c>
      <c r="B1498" s="27">
        <v>-74.240218999999996</v>
      </c>
      <c r="C1498" s="28">
        <v>-3.9672554000000004E-3</v>
      </c>
      <c r="D1498" s="18">
        <v>74.419922</v>
      </c>
      <c r="E1498" s="28">
        <f t="shared" si="69"/>
        <v>6.5837304566666681E-4</v>
      </c>
      <c r="F1498" s="18">
        <f t="shared" si="70"/>
        <v>2.6257106289055216</v>
      </c>
      <c r="G1498" s="12">
        <f t="shared" si="71"/>
        <v>18.103549537320266</v>
      </c>
    </row>
    <row r="1499" spans="1:7" x14ac:dyDescent="0.2">
      <c r="A1499" s="25">
        <v>1.9615095</v>
      </c>
      <c r="B1499" s="27">
        <v>-74.296004999999994</v>
      </c>
      <c r="C1499" s="28">
        <v>-3.9705336000000003E-3</v>
      </c>
      <c r="D1499" s="18">
        <v>74.469727000000006</v>
      </c>
      <c r="E1499" s="28">
        <f t="shared" si="69"/>
        <v>6.5891941233333338E-4</v>
      </c>
      <c r="F1499" s="18">
        <f t="shared" si="70"/>
        <v>2.6276836550511491</v>
      </c>
      <c r="G1499" s="12">
        <f t="shared" si="71"/>
        <v>18.117153007623727</v>
      </c>
    </row>
    <row r="1500" spans="1:7" x14ac:dyDescent="0.2">
      <c r="A1500" s="25">
        <v>1.9614501</v>
      </c>
      <c r="B1500" s="27">
        <v>-74.337233999999995</v>
      </c>
      <c r="C1500" s="28">
        <v>-3.9726555999999996E-3</v>
      </c>
      <c r="D1500" s="18">
        <v>74.519531000000001</v>
      </c>
      <c r="E1500" s="28">
        <f t="shared" si="69"/>
        <v>6.5927307899999994E-4</v>
      </c>
      <c r="F1500" s="18">
        <f t="shared" si="70"/>
        <v>2.6291418326397569</v>
      </c>
      <c r="G1500" s="12">
        <f t="shared" si="71"/>
        <v>18.127206739333143</v>
      </c>
    </row>
    <row r="1501" spans="1:7" x14ac:dyDescent="0.2">
      <c r="A1501" s="25">
        <v>1.9613472999999999</v>
      </c>
      <c r="B1501" s="27">
        <v>-74.404617000000002</v>
      </c>
      <c r="C1501" s="28">
        <v>-3.9789854000000001E-3</v>
      </c>
      <c r="D1501" s="18">
        <v>74.569336000000007</v>
      </c>
      <c r="E1501" s="28">
        <f t="shared" si="69"/>
        <v>6.6032804566666669E-4</v>
      </c>
      <c r="F1501" s="18">
        <f t="shared" si="70"/>
        <v>2.6315250187576154</v>
      </c>
      <c r="G1501" s="12">
        <f t="shared" si="71"/>
        <v>18.143638149354619</v>
      </c>
    </row>
    <row r="1502" spans="1:7" x14ac:dyDescent="0.2">
      <c r="A1502" s="25">
        <v>1.9613096999999999</v>
      </c>
      <c r="B1502" s="27">
        <v>-74.452445999999995</v>
      </c>
      <c r="C1502" s="28">
        <v>-3.9821924E-3</v>
      </c>
      <c r="D1502" s="18">
        <v>74.619140999999999</v>
      </c>
      <c r="E1502" s="28">
        <f t="shared" si="69"/>
        <v>6.6086254566666671E-4</v>
      </c>
      <c r="F1502" s="18">
        <f t="shared" si="70"/>
        <v>2.6332166235960912</v>
      </c>
      <c r="G1502" s="12">
        <f t="shared" si="71"/>
        <v>18.155301297476804</v>
      </c>
    </row>
    <row r="1503" spans="1:7" x14ac:dyDescent="0.2">
      <c r="A1503" s="25">
        <v>1.9613957</v>
      </c>
      <c r="B1503" s="27">
        <v>-74.518165999999994</v>
      </c>
      <c r="C1503" s="28">
        <v>-3.9850351999999997E-3</v>
      </c>
      <c r="D1503" s="18">
        <v>74.668944999999994</v>
      </c>
      <c r="E1503" s="28">
        <f t="shared" si="69"/>
        <v>6.6133634566666662E-4</v>
      </c>
      <c r="F1503" s="18">
        <f t="shared" si="70"/>
        <v>2.6355409931205354</v>
      </c>
      <c r="G1503" s="12">
        <f t="shared" si="71"/>
        <v>18.171327183332455</v>
      </c>
    </row>
    <row r="1504" spans="1:7" x14ac:dyDescent="0.2">
      <c r="A1504" s="25">
        <v>1.9613533000000001</v>
      </c>
      <c r="B1504" s="27">
        <v>-74.544776999999996</v>
      </c>
      <c r="C1504" s="28">
        <v>-3.9866030999999996E-3</v>
      </c>
      <c r="D1504" s="18">
        <v>74.71875</v>
      </c>
      <c r="E1504" s="28">
        <f t="shared" si="69"/>
        <v>6.6159766233333335E-4</v>
      </c>
      <c r="F1504" s="18">
        <f t="shared" si="70"/>
        <v>2.6364821647184509</v>
      </c>
      <c r="G1504" s="12">
        <f t="shared" si="71"/>
        <v>18.177816301538556</v>
      </c>
    </row>
    <row r="1505" spans="1:7" x14ac:dyDescent="0.2">
      <c r="A1505" s="25">
        <v>1.9613143</v>
      </c>
      <c r="B1505" s="27">
        <v>-74.578789</v>
      </c>
      <c r="C1505" s="28">
        <v>-3.9884509E-3</v>
      </c>
      <c r="D1505" s="18">
        <v>74.768555000000006</v>
      </c>
      <c r="E1505" s="28">
        <f t="shared" si="69"/>
        <v>6.6190562900000005E-4</v>
      </c>
      <c r="F1505" s="18">
        <f t="shared" si="70"/>
        <v>2.6376850931461044</v>
      </c>
      <c r="G1505" s="12">
        <f t="shared" si="71"/>
        <v>18.186110160785706</v>
      </c>
    </row>
    <row r="1506" spans="1:7" x14ac:dyDescent="0.2">
      <c r="A1506" s="25">
        <v>1.9612288</v>
      </c>
      <c r="B1506" s="27">
        <v>-74.623435999999998</v>
      </c>
      <c r="C1506" s="28">
        <v>-3.9937254000000002E-3</v>
      </c>
      <c r="D1506" s="18">
        <v>74.818359000000001</v>
      </c>
      <c r="E1506" s="28">
        <f t="shared" si="69"/>
        <v>6.6278471233333341E-4</v>
      </c>
      <c r="F1506" s="18">
        <f t="shared" si="70"/>
        <v>2.6392641577559321</v>
      </c>
      <c r="G1506" s="12">
        <f t="shared" si="71"/>
        <v>18.196997375116155</v>
      </c>
    </row>
    <row r="1507" spans="1:7" x14ac:dyDescent="0.2">
      <c r="A1507" s="25">
        <v>1.9612183999999999</v>
      </c>
      <c r="B1507" s="27">
        <v>-74.673209999999997</v>
      </c>
      <c r="C1507" s="28">
        <v>-3.9968848999999999E-3</v>
      </c>
      <c r="D1507" s="18">
        <v>74.868163999999993</v>
      </c>
      <c r="E1507" s="28">
        <f t="shared" si="69"/>
        <v>6.6331129566666669E-4</v>
      </c>
      <c r="F1507" s="18">
        <f t="shared" si="70"/>
        <v>2.6410245528975889</v>
      </c>
      <c r="G1507" s="12">
        <f t="shared" si="71"/>
        <v>18.209134813378167</v>
      </c>
    </row>
    <row r="1508" spans="1:7" x14ac:dyDescent="0.2">
      <c r="A1508" s="25">
        <v>1.9612052</v>
      </c>
      <c r="B1508" s="27">
        <v>-74.715187</v>
      </c>
      <c r="C1508" s="28">
        <v>-3.9987089E-3</v>
      </c>
      <c r="D1508" s="18">
        <v>74.917968999999999</v>
      </c>
      <c r="E1508" s="28">
        <f t="shared" si="69"/>
        <v>6.6361529566666671E-4</v>
      </c>
      <c r="F1508" s="18">
        <f t="shared" si="70"/>
        <v>2.6425091855745153</v>
      </c>
      <c r="G1508" s="12">
        <f t="shared" si="71"/>
        <v>18.219370945614362</v>
      </c>
    </row>
    <row r="1509" spans="1:7" x14ac:dyDescent="0.2">
      <c r="A1509" s="25">
        <v>1.9611505</v>
      </c>
      <c r="B1509" s="27">
        <v>-74.782173</v>
      </c>
      <c r="C1509" s="28">
        <v>-4.0038824000000004E-3</v>
      </c>
      <c r="D1509" s="18">
        <v>74.967772999999994</v>
      </c>
      <c r="E1509" s="28">
        <f t="shared" si="69"/>
        <v>6.6447754566666681E-4</v>
      </c>
      <c r="F1509" s="18">
        <f t="shared" si="70"/>
        <v>2.644878330689616</v>
      </c>
      <c r="G1509" s="12">
        <f t="shared" si="71"/>
        <v>18.235705546800098</v>
      </c>
    </row>
    <row r="1510" spans="1:7" x14ac:dyDescent="0.2">
      <c r="A1510" s="25">
        <v>1.9611642</v>
      </c>
      <c r="B1510" s="27">
        <v>-74.844207999999995</v>
      </c>
      <c r="C1510" s="28">
        <v>-4.0097650999999998E-3</v>
      </c>
      <c r="D1510" s="18">
        <v>75.017578</v>
      </c>
      <c r="E1510" s="28">
        <f t="shared" si="69"/>
        <v>6.6545799566666668E-4</v>
      </c>
      <c r="F1510" s="18">
        <f t="shared" si="70"/>
        <v>2.6470723699995506</v>
      </c>
      <c r="G1510" s="12">
        <f t="shared" si="71"/>
        <v>18.250832841825286</v>
      </c>
    </row>
    <row r="1511" spans="1:7" x14ac:dyDescent="0.2">
      <c r="A1511" s="25">
        <v>1.9611244000000001</v>
      </c>
      <c r="B1511" s="27">
        <v>-74.882453999999996</v>
      </c>
      <c r="C1511" s="28">
        <v>-4.0124356999999998E-3</v>
      </c>
      <c r="D1511" s="18">
        <v>75.067383000000007</v>
      </c>
      <c r="E1511" s="28">
        <f t="shared" si="69"/>
        <v>6.6590309566666667E-4</v>
      </c>
      <c r="F1511" s="18">
        <f t="shared" si="70"/>
        <v>2.6484250455447711</v>
      </c>
      <c r="G1511" s="12">
        <f t="shared" si="71"/>
        <v>18.260159166086325</v>
      </c>
    </row>
    <row r="1512" spans="1:7" x14ac:dyDescent="0.2">
      <c r="A1512" s="25">
        <v>1.9610901000000001</v>
      </c>
      <c r="B1512" s="27">
        <v>-74.935592999999997</v>
      </c>
      <c r="C1512" s="28">
        <v>-4.014587E-3</v>
      </c>
      <c r="D1512" s="18">
        <v>75.117187999999999</v>
      </c>
      <c r="E1512" s="28">
        <f t="shared" si="69"/>
        <v>6.6626164566666675E-4</v>
      </c>
      <c r="F1512" s="18">
        <f t="shared" si="70"/>
        <v>2.6503044532160955</v>
      </c>
      <c r="G1512" s="12">
        <f t="shared" si="71"/>
        <v>18.273117162867877</v>
      </c>
    </row>
    <row r="1513" spans="1:7" x14ac:dyDescent="0.2">
      <c r="A1513" s="25">
        <v>1.9610822999999999</v>
      </c>
      <c r="B1513" s="27">
        <v>-74.981048999999999</v>
      </c>
      <c r="C1513" s="28">
        <v>-4.0191649000000003E-3</v>
      </c>
      <c r="D1513" s="18">
        <v>75.166991999999993</v>
      </c>
      <c r="E1513" s="28">
        <f t="shared" si="69"/>
        <v>6.6702462900000009E-4</v>
      </c>
      <c r="F1513" s="18">
        <f t="shared" si="70"/>
        <v>2.6519121303479145</v>
      </c>
      <c r="G1513" s="12">
        <f t="shared" si="71"/>
        <v>18.28420165263438</v>
      </c>
    </row>
    <row r="1514" spans="1:7" x14ac:dyDescent="0.2">
      <c r="A1514" s="25">
        <v>1.9610293999999999</v>
      </c>
      <c r="B1514" s="27">
        <v>-75.018630999999999</v>
      </c>
      <c r="C1514" s="28">
        <v>-4.0236114999999996E-3</v>
      </c>
      <c r="D1514" s="18">
        <v>75.216797</v>
      </c>
      <c r="E1514" s="28">
        <f t="shared" si="69"/>
        <v>6.6776572899999997E-4</v>
      </c>
      <c r="F1514" s="18">
        <f t="shared" si="70"/>
        <v>2.653241321697088</v>
      </c>
      <c r="G1514" s="12">
        <f t="shared" si="71"/>
        <v>18.29336605985025</v>
      </c>
    </row>
    <row r="1515" spans="1:7" x14ac:dyDescent="0.2">
      <c r="A1515" s="25">
        <v>1.9610243999999999</v>
      </c>
      <c r="B1515" s="27">
        <v>-75.082679999999996</v>
      </c>
      <c r="C1515" s="28">
        <v>-4.0277181999999996E-3</v>
      </c>
      <c r="D1515" s="18">
        <v>75.266602000000006</v>
      </c>
      <c r="E1515" s="28">
        <f t="shared" si="69"/>
        <v>6.6845017899999995E-4</v>
      </c>
      <c r="F1515" s="18">
        <f t="shared" si="70"/>
        <v>2.6555065916859975</v>
      </c>
      <c r="G1515" s="12">
        <f t="shared" si="71"/>
        <v>18.308984470732305</v>
      </c>
    </row>
    <row r="1516" spans="1:7" x14ac:dyDescent="0.2">
      <c r="A1516" s="25">
        <v>1.9610692999999999</v>
      </c>
      <c r="B1516" s="27">
        <v>-75.126778000000002</v>
      </c>
      <c r="C1516" s="28">
        <v>-4.0336846999999999E-3</v>
      </c>
      <c r="D1516" s="18">
        <v>75.316406000000001</v>
      </c>
      <c r="E1516" s="28">
        <f t="shared" si="69"/>
        <v>6.6944459566666665E-4</v>
      </c>
      <c r="F1516" s="18">
        <f t="shared" si="70"/>
        <v>2.6570662393927678</v>
      </c>
      <c r="G1516" s="12">
        <f t="shared" si="71"/>
        <v>18.319737810879335</v>
      </c>
    </row>
    <row r="1517" spans="1:7" x14ac:dyDescent="0.2">
      <c r="A1517" s="25">
        <v>1.9609586000000001</v>
      </c>
      <c r="B1517" s="27">
        <v>-75.159462000000005</v>
      </c>
      <c r="C1517" s="28">
        <v>-4.0379999999999999E-3</v>
      </c>
      <c r="D1517" s="18">
        <v>75.366211000000007</v>
      </c>
      <c r="E1517" s="28">
        <f t="shared" si="69"/>
        <v>6.701638123333334E-4</v>
      </c>
      <c r="F1517" s="18">
        <f t="shared" si="70"/>
        <v>2.658222199428327</v>
      </c>
      <c r="G1517" s="12">
        <f t="shared" si="71"/>
        <v>18.327707836036154</v>
      </c>
    </row>
    <row r="1518" spans="1:7" x14ac:dyDescent="0.2">
      <c r="A1518" s="25">
        <v>1.9609357999999999</v>
      </c>
      <c r="B1518" s="27">
        <v>-75.247917000000001</v>
      </c>
      <c r="C1518" s="28">
        <v>-4.0451586000000003E-3</v>
      </c>
      <c r="D1518" s="18">
        <v>75.416015999999999</v>
      </c>
      <c r="E1518" s="28">
        <f t="shared" si="69"/>
        <v>6.7135691233333346E-4</v>
      </c>
      <c r="F1518" s="18">
        <f t="shared" si="70"/>
        <v>2.6613506550930364</v>
      </c>
      <c r="G1518" s="12">
        <f t="shared" si="71"/>
        <v>18.349277673731862</v>
      </c>
    </row>
    <row r="1519" spans="1:7" x14ac:dyDescent="0.2">
      <c r="A1519" s="25">
        <v>1.9609186999999999</v>
      </c>
      <c r="B1519" s="27">
        <v>-75.295135000000002</v>
      </c>
      <c r="C1519" s="28">
        <v>-4.0487107000000003E-3</v>
      </c>
      <c r="D1519" s="18">
        <v>75.465819999999994</v>
      </c>
      <c r="E1519" s="28">
        <f t="shared" si="69"/>
        <v>6.7194892900000009E-4</v>
      </c>
      <c r="F1519" s="18">
        <f t="shared" si="70"/>
        <v>2.6630206502270171</v>
      </c>
      <c r="G1519" s="12">
        <f t="shared" si="71"/>
        <v>18.360791828910379</v>
      </c>
    </row>
    <row r="1520" spans="1:7" x14ac:dyDescent="0.2">
      <c r="A1520" s="25">
        <v>1.9608931999999999</v>
      </c>
      <c r="B1520" s="27">
        <v>-75.348090999999997</v>
      </c>
      <c r="C1520" s="28">
        <v>-4.0525611999999997E-3</v>
      </c>
      <c r="D1520" s="18">
        <v>75.515625</v>
      </c>
      <c r="E1520" s="28">
        <f t="shared" si="69"/>
        <v>6.7259067900000003E-4</v>
      </c>
      <c r="F1520" s="18">
        <f t="shared" si="70"/>
        <v>2.6648935855973224</v>
      </c>
      <c r="G1520" s="12">
        <f t="shared" si="71"/>
        <v>18.373705200964121</v>
      </c>
    </row>
    <row r="1521" spans="1:7" x14ac:dyDescent="0.2">
      <c r="A1521" s="25">
        <v>1.9608114999999999</v>
      </c>
      <c r="B1521" s="27">
        <v>-75.381653</v>
      </c>
      <c r="C1521" s="28">
        <v>-4.0576579E-3</v>
      </c>
      <c r="D1521" s="18">
        <v>75.565430000000006</v>
      </c>
      <c r="E1521" s="28">
        <f t="shared" si="69"/>
        <v>6.73440129E-4</v>
      </c>
      <c r="F1521" s="18">
        <f t="shared" si="70"/>
        <v>2.6660805985306673</v>
      </c>
      <c r="G1521" s="12">
        <f t="shared" si="71"/>
        <v>18.381889327274031</v>
      </c>
    </row>
    <row r="1522" spans="1:7" x14ac:dyDescent="0.2">
      <c r="A1522" s="25">
        <v>1.9608300999999999</v>
      </c>
      <c r="B1522" s="27">
        <v>-75.443618999999998</v>
      </c>
      <c r="C1522" s="28">
        <v>-4.060775E-3</v>
      </c>
      <c r="D1522" s="18">
        <v>75.615234000000001</v>
      </c>
      <c r="E1522" s="28">
        <f t="shared" si="69"/>
        <v>6.7395964566666674E-4</v>
      </c>
      <c r="F1522" s="18">
        <f t="shared" si="70"/>
        <v>2.6682721974648076</v>
      </c>
      <c r="G1522" s="12">
        <f t="shared" si="71"/>
        <v>18.396999796582179</v>
      </c>
    </row>
    <row r="1523" spans="1:7" x14ac:dyDescent="0.2">
      <c r="A1523" s="25">
        <v>1.9607018000000001</v>
      </c>
      <c r="B1523" s="27">
        <v>-75.484375</v>
      </c>
      <c r="C1523" s="28">
        <v>-4.0664430999999999E-3</v>
      </c>
      <c r="D1523" s="18">
        <v>75.665038999999993</v>
      </c>
      <c r="E1523" s="28">
        <f t="shared" si="69"/>
        <v>6.7490432900000003E-4</v>
      </c>
      <c r="F1523" s="18">
        <f t="shared" si="70"/>
        <v>2.6697136461005084</v>
      </c>
      <c r="G1523" s="12">
        <f t="shared" si="71"/>
        <v>18.406938186782014</v>
      </c>
    </row>
    <row r="1524" spans="1:7" x14ac:dyDescent="0.2">
      <c r="A1524" s="25">
        <v>1.9607166</v>
      </c>
      <c r="B1524" s="27">
        <v>-75.528069000000002</v>
      </c>
      <c r="C1524" s="28">
        <v>-4.0696383999999997E-3</v>
      </c>
      <c r="D1524" s="18">
        <v>75.714843999999999</v>
      </c>
      <c r="E1524" s="28">
        <f t="shared" si="69"/>
        <v>6.7543687900000003E-4</v>
      </c>
      <c r="F1524" s="18">
        <f t="shared" si="70"/>
        <v>2.6712590052301657</v>
      </c>
      <c r="G1524" s="12">
        <f t="shared" si="71"/>
        <v>18.4175930111365</v>
      </c>
    </row>
    <row r="1525" spans="1:7" x14ac:dyDescent="0.2">
      <c r="A1525" s="25">
        <v>1.9606484</v>
      </c>
      <c r="B1525" s="27">
        <v>-75.576819999999998</v>
      </c>
      <c r="C1525" s="28">
        <v>-4.0740608000000003E-3</v>
      </c>
      <c r="D1525" s="18">
        <v>75.764647999999994</v>
      </c>
      <c r="E1525" s="28">
        <f t="shared" si="69"/>
        <v>6.7617394566666679E-4</v>
      </c>
      <c r="F1525" s="18">
        <f t="shared" si="70"/>
        <v>2.6729832191480929</v>
      </c>
      <c r="G1525" s="12">
        <f t="shared" si="71"/>
        <v>18.429480989854529</v>
      </c>
    </row>
    <row r="1526" spans="1:7" x14ac:dyDescent="0.2">
      <c r="A1526" s="25">
        <v>1.960682</v>
      </c>
      <c r="B1526" s="27">
        <v>-75.621573999999995</v>
      </c>
      <c r="C1526" s="28">
        <v>-4.0767607000000003E-3</v>
      </c>
      <c r="D1526" s="18">
        <v>75.814453</v>
      </c>
      <c r="E1526" s="28">
        <f t="shared" si="69"/>
        <v>6.7662392900000009E-4</v>
      </c>
      <c r="F1526" s="18">
        <f t="shared" si="70"/>
        <v>2.6745660681087893</v>
      </c>
      <c r="G1526" s="12">
        <f t="shared" si="71"/>
        <v>18.440394296238946</v>
      </c>
    </row>
    <row r="1527" spans="1:7" x14ac:dyDescent="0.2">
      <c r="A1527" s="25">
        <v>1.9606558999999999</v>
      </c>
      <c r="B1527" s="27">
        <v>-75.654151999999996</v>
      </c>
      <c r="C1527" s="28">
        <v>-4.0788352000000003E-3</v>
      </c>
      <c r="D1527" s="18">
        <v>75.864258000000007</v>
      </c>
      <c r="E1527" s="28">
        <f t="shared" si="69"/>
        <v>6.7696967900000014E-4</v>
      </c>
      <c r="F1527" s="18">
        <f t="shared" si="70"/>
        <v>2.6757182791612442</v>
      </c>
      <c r="G1527" s="12">
        <f t="shared" si="71"/>
        <v>18.448338473192774</v>
      </c>
    </row>
    <row r="1528" spans="1:7" x14ac:dyDescent="0.2">
      <c r="A1528" s="25">
        <v>1.9606406999999999</v>
      </c>
      <c r="B1528" s="27">
        <v>-75.737128999999996</v>
      </c>
      <c r="C1528" s="28">
        <v>-4.0834783999999999E-3</v>
      </c>
      <c r="D1528" s="18">
        <v>75.914062999999999</v>
      </c>
      <c r="E1528" s="28">
        <f t="shared" si="69"/>
        <v>6.7774354566666666E-4</v>
      </c>
      <c r="F1528" s="18">
        <f t="shared" si="70"/>
        <v>2.6786529902085636</v>
      </c>
      <c r="G1528" s="12">
        <f t="shared" si="71"/>
        <v>18.468572495265878</v>
      </c>
    </row>
    <row r="1529" spans="1:7" x14ac:dyDescent="0.2">
      <c r="A1529" s="25">
        <v>1.9606030999999999</v>
      </c>
      <c r="B1529" s="27">
        <v>-75.770058000000006</v>
      </c>
      <c r="C1529" s="28">
        <v>-4.0898560999999998E-3</v>
      </c>
      <c r="D1529" s="18">
        <v>75.963866999999993</v>
      </c>
      <c r="E1529" s="28">
        <f t="shared" si="69"/>
        <v>6.7880649566666668E-4</v>
      </c>
      <c r="F1529" s="18">
        <f t="shared" si="70"/>
        <v>2.6798176153465803</v>
      </c>
      <c r="G1529" s="12">
        <f t="shared" si="71"/>
        <v>18.476602263910749</v>
      </c>
    </row>
    <row r="1530" spans="1:7" x14ac:dyDescent="0.2">
      <c r="A1530" s="25">
        <v>1.9605887</v>
      </c>
      <c r="B1530" s="27">
        <v>-75.826858999999999</v>
      </c>
      <c r="C1530" s="28">
        <v>-4.0955069000000004E-3</v>
      </c>
      <c r="D1530" s="18">
        <v>76.013672</v>
      </c>
      <c r="E1530" s="28">
        <f t="shared" si="69"/>
        <v>6.7974829566666681E-4</v>
      </c>
      <c r="F1530" s="18">
        <f t="shared" si="70"/>
        <v>2.6818265397738159</v>
      </c>
      <c r="G1530" s="12">
        <f t="shared" si="71"/>
        <v>18.490453242950416</v>
      </c>
    </row>
    <row r="1531" spans="1:7" x14ac:dyDescent="0.2">
      <c r="A1531" s="25">
        <v>1.9604652</v>
      </c>
      <c r="B1531" s="27">
        <v>-75.881561000000005</v>
      </c>
      <c r="C1531" s="28">
        <v>-4.1005191999999996E-3</v>
      </c>
      <c r="D1531" s="18">
        <v>76.063477000000006</v>
      </c>
      <c r="E1531" s="28">
        <f t="shared" si="69"/>
        <v>6.8058367900000001E-4</v>
      </c>
      <c r="F1531" s="18">
        <f t="shared" si="70"/>
        <v>2.6837612272620412</v>
      </c>
      <c r="G1531" s="12">
        <f t="shared" si="71"/>
        <v>18.503792378800629</v>
      </c>
    </row>
    <row r="1532" spans="1:7" x14ac:dyDescent="0.2">
      <c r="A1532" s="25">
        <v>1.9604429999999999</v>
      </c>
      <c r="B1532" s="27">
        <v>-75.926338000000001</v>
      </c>
      <c r="C1532" s="28">
        <v>-4.1073263000000002E-3</v>
      </c>
      <c r="D1532" s="18">
        <v>76.113281000000001</v>
      </c>
      <c r="E1532" s="28">
        <f t="shared" si="69"/>
        <v>6.8171819566666678E-4</v>
      </c>
      <c r="F1532" s="18">
        <f t="shared" si="70"/>
        <v>2.6853448896813359</v>
      </c>
      <c r="G1532" s="12">
        <f t="shared" si="71"/>
        <v>18.514711293757394</v>
      </c>
    </row>
    <row r="1533" spans="1:7" x14ac:dyDescent="0.2">
      <c r="A1533" s="25">
        <v>1.9604561</v>
      </c>
      <c r="B1533" s="27">
        <v>-75.968933000000007</v>
      </c>
      <c r="C1533" s="28">
        <v>-4.1124224999999999E-3</v>
      </c>
      <c r="D1533" s="18">
        <v>76.163086000000007</v>
      </c>
      <c r="E1533" s="28">
        <f t="shared" si="69"/>
        <v>6.8256756233333335E-4</v>
      </c>
      <c r="F1533" s="18">
        <f t="shared" si="70"/>
        <v>2.6868513796371136</v>
      </c>
      <c r="G1533" s="12">
        <f t="shared" si="71"/>
        <v>18.525098125894058</v>
      </c>
    </row>
    <row r="1534" spans="1:7" x14ac:dyDescent="0.2">
      <c r="A1534" s="25">
        <v>1.9603889999999999</v>
      </c>
      <c r="B1534" s="27">
        <v>-76.017753999999996</v>
      </c>
      <c r="C1534" s="28">
        <v>-4.1178520999999996E-3</v>
      </c>
      <c r="D1534" s="18">
        <v>76.212890999999999</v>
      </c>
      <c r="E1534" s="28">
        <f t="shared" si="69"/>
        <v>6.8347249566666664E-4</v>
      </c>
      <c r="F1534" s="18">
        <f t="shared" si="70"/>
        <v>2.6885780692985999</v>
      </c>
      <c r="G1534" s="12">
        <f t="shared" si="71"/>
        <v>18.5370031741801</v>
      </c>
    </row>
    <row r="1535" spans="1:7" x14ac:dyDescent="0.2">
      <c r="A1535" s="25">
        <v>1.9603740000000001</v>
      </c>
      <c r="B1535" s="27">
        <v>-76.078415000000007</v>
      </c>
      <c r="C1535" s="28">
        <v>-4.1225430999999998E-3</v>
      </c>
      <c r="D1535" s="18">
        <v>76.262694999999994</v>
      </c>
      <c r="E1535" s="28">
        <f t="shared" si="69"/>
        <v>6.8425432900000001E-4</v>
      </c>
      <c r="F1535" s="18">
        <f t="shared" si="70"/>
        <v>2.6907235132992442</v>
      </c>
      <c r="G1535" s="12">
        <f t="shared" si="71"/>
        <v>18.551795417970268</v>
      </c>
    </row>
    <row r="1536" spans="1:7" x14ac:dyDescent="0.2">
      <c r="A1536" s="25">
        <v>1.9603657999999999</v>
      </c>
      <c r="B1536" s="27">
        <v>-76.112679</v>
      </c>
      <c r="C1536" s="28">
        <v>-4.1269660000000001E-3</v>
      </c>
      <c r="D1536" s="18">
        <v>76.3125</v>
      </c>
      <c r="E1536" s="28">
        <f t="shared" si="69"/>
        <v>6.8499147900000007E-4</v>
      </c>
      <c r="F1536" s="18">
        <f t="shared" si="70"/>
        <v>2.6919353544037108</v>
      </c>
      <c r="G1536" s="12">
        <f t="shared" si="71"/>
        <v>18.560150727662265</v>
      </c>
    </row>
    <row r="1537" spans="1:7" x14ac:dyDescent="0.2">
      <c r="A1537" s="25">
        <v>1.9603330999999999</v>
      </c>
      <c r="B1537" s="27">
        <v>-76.164473999999998</v>
      </c>
      <c r="C1537" s="28">
        <v>-4.1322173000000002E-3</v>
      </c>
      <c r="D1537" s="18">
        <v>76.362305000000006</v>
      </c>
      <c r="E1537" s="28">
        <f t="shared" si="69"/>
        <v>6.8586669566666678E-4</v>
      </c>
      <c r="F1537" s="18">
        <f t="shared" si="70"/>
        <v>2.6937672277986984</v>
      </c>
      <c r="G1537" s="12">
        <f t="shared" si="71"/>
        <v>18.572780988737943</v>
      </c>
    </row>
    <row r="1538" spans="1:7" x14ac:dyDescent="0.2">
      <c r="A1538" s="25">
        <v>1.9602512999999999</v>
      </c>
      <c r="B1538" s="27">
        <v>-76.227699000000001</v>
      </c>
      <c r="C1538" s="28">
        <v>-4.1359183000000002E-3</v>
      </c>
      <c r="D1538" s="18">
        <v>76.412109000000001</v>
      </c>
      <c r="E1538" s="28">
        <f t="shared" si="69"/>
        <v>6.8648352900000005E-4</v>
      </c>
      <c r="F1538" s="18">
        <f t="shared" si="70"/>
        <v>2.6960033547491395</v>
      </c>
      <c r="G1538" s="12">
        <f t="shared" si="71"/>
        <v>18.588198466419378</v>
      </c>
    </row>
    <row r="1539" spans="1:7" x14ac:dyDescent="0.2">
      <c r="A1539" s="25">
        <v>1.9602187</v>
      </c>
      <c r="B1539" s="27">
        <v>-76.268219000000002</v>
      </c>
      <c r="C1539" s="28">
        <v>-4.1405857000000003E-3</v>
      </c>
      <c r="D1539" s="18">
        <v>76.461913999999993</v>
      </c>
      <c r="E1539" s="28">
        <f t="shared" si="69"/>
        <v>6.8726142900000012E-4</v>
      </c>
      <c r="F1539" s="18">
        <f t="shared" si="70"/>
        <v>2.697436456592269</v>
      </c>
      <c r="G1539" s="12">
        <f t="shared" si="71"/>
        <v>18.598079307789906</v>
      </c>
    </row>
    <row r="1540" spans="1:7" x14ac:dyDescent="0.2">
      <c r="A1540" s="25">
        <v>1.9601995999999999</v>
      </c>
      <c r="B1540" s="27">
        <v>-76.315414000000004</v>
      </c>
      <c r="C1540" s="28">
        <v>-4.1445372999999999E-3</v>
      </c>
      <c r="D1540" s="18">
        <v>76.511718999999999</v>
      </c>
      <c r="E1540" s="28">
        <f t="shared" si="69"/>
        <v>6.8792002900000006E-4</v>
      </c>
      <c r="F1540" s="18">
        <f t="shared" si="70"/>
        <v>2.6991056382676519</v>
      </c>
      <c r="G1540" s="12">
        <f t="shared" si="71"/>
        <v>18.609587854396075</v>
      </c>
    </row>
    <row r="1541" spans="1:7" x14ac:dyDescent="0.2">
      <c r="A1541" s="25">
        <v>1.9601139000000001</v>
      </c>
      <c r="B1541" s="27">
        <v>-76.373489000000006</v>
      </c>
      <c r="C1541" s="28">
        <v>-4.1496692999999996E-3</v>
      </c>
      <c r="D1541" s="18">
        <v>76.561522999999994</v>
      </c>
      <c r="E1541" s="28">
        <f t="shared" ref="E1541:E1604" si="72" xml:space="preserve"> (delta_0 - C1541) / L</f>
        <v>6.8877536233333334E-4</v>
      </c>
      <c r="F1541" s="18">
        <f t="shared" ref="F1541:F1604" si="73" xml:space="preserve"> -B1541 / A_6x12_in2</f>
        <v>2.7011596212276658</v>
      </c>
      <c r="G1541" s="12">
        <f t="shared" ref="G1541:G1604" si="74" xml:space="preserve"> -B1541 * kip_to_N / A_6x12_mm2</f>
        <v>18.623749499573602</v>
      </c>
    </row>
    <row r="1542" spans="1:7" x14ac:dyDescent="0.2">
      <c r="A1542" s="25">
        <v>1.9600621</v>
      </c>
      <c r="B1542" s="27">
        <v>-76.424796999999998</v>
      </c>
      <c r="C1542" s="28">
        <v>-4.1501997000000001E-3</v>
      </c>
      <c r="D1542" s="18">
        <v>76.611328</v>
      </c>
      <c r="E1542" s="28">
        <f t="shared" si="72"/>
        <v>6.8886376233333335E-4</v>
      </c>
      <c r="F1542" s="18">
        <f t="shared" si="73"/>
        <v>2.7029742705210342</v>
      </c>
      <c r="G1542" s="12">
        <f t="shared" si="74"/>
        <v>18.636261005226093</v>
      </c>
    </row>
    <row r="1543" spans="1:7" x14ac:dyDescent="0.2">
      <c r="A1543" s="25">
        <v>1.9600682</v>
      </c>
      <c r="B1543" s="27">
        <v>-76.466278000000003</v>
      </c>
      <c r="C1543" s="28">
        <v>-4.1543902000000001E-3</v>
      </c>
      <c r="D1543" s="18">
        <v>76.661133000000007</v>
      </c>
      <c r="E1543" s="28">
        <f t="shared" si="72"/>
        <v>6.8956217900000005E-4</v>
      </c>
      <c r="F1543" s="18">
        <f t="shared" si="73"/>
        <v>2.7044413607864555</v>
      </c>
      <c r="G1543" s="12">
        <f t="shared" si="74"/>
        <v>18.646376187380358</v>
      </c>
    </row>
    <row r="1544" spans="1:7" x14ac:dyDescent="0.2">
      <c r="A1544" s="25">
        <v>1.9600914</v>
      </c>
      <c r="B1544" s="27">
        <v>-76.521393000000003</v>
      </c>
      <c r="C1544" s="28">
        <v>-4.1611078000000001E-3</v>
      </c>
      <c r="D1544" s="18">
        <v>76.710937999999999</v>
      </c>
      <c r="E1544" s="28">
        <f t="shared" si="72"/>
        <v>6.906817790000001E-4</v>
      </c>
      <c r="F1544" s="18">
        <f t="shared" si="73"/>
        <v>2.7063906551616799</v>
      </c>
      <c r="G1544" s="12">
        <f t="shared" si="74"/>
        <v>18.659816033681857</v>
      </c>
    </row>
    <row r="1545" spans="1:7" x14ac:dyDescent="0.2">
      <c r="A1545" s="25">
        <v>1.9600537</v>
      </c>
      <c r="B1545" s="27">
        <v>-76.596725000000006</v>
      </c>
      <c r="C1545" s="28">
        <v>-4.1669845E-3</v>
      </c>
      <c r="D1545" s="18">
        <v>76.760741999999993</v>
      </c>
      <c r="E1545" s="28">
        <f t="shared" si="72"/>
        <v>6.9166122900000005E-4</v>
      </c>
      <c r="F1545" s="18">
        <f t="shared" si="73"/>
        <v>2.7090549796445687</v>
      </c>
      <c r="G1545" s="12">
        <f t="shared" si="74"/>
        <v>18.678185815076837</v>
      </c>
    </row>
    <row r="1546" spans="1:7" x14ac:dyDescent="0.2">
      <c r="A1546" s="25">
        <v>1.9600356000000001</v>
      </c>
      <c r="B1546" s="27">
        <v>-76.651909000000003</v>
      </c>
      <c r="C1546" s="28">
        <v>-4.1693034999999998E-3</v>
      </c>
      <c r="D1546" s="18">
        <v>76.810547</v>
      </c>
      <c r="E1546" s="28">
        <f t="shared" si="72"/>
        <v>6.9204772900000001E-4</v>
      </c>
      <c r="F1546" s="18">
        <f t="shared" si="73"/>
        <v>2.7110067143955869</v>
      </c>
      <c r="G1546" s="12">
        <f t="shared" si="74"/>
        <v>18.691642487095375</v>
      </c>
    </row>
    <row r="1547" spans="1:7" x14ac:dyDescent="0.2">
      <c r="A1547" s="25">
        <v>1.959972</v>
      </c>
      <c r="B1547" s="27">
        <v>-76.674476999999996</v>
      </c>
      <c r="C1547" s="28">
        <v>-4.1739819999999997E-3</v>
      </c>
      <c r="D1547" s="18">
        <v>76.860352000000006</v>
      </c>
      <c r="E1547" s="28">
        <f t="shared" si="72"/>
        <v>6.9282747899999996E-4</v>
      </c>
      <c r="F1547" s="18">
        <f t="shared" si="73"/>
        <v>2.7118048941190751</v>
      </c>
      <c r="G1547" s="12">
        <f t="shared" si="74"/>
        <v>18.697145715823162</v>
      </c>
    </row>
    <row r="1548" spans="1:7" x14ac:dyDescent="0.2">
      <c r="A1548" s="25">
        <v>1.9599895000000001</v>
      </c>
      <c r="B1548" s="27">
        <v>-76.712502000000001</v>
      </c>
      <c r="C1548" s="28">
        <v>-4.1781602999999999E-3</v>
      </c>
      <c r="D1548" s="18">
        <v>76.910156000000001</v>
      </c>
      <c r="E1548" s="28">
        <f t="shared" si="72"/>
        <v>6.9352386233333336E-4</v>
      </c>
      <c r="F1548" s="18">
        <f t="shared" si="73"/>
        <v>2.7131497533882016</v>
      </c>
      <c r="G1548" s="12">
        <f t="shared" si="74"/>
        <v>18.70641814901947</v>
      </c>
    </row>
    <row r="1549" spans="1:7" x14ac:dyDescent="0.2">
      <c r="A1549" s="25">
        <v>1.9598949999999999</v>
      </c>
      <c r="B1549" s="27">
        <v>-76.744513999999995</v>
      </c>
      <c r="C1549" s="28">
        <v>-4.1817902000000004E-3</v>
      </c>
      <c r="D1549" s="18">
        <v>76.959961000000007</v>
      </c>
      <c r="E1549" s="28">
        <f t="shared" si="72"/>
        <v>6.9412884566666681E-4</v>
      </c>
      <c r="F1549" s="18">
        <f t="shared" si="73"/>
        <v>2.7142819462855923</v>
      </c>
      <c r="G1549" s="12">
        <f t="shared" si="74"/>
        <v>18.714224306323352</v>
      </c>
    </row>
    <row r="1550" spans="1:7" x14ac:dyDescent="0.2">
      <c r="A1550" s="25">
        <v>1.9598358</v>
      </c>
      <c r="B1550" s="27">
        <v>-76.771148999999994</v>
      </c>
      <c r="C1550" s="28">
        <v>-4.1918572999999999E-3</v>
      </c>
      <c r="D1550" s="18">
        <v>77.009765999999999</v>
      </c>
      <c r="E1550" s="28">
        <f t="shared" si="72"/>
        <v>6.9580669566666673E-4</v>
      </c>
      <c r="F1550" s="18">
        <f t="shared" si="73"/>
        <v>2.7152239667098703</v>
      </c>
      <c r="G1550" s="12">
        <f t="shared" si="74"/>
        <v>18.720719276952767</v>
      </c>
    </row>
    <row r="1551" spans="1:7" x14ac:dyDescent="0.2">
      <c r="A1551" s="25">
        <v>1.9598215999999999</v>
      </c>
      <c r="B1551" s="27">
        <v>-76.819678999999994</v>
      </c>
      <c r="C1551" s="28">
        <v>-4.2030093999999999E-3</v>
      </c>
      <c r="D1551" s="18">
        <v>77.059569999999994</v>
      </c>
      <c r="E1551" s="28">
        <f t="shared" si="72"/>
        <v>6.9766537899999999E-4</v>
      </c>
      <c r="F1551" s="18">
        <f t="shared" si="73"/>
        <v>2.7169403643517036</v>
      </c>
      <c r="G1551" s="12">
        <f t="shared" si="74"/>
        <v>18.732553364606066</v>
      </c>
    </row>
    <row r="1552" spans="1:7" x14ac:dyDescent="0.2">
      <c r="A1552" s="25">
        <v>1.9597515999999999</v>
      </c>
      <c r="B1552" s="27">
        <v>-76.888480999999999</v>
      </c>
      <c r="C1552" s="28">
        <v>-4.2093516999999999E-3</v>
      </c>
      <c r="D1552" s="18">
        <v>77.109375</v>
      </c>
      <c r="E1552" s="28">
        <f t="shared" si="72"/>
        <v>6.9872242900000006E-4</v>
      </c>
      <c r="F1552" s="18">
        <f t="shared" si="73"/>
        <v>2.7193737373282834</v>
      </c>
      <c r="G1552" s="12">
        <f t="shared" si="74"/>
        <v>18.74933079915629</v>
      </c>
    </row>
    <row r="1553" spans="1:7" x14ac:dyDescent="0.2">
      <c r="A1553" s="25">
        <v>1.9597046</v>
      </c>
      <c r="B1553" s="27">
        <v>-76.945037999999997</v>
      </c>
      <c r="C1553" s="28">
        <v>-4.2186081E-3</v>
      </c>
      <c r="D1553" s="18">
        <v>77.159180000000006</v>
      </c>
      <c r="E1553" s="28">
        <f t="shared" si="72"/>
        <v>7.0026516233333334E-4</v>
      </c>
      <c r="F1553" s="18">
        <f t="shared" si="73"/>
        <v>2.7213740320208277</v>
      </c>
      <c r="G1553" s="12">
        <f t="shared" si="74"/>
        <v>18.763122278558878</v>
      </c>
    </row>
    <row r="1554" spans="1:7" x14ac:dyDescent="0.2">
      <c r="A1554" s="25">
        <v>1.9596598000000001</v>
      </c>
      <c r="B1554" s="27">
        <v>-76.983870999999994</v>
      </c>
      <c r="C1554" s="28">
        <v>-4.2255338999999999E-3</v>
      </c>
      <c r="D1554" s="18">
        <v>77.208984000000001</v>
      </c>
      <c r="E1554" s="28">
        <f t="shared" si="72"/>
        <v>7.014194623333334E-4</v>
      </c>
      <c r="F1554" s="18">
        <f t="shared" si="73"/>
        <v>2.7227474684441804</v>
      </c>
      <c r="G1554" s="12">
        <f t="shared" si="74"/>
        <v>18.772591743340264</v>
      </c>
    </row>
    <row r="1555" spans="1:7" x14ac:dyDescent="0.2">
      <c r="A1555" s="25">
        <v>1.9595695</v>
      </c>
      <c r="B1555" s="27">
        <v>-77.017432999999997</v>
      </c>
      <c r="C1555" s="28">
        <v>-4.2351721999999998E-3</v>
      </c>
      <c r="D1555" s="18">
        <v>77.258788999999993</v>
      </c>
      <c r="E1555" s="28">
        <f t="shared" si="72"/>
        <v>7.0302584566666671E-4</v>
      </c>
      <c r="F1555" s="18">
        <f t="shared" si="73"/>
        <v>2.7239344813775248</v>
      </c>
      <c r="G1555" s="12">
        <f t="shared" si="74"/>
        <v>18.780775869650178</v>
      </c>
    </row>
    <row r="1556" spans="1:7" x14ac:dyDescent="0.2">
      <c r="A1556" s="25">
        <v>1.95947</v>
      </c>
      <c r="B1556" s="27">
        <v>-77.032104000000004</v>
      </c>
      <c r="C1556" s="28">
        <v>-4.2517483000000002E-3</v>
      </c>
      <c r="D1556" s="18">
        <v>77.308593999999999</v>
      </c>
      <c r="E1556" s="28">
        <f t="shared" si="72"/>
        <v>7.0578852900000011E-4</v>
      </c>
      <c r="F1556" s="18">
        <f t="shared" si="73"/>
        <v>2.7244533618597697</v>
      </c>
      <c r="G1556" s="12">
        <f t="shared" si="74"/>
        <v>18.78435340725499</v>
      </c>
    </row>
    <row r="1557" spans="1:7" x14ac:dyDescent="0.2">
      <c r="A1557" s="25">
        <v>1.9589684000000001</v>
      </c>
      <c r="B1557" s="27">
        <v>-76.769081</v>
      </c>
      <c r="C1557" s="28">
        <v>-4.5802415999999999E-3</v>
      </c>
      <c r="D1557" s="18">
        <v>77.358397999999994</v>
      </c>
      <c r="E1557" s="28">
        <f t="shared" si="72"/>
        <v>7.6053741233333332E-4</v>
      </c>
      <c r="F1557" s="18">
        <f t="shared" si="73"/>
        <v>2.7151508261715787</v>
      </c>
      <c r="G1557" s="12">
        <f t="shared" si="74"/>
        <v>18.720214993143436</v>
      </c>
    </row>
    <row r="1558" spans="1:7" x14ac:dyDescent="0.2">
      <c r="A1558" s="25">
        <v>1.9586741999999999</v>
      </c>
      <c r="B1558" s="27">
        <v>-77.332099999999997</v>
      </c>
      <c r="C1558" s="28">
        <v>-4.4368565999999996E-3</v>
      </c>
      <c r="D1558" s="18">
        <v>77.408203</v>
      </c>
      <c r="E1558" s="28">
        <f t="shared" si="72"/>
        <v>7.3663991233333332E-4</v>
      </c>
      <c r="F1558" s="18">
        <f t="shared" si="73"/>
        <v>2.7350635499281686</v>
      </c>
      <c r="G1558" s="12">
        <f t="shared" si="74"/>
        <v>18.857507723340696</v>
      </c>
    </row>
    <row r="1559" spans="1:7" x14ac:dyDescent="0.2">
      <c r="A1559" s="25">
        <v>1.9585938000000001</v>
      </c>
      <c r="B1559" s="27">
        <v>-77.300308000000001</v>
      </c>
      <c r="C1559" s="28">
        <v>-4.4353958000000002E-3</v>
      </c>
      <c r="D1559" s="18">
        <v>77.458008000000007</v>
      </c>
      <c r="E1559" s="28">
        <f t="shared" si="72"/>
        <v>7.3639644566666671E-4</v>
      </c>
      <c r="F1559" s="18">
        <f t="shared" si="73"/>
        <v>2.7339391379391071</v>
      </c>
      <c r="G1559" s="12">
        <f t="shared" si="74"/>
        <v>18.849755213250571</v>
      </c>
    </row>
    <row r="1560" spans="1:7" x14ac:dyDescent="0.2">
      <c r="A1560" s="25">
        <v>1.9585551000000001</v>
      </c>
      <c r="B1560" s="27">
        <v>-77.404708999999997</v>
      </c>
      <c r="C1560" s="28">
        <v>-4.4652698999999999E-3</v>
      </c>
      <c r="D1560" s="18">
        <v>77.507812999999999</v>
      </c>
      <c r="E1560" s="28">
        <f t="shared" si="72"/>
        <v>7.4137546233333336E-4</v>
      </c>
      <c r="F1560" s="18">
        <f t="shared" si="73"/>
        <v>2.7376315679866043</v>
      </c>
      <c r="G1560" s="12">
        <f t="shared" si="74"/>
        <v>18.875213498539921</v>
      </c>
    </row>
    <row r="1561" spans="1:7" x14ac:dyDescent="0.2">
      <c r="A1561" s="25">
        <v>1.9584516000000001</v>
      </c>
      <c r="B1561" s="27">
        <v>-77.412361000000004</v>
      </c>
      <c r="C1561" s="28">
        <v>-4.4650794000000004E-3</v>
      </c>
      <c r="D1561" s="18">
        <v>77.557616999999993</v>
      </c>
      <c r="E1561" s="28">
        <f t="shared" si="72"/>
        <v>7.4134371233333348E-4</v>
      </c>
      <c r="F1561" s="18">
        <f t="shared" si="73"/>
        <v>2.7379022021253907</v>
      </c>
      <c r="G1561" s="12">
        <f t="shared" si="74"/>
        <v>18.87707944617485</v>
      </c>
    </row>
    <row r="1562" spans="1:7" x14ac:dyDescent="0.2">
      <c r="A1562" s="25">
        <v>1.9584014000000001</v>
      </c>
      <c r="B1562" s="27">
        <v>-77.483345</v>
      </c>
      <c r="C1562" s="28">
        <v>-4.4828174000000002E-3</v>
      </c>
      <c r="D1562" s="18">
        <v>77.607422</v>
      </c>
      <c r="E1562" s="28">
        <f t="shared" si="72"/>
        <v>7.4430004566666678E-4</v>
      </c>
      <c r="F1562" s="18">
        <f t="shared" si="73"/>
        <v>2.7404127475654874</v>
      </c>
      <c r="G1562" s="12">
        <f t="shared" si="74"/>
        <v>18.894388963545172</v>
      </c>
    </row>
    <row r="1563" spans="1:7" x14ac:dyDescent="0.2">
      <c r="A1563" s="25">
        <v>1.9582949000000001</v>
      </c>
      <c r="B1563" s="27">
        <v>-77.529967999999997</v>
      </c>
      <c r="C1563" s="28">
        <v>-4.4912160000000001E-3</v>
      </c>
      <c r="D1563" s="18">
        <v>77.657227000000006</v>
      </c>
      <c r="E1563" s="28">
        <f t="shared" si="72"/>
        <v>7.4569981233333336E-4</v>
      </c>
      <c r="F1563" s="18">
        <f t="shared" si="73"/>
        <v>2.7420616988792146</v>
      </c>
      <c r="G1563" s="12">
        <f t="shared" si="74"/>
        <v>18.905758027395567</v>
      </c>
    </row>
    <row r="1564" spans="1:7" x14ac:dyDescent="0.2">
      <c r="A1564" s="25">
        <v>1.9583192</v>
      </c>
      <c r="B1564" s="27">
        <v>-77.570526000000001</v>
      </c>
      <c r="C1564" s="28">
        <v>-4.4856308999999999E-3</v>
      </c>
      <c r="D1564" s="18">
        <v>77.707031000000001</v>
      </c>
      <c r="E1564" s="28">
        <f t="shared" si="72"/>
        <v>7.4476896233333339E-4</v>
      </c>
      <c r="F1564" s="18">
        <f t="shared" si="73"/>
        <v>2.7434961446974198</v>
      </c>
      <c r="G1564" s="12">
        <f t="shared" si="74"/>
        <v>18.915648135103016</v>
      </c>
    </row>
    <row r="1565" spans="1:7" x14ac:dyDescent="0.2">
      <c r="A1565" s="25">
        <v>1.9582298</v>
      </c>
      <c r="B1565" s="27">
        <v>-77.621055999999996</v>
      </c>
      <c r="C1565" s="28">
        <v>-4.4847131E-3</v>
      </c>
      <c r="D1565" s="18">
        <v>77.756836000000007</v>
      </c>
      <c r="E1565" s="28">
        <f t="shared" si="72"/>
        <v>7.4461599566666675E-4</v>
      </c>
      <c r="F1565" s="18">
        <f t="shared" si="73"/>
        <v>2.7452832778695155</v>
      </c>
      <c r="G1565" s="12">
        <f t="shared" si="74"/>
        <v>18.927969924699582</v>
      </c>
    </row>
    <row r="1566" spans="1:7" x14ac:dyDescent="0.2">
      <c r="A1566" s="25">
        <v>1.9581316</v>
      </c>
      <c r="B1566" s="27">
        <v>-77.667511000000005</v>
      </c>
      <c r="C1566" s="28">
        <v>-4.5043588999999998E-3</v>
      </c>
      <c r="D1566" s="18">
        <v>77.806640999999999</v>
      </c>
      <c r="E1566" s="28">
        <f t="shared" si="72"/>
        <v>7.4789029566666668E-4</v>
      </c>
      <c r="F1566" s="18">
        <f t="shared" si="73"/>
        <v>2.7469262873987015</v>
      </c>
      <c r="G1566" s="12">
        <f t="shared" si="74"/>
        <v>18.939298021586747</v>
      </c>
    </row>
    <row r="1567" spans="1:7" x14ac:dyDescent="0.2">
      <c r="A1567" s="25">
        <v>1.9581538000000001</v>
      </c>
      <c r="B1567" s="27">
        <v>-77.726318000000006</v>
      </c>
      <c r="C1567" s="28">
        <v>-4.5005497999999998E-3</v>
      </c>
      <c r="D1567" s="18">
        <v>77.856444999999994</v>
      </c>
      <c r="E1567" s="28">
        <f t="shared" si="72"/>
        <v>7.4725544566666671E-4</v>
      </c>
      <c r="F1567" s="18">
        <f t="shared" si="73"/>
        <v>2.7490061595627915</v>
      </c>
      <c r="G1567" s="12">
        <f t="shared" si="74"/>
        <v>18.953638165675507</v>
      </c>
    </row>
    <row r="1568" spans="1:7" x14ac:dyDescent="0.2">
      <c r="A1568" s="25">
        <v>1.9580461</v>
      </c>
      <c r="B1568" s="27">
        <v>-77.745971999999995</v>
      </c>
      <c r="C1568" s="28">
        <v>-4.5136628000000002E-3</v>
      </c>
      <c r="D1568" s="18">
        <v>77.90625</v>
      </c>
      <c r="E1568" s="28">
        <f t="shared" si="72"/>
        <v>7.494409456666667E-4</v>
      </c>
      <c r="F1568" s="18">
        <f t="shared" si="73"/>
        <v>2.7497012776186862</v>
      </c>
      <c r="G1568" s="12">
        <f t="shared" si="74"/>
        <v>18.958430812671963</v>
      </c>
    </row>
    <row r="1569" spans="1:7" x14ac:dyDescent="0.2">
      <c r="A1569" s="25">
        <v>1.9581317</v>
      </c>
      <c r="B1569" s="27">
        <v>-77.811065999999997</v>
      </c>
      <c r="C1569" s="28">
        <v>-4.5167682999999997E-3</v>
      </c>
      <c r="D1569" s="18">
        <v>77.956055000000006</v>
      </c>
      <c r="E1569" s="28">
        <f t="shared" si="72"/>
        <v>7.4995852899999995E-4</v>
      </c>
      <c r="F1569" s="18">
        <f t="shared" si="73"/>
        <v>2.7520035069221582</v>
      </c>
      <c r="G1569" s="12">
        <f t="shared" si="74"/>
        <v>18.974304047819373</v>
      </c>
    </row>
    <row r="1570" spans="1:7" x14ac:dyDescent="0.2">
      <c r="A1570" s="25">
        <v>1.9579979999999999</v>
      </c>
      <c r="B1570" s="27">
        <v>-77.870475999999996</v>
      </c>
      <c r="C1570" s="28">
        <v>-4.5224306999999998E-3</v>
      </c>
      <c r="D1570" s="18">
        <v>78.005859000000001</v>
      </c>
      <c r="E1570" s="28">
        <f t="shared" si="72"/>
        <v>7.5090226233333335E-4</v>
      </c>
      <c r="F1570" s="18">
        <f t="shared" si="73"/>
        <v>2.7541047058486225</v>
      </c>
      <c r="G1570" s="12">
        <f t="shared" si="74"/>
        <v>18.988791234044029</v>
      </c>
    </row>
    <row r="1571" spans="1:7" x14ac:dyDescent="0.2">
      <c r="A1571" s="25">
        <v>1.9579215999999999</v>
      </c>
      <c r="B1571" s="27">
        <v>-77.914680000000004</v>
      </c>
      <c r="C1571" s="28">
        <v>-4.5161903999999999E-3</v>
      </c>
      <c r="D1571" s="18">
        <v>78.055663999999993</v>
      </c>
      <c r="E1571" s="28">
        <f t="shared" si="72"/>
        <v>7.4986221233333333E-4</v>
      </c>
      <c r="F1571" s="18">
        <f t="shared" si="73"/>
        <v>2.7556681025384973</v>
      </c>
      <c r="G1571" s="12">
        <f t="shared" si="74"/>
        <v>18.999570422394047</v>
      </c>
    </row>
    <row r="1572" spans="1:7" x14ac:dyDescent="0.2">
      <c r="A1572" s="25">
        <v>1.9579314999999999</v>
      </c>
      <c r="B1572" s="27">
        <v>-77.940635999999998</v>
      </c>
      <c r="C1572" s="28">
        <v>-4.5159874000000001E-3</v>
      </c>
      <c r="D1572" s="18">
        <v>78.105468999999999</v>
      </c>
      <c r="E1572" s="28">
        <f t="shared" si="72"/>
        <v>7.4982837900000002E-4</v>
      </c>
      <c r="F1572" s="18">
        <f t="shared" si="73"/>
        <v>2.756586108250251</v>
      </c>
      <c r="G1572" s="12">
        <f t="shared" si="74"/>
        <v>19.005899818213727</v>
      </c>
    </row>
    <row r="1573" spans="1:7" x14ac:dyDescent="0.2">
      <c r="A1573" s="25">
        <v>1.9578483</v>
      </c>
      <c r="B1573" s="27">
        <v>-78.014968999999994</v>
      </c>
      <c r="C1573" s="28">
        <v>-4.5205293999999998E-3</v>
      </c>
      <c r="D1573" s="18">
        <v>78.155272999999994</v>
      </c>
      <c r="E1573" s="28">
        <f t="shared" si="72"/>
        <v>7.5058537900000001E-4</v>
      </c>
      <c r="F1573" s="18">
        <f t="shared" si="73"/>
        <v>2.7592151003357728</v>
      </c>
      <c r="G1573" s="12">
        <f t="shared" si="74"/>
        <v>19.024025992488042</v>
      </c>
    </row>
    <row r="1574" spans="1:7" x14ac:dyDescent="0.2">
      <c r="A1574" s="25">
        <v>1.9577719</v>
      </c>
      <c r="B1574" s="27">
        <v>-78.053580999999994</v>
      </c>
      <c r="C1574" s="28">
        <v>-4.5224725999999998E-3</v>
      </c>
      <c r="D1574" s="18">
        <v>78.205078</v>
      </c>
      <c r="E1574" s="28">
        <f t="shared" si="72"/>
        <v>7.5090924566666671E-4</v>
      </c>
      <c r="F1574" s="18">
        <f t="shared" si="73"/>
        <v>2.7605807204830315</v>
      </c>
      <c r="G1574" s="12">
        <f t="shared" si="74"/>
        <v>19.033441566204701</v>
      </c>
    </row>
    <row r="1575" spans="1:7" x14ac:dyDescent="0.2">
      <c r="A1575" s="25">
        <v>1.9577975999999999</v>
      </c>
      <c r="B1575" s="27">
        <v>-78.106857000000005</v>
      </c>
      <c r="C1575" s="28">
        <v>-4.5196828E-3</v>
      </c>
      <c r="D1575" s="18">
        <v>78.254883000000007</v>
      </c>
      <c r="E1575" s="28">
        <f t="shared" si="72"/>
        <v>7.5044427900000004E-4</v>
      </c>
      <c r="F1575" s="18">
        <f t="shared" si="73"/>
        <v>2.7624649735381794</v>
      </c>
      <c r="G1575" s="12">
        <f t="shared" si="74"/>
        <v>19.046432970569366</v>
      </c>
    </row>
    <row r="1576" spans="1:7" x14ac:dyDescent="0.2">
      <c r="A1576" s="25">
        <v>1.9577186</v>
      </c>
      <c r="B1576" s="27">
        <v>-78.139663999999996</v>
      </c>
      <c r="C1576" s="28">
        <v>-4.5218528000000001E-3</v>
      </c>
      <c r="D1576" s="18">
        <v>78.304687999999999</v>
      </c>
      <c r="E1576" s="28">
        <f t="shared" si="72"/>
        <v>7.5080594566666672E-4</v>
      </c>
      <c r="F1576" s="18">
        <f t="shared" si="73"/>
        <v>2.7636252838088495</v>
      </c>
      <c r="G1576" s="12">
        <f t="shared" si="74"/>
        <v>19.054432989395693</v>
      </c>
    </row>
    <row r="1577" spans="1:7" x14ac:dyDescent="0.2">
      <c r="A1577" s="25">
        <v>1.9576758999999999</v>
      </c>
      <c r="B1577" s="27">
        <v>-78.173973000000004</v>
      </c>
      <c r="C1577" s="28">
        <v>-4.5179785000000004E-3</v>
      </c>
      <c r="D1577" s="18">
        <v>78.354491999999993</v>
      </c>
      <c r="E1577" s="28">
        <f t="shared" si="72"/>
        <v>7.501602290000001E-4</v>
      </c>
      <c r="F1577" s="18">
        <f t="shared" si="73"/>
        <v>2.7648387164627475</v>
      </c>
      <c r="G1577" s="12">
        <f t="shared" si="74"/>
        <v>19.062799272381415</v>
      </c>
    </row>
    <row r="1578" spans="1:7" x14ac:dyDescent="0.2">
      <c r="A1578" s="25">
        <v>1.9576737</v>
      </c>
      <c r="B1578" s="27">
        <v>-78.228485000000006</v>
      </c>
      <c r="C1578" s="28">
        <v>-4.5149745000000003E-3</v>
      </c>
      <c r="D1578" s="18">
        <v>78.404297</v>
      </c>
      <c r="E1578" s="28">
        <f t="shared" si="72"/>
        <v>7.4965956233333339E-4</v>
      </c>
      <c r="F1578" s="18">
        <f t="shared" si="73"/>
        <v>2.7667666840755976</v>
      </c>
      <c r="G1578" s="12">
        <f t="shared" si="74"/>
        <v>19.076092076547017</v>
      </c>
    </row>
    <row r="1579" spans="1:7" x14ac:dyDescent="0.2">
      <c r="A1579" s="25">
        <v>1.9575613000000001</v>
      </c>
      <c r="B1579" s="27">
        <v>-78.265099000000006</v>
      </c>
      <c r="C1579" s="28">
        <v>-4.5097525999999999E-3</v>
      </c>
      <c r="D1579" s="18">
        <v>78.454102000000006</v>
      </c>
      <c r="E1579" s="28">
        <f t="shared" si="72"/>
        <v>7.4878924566666673E-4</v>
      </c>
      <c r="F1579" s="18">
        <f t="shared" si="73"/>
        <v>2.7680616394281237</v>
      </c>
      <c r="G1579" s="12">
        <f t="shared" si="74"/>
        <v>19.085020436022351</v>
      </c>
    </row>
    <row r="1580" spans="1:7" x14ac:dyDescent="0.2">
      <c r="A1580" s="25">
        <v>1.9575666</v>
      </c>
      <c r="B1580" s="27">
        <v>-78.323539999999994</v>
      </c>
      <c r="C1580" s="28">
        <v>-4.5156837000000002E-3</v>
      </c>
      <c r="D1580" s="18">
        <v>78.503906000000001</v>
      </c>
      <c r="E1580" s="28">
        <f t="shared" si="72"/>
        <v>7.4977776233333337E-4</v>
      </c>
      <c r="F1580" s="18">
        <f t="shared" si="73"/>
        <v>2.770128566990175</v>
      </c>
      <c r="G1580" s="12">
        <f t="shared" si="74"/>
        <v>19.099271330655494</v>
      </c>
    </row>
    <row r="1581" spans="1:7" x14ac:dyDescent="0.2">
      <c r="A1581" s="25">
        <v>1.9575119999999999</v>
      </c>
      <c r="B1581" s="27">
        <v>-78.377419000000003</v>
      </c>
      <c r="C1581" s="28">
        <v>-4.5181750000000001E-3</v>
      </c>
      <c r="D1581" s="18">
        <v>78.553711000000007</v>
      </c>
      <c r="E1581" s="28">
        <f t="shared" si="72"/>
        <v>7.501929790000001E-4</v>
      </c>
      <c r="F1581" s="18">
        <f t="shared" si="73"/>
        <v>2.7720341468076972</v>
      </c>
      <c r="G1581" s="12">
        <f t="shared" si="74"/>
        <v>19.112409777156053</v>
      </c>
    </row>
    <row r="1582" spans="1:7" x14ac:dyDescent="0.2">
      <c r="A1582" s="25">
        <v>1.9574779</v>
      </c>
      <c r="B1582" s="27">
        <v>-78.424926999999997</v>
      </c>
      <c r="C1582" s="28">
        <v>-4.5171380000000004E-3</v>
      </c>
      <c r="D1582" s="18">
        <v>78.603515999999999</v>
      </c>
      <c r="E1582" s="28">
        <f t="shared" si="72"/>
        <v>7.5002014566666678E-4</v>
      </c>
      <c r="F1582" s="18">
        <f t="shared" si="73"/>
        <v>2.7737143985935657</v>
      </c>
      <c r="G1582" s="12">
        <f t="shared" si="74"/>
        <v>19.123994649116348</v>
      </c>
    </row>
    <row r="1583" spans="1:7" x14ac:dyDescent="0.2">
      <c r="A1583" s="25">
        <v>1.9573697999999999</v>
      </c>
      <c r="B1583" s="27">
        <v>-78.480834999999999</v>
      </c>
      <c r="C1583" s="28">
        <v>-4.5136450999999998E-3</v>
      </c>
      <c r="D1583" s="18">
        <v>78.653319999999994</v>
      </c>
      <c r="E1583" s="28">
        <f t="shared" si="72"/>
        <v>7.4943799566666667E-4</v>
      </c>
      <c r="F1583" s="18">
        <f t="shared" si="73"/>
        <v>2.7756917396065397</v>
      </c>
      <c r="G1583" s="12">
        <f t="shared" si="74"/>
        <v>19.137627869238347</v>
      </c>
    </row>
    <row r="1584" spans="1:7" x14ac:dyDescent="0.2">
      <c r="A1584" s="25">
        <v>1.9573765999999999</v>
      </c>
      <c r="B1584" s="27">
        <v>-78.524506000000002</v>
      </c>
      <c r="C1584" s="28">
        <v>-4.5123994000000004E-3</v>
      </c>
      <c r="D1584" s="18">
        <v>78.703125</v>
      </c>
      <c r="E1584" s="28">
        <f t="shared" si="72"/>
        <v>7.4923037900000015E-4</v>
      </c>
      <c r="F1584" s="18">
        <f t="shared" si="73"/>
        <v>2.7772362852775987</v>
      </c>
      <c r="G1584" s="12">
        <f t="shared" si="74"/>
        <v>19.148277085020485</v>
      </c>
    </row>
    <row r="1585" spans="1:7" x14ac:dyDescent="0.2">
      <c r="A1585" s="25">
        <v>1.9573821</v>
      </c>
      <c r="B1585" s="27">
        <v>-78.581458999999995</v>
      </c>
      <c r="C1585" s="28">
        <v>-4.5112548000000004E-3</v>
      </c>
      <c r="D1585" s="18">
        <v>78.752930000000006</v>
      </c>
      <c r="E1585" s="28">
        <f t="shared" si="72"/>
        <v>7.4903961233333341E-4</v>
      </c>
      <c r="F1585" s="18">
        <f t="shared" si="73"/>
        <v>2.7792505856051348</v>
      </c>
      <c r="G1585" s="12">
        <f t="shared" si="74"/>
        <v>19.162165129407843</v>
      </c>
    </row>
    <row r="1586" spans="1:7" x14ac:dyDescent="0.2">
      <c r="A1586" s="25">
        <v>1.9572921000000001</v>
      </c>
      <c r="B1586" s="27">
        <v>-78.628990000000002</v>
      </c>
      <c r="C1586" s="28">
        <v>-4.5109512000000001E-3</v>
      </c>
      <c r="D1586" s="18">
        <v>78.802734000000001</v>
      </c>
      <c r="E1586" s="28">
        <f t="shared" si="72"/>
        <v>7.4898901233333339E-4</v>
      </c>
      <c r="F1586" s="18">
        <f t="shared" si="73"/>
        <v>2.780931650849602</v>
      </c>
      <c r="G1586" s="12">
        <f t="shared" si="74"/>
        <v>19.173755609940478</v>
      </c>
    </row>
    <row r="1587" spans="1:7" x14ac:dyDescent="0.2">
      <c r="A1587" s="25">
        <v>1.9572788000000001</v>
      </c>
      <c r="B1587" s="27">
        <v>-78.679007999999996</v>
      </c>
      <c r="C1587" s="28">
        <v>-4.5110936999999997E-3</v>
      </c>
      <c r="D1587" s="18">
        <v>78.852538999999993</v>
      </c>
      <c r="E1587" s="28">
        <f t="shared" si="72"/>
        <v>7.4901276233333336E-4</v>
      </c>
      <c r="F1587" s="18">
        <f t="shared" si="73"/>
        <v>2.7827006757259505</v>
      </c>
      <c r="G1587" s="12">
        <f t="shared" si="74"/>
        <v>19.185952547839566</v>
      </c>
    </row>
    <row r="1588" spans="1:7" x14ac:dyDescent="0.2">
      <c r="A1588" s="25">
        <v>1.9572437</v>
      </c>
      <c r="B1588" s="27">
        <v>-78.700653000000003</v>
      </c>
      <c r="C1588" s="28">
        <v>-4.5089837999999997E-3</v>
      </c>
      <c r="D1588" s="18">
        <v>78.902343999999999</v>
      </c>
      <c r="E1588" s="28">
        <f t="shared" si="72"/>
        <v>7.4866111233333336E-4</v>
      </c>
      <c r="F1588" s="18">
        <f t="shared" si="73"/>
        <v>2.783466211002223</v>
      </c>
      <c r="G1588" s="12">
        <f t="shared" si="74"/>
        <v>19.191230702120546</v>
      </c>
    </row>
    <row r="1589" spans="1:7" x14ac:dyDescent="0.2">
      <c r="A1589" s="25">
        <v>1.9572061999999999</v>
      </c>
      <c r="B1589" s="27">
        <v>-78.734061999999994</v>
      </c>
      <c r="C1589" s="28">
        <v>-4.5055449000000001E-3</v>
      </c>
      <c r="D1589" s="18">
        <v>78.952147999999994</v>
      </c>
      <c r="E1589" s="28">
        <f t="shared" si="72"/>
        <v>7.4808796233333339E-4</v>
      </c>
      <c r="F1589" s="18">
        <f t="shared" si="73"/>
        <v>2.7846478126675018</v>
      </c>
      <c r="G1589" s="12">
        <f t="shared" si="74"/>
        <v>19.199377519231792</v>
      </c>
    </row>
    <row r="1590" spans="1:7" x14ac:dyDescent="0.2">
      <c r="A1590" s="25">
        <v>1.9571662000000001</v>
      </c>
      <c r="B1590" s="27">
        <v>-78.783835999999994</v>
      </c>
      <c r="C1590" s="28">
        <v>-4.5013841999999998E-3</v>
      </c>
      <c r="D1590" s="18">
        <v>79.001953</v>
      </c>
      <c r="E1590" s="28">
        <f t="shared" si="72"/>
        <v>7.4739451233333338E-4</v>
      </c>
      <c r="F1590" s="18">
        <f t="shared" si="73"/>
        <v>2.786408207809159</v>
      </c>
      <c r="G1590" s="12">
        <f t="shared" si="74"/>
        <v>19.211514957493801</v>
      </c>
    </row>
    <row r="1591" spans="1:7" x14ac:dyDescent="0.2">
      <c r="A1591" s="25">
        <v>1.9571106</v>
      </c>
      <c r="B1591" s="27">
        <v>-78.848693999999995</v>
      </c>
      <c r="C1591" s="28">
        <v>-4.5011938E-3</v>
      </c>
      <c r="D1591" s="18">
        <v>79.051758000000007</v>
      </c>
      <c r="E1591" s="28">
        <f t="shared" si="72"/>
        <v>7.4736277900000004E-4</v>
      </c>
      <c r="F1591" s="18">
        <f t="shared" si="73"/>
        <v>2.7887020903200597</v>
      </c>
      <c r="G1591" s="12">
        <f t="shared" si="74"/>
        <v>19.227330643811911</v>
      </c>
    </row>
    <row r="1592" spans="1:7" x14ac:dyDescent="0.2">
      <c r="A1592" s="25">
        <v>1.9571012999999999</v>
      </c>
      <c r="B1592" s="27">
        <v>-78.878463999999994</v>
      </c>
      <c r="C1592" s="28">
        <v>-4.4959900000000001E-3</v>
      </c>
      <c r="D1592" s="18">
        <v>79.101562999999999</v>
      </c>
      <c r="E1592" s="28">
        <f t="shared" si="72"/>
        <v>7.4649547900000005E-4</v>
      </c>
      <c r="F1592" s="18">
        <f t="shared" si="73"/>
        <v>2.7897549886880255</v>
      </c>
      <c r="G1592" s="12">
        <f t="shared" si="74"/>
        <v>19.234590087237393</v>
      </c>
    </row>
    <row r="1593" spans="1:7" x14ac:dyDescent="0.2">
      <c r="A1593" s="25">
        <v>1.9569502000000001</v>
      </c>
      <c r="B1593" s="27">
        <v>-78.908096</v>
      </c>
      <c r="C1593" s="28">
        <v>-4.4915318000000003E-3</v>
      </c>
      <c r="D1593" s="18">
        <v>79.151366999999993</v>
      </c>
      <c r="E1593" s="28">
        <f t="shared" si="72"/>
        <v>7.4575244566666679E-4</v>
      </c>
      <c r="F1593" s="18">
        <f t="shared" si="73"/>
        <v>2.7908030063044031</v>
      </c>
      <c r="G1593" s="12">
        <f t="shared" si="74"/>
        <v>19.241815879228792</v>
      </c>
    </row>
    <row r="1594" spans="1:7" x14ac:dyDescent="0.2">
      <c r="A1594" s="25">
        <v>1.9568824</v>
      </c>
      <c r="B1594" s="27">
        <v>-78.966994999999997</v>
      </c>
      <c r="C1594" s="28">
        <v>-4.4896305000000003E-3</v>
      </c>
      <c r="D1594" s="18">
        <v>79.201172</v>
      </c>
      <c r="E1594" s="28">
        <f t="shared" si="72"/>
        <v>7.4543556233333346E-4</v>
      </c>
      <c r="F1594" s="18">
        <f t="shared" si="73"/>
        <v>2.7928861323028853</v>
      </c>
      <c r="G1594" s="12">
        <f t="shared" si="74"/>
        <v>19.256178457606943</v>
      </c>
    </row>
    <row r="1595" spans="1:7" x14ac:dyDescent="0.2">
      <c r="A1595" s="25">
        <v>1.9569202999999999</v>
      </c>
      <c r="B1595" s="27">
        <v>-79.052138999999997</v>
      </c>
      <c r="C1595" s="28">
        <v>-4.4894936E-3</v>
      </c>
      <c r="D1595" s="18">
        <v>79.250977000000006</v>
      </c>
      <c r="E1595" s="28">
        <f t="shared" si="72"/>
        <v>7.4541274566666674E-4</v>
      </c>
      <c r="F1595" s="18">
        <f t="shared" si="73"/>
        <v>2.7958974852972442</v>
      </c>
      <c r="G1595" s="12">
        <f t="shared" si="74"/>
        <v>19.276940904735575</v>
      </c>
    </row>
    <row r="1596" spans="1:7" x14ac:dyDescent="0.2">
      <c r="A1596" s="25">
        <v>1.9568502999999999</v>
      </c>
      <c r="B1596" s="27">
        <v>-79.089127000000005</v>
      </c>
      <c r="C1596" s="28">
        <v>-4.4875321999999999E-3</v>
      </c>
      <c r="D1596" s="18">
        <v>79.300781000000001</v>
      </c>
      <c r="E1596" s="28">
        <f t="shared" si="72"/>
        <v>7.4508584566666672E-4</v>
      </c>
      <c r="F1596" s="18">
        <f t="shared" si="73"/>
        <v>2.7972056681939299</v>
      </c>
      <c r="G1596" s="12">
        <f t="shared" si="74"/>
        <v>19.2859604644743</v>
      </c>
    </row>
    <row r="1597" spans="1:7" x14ac:dyDescent="0.2">
      <c r="A1597" s="25">
        <v>1.9568691</v>
      </c>
      <c r="B1597" s="27">
        <v>-79.134758000000005</v>
      </c>
      <c r="C1597" s="28">
        <v>-4.4845998999999996E-3</v>
      </c>
      <c r="D1597" s="18">
        <v>79.350586000000007</v>
      </c>
      <c r="E1597" s="28">
        <f t="shared" si="72"/>
        <v>7.4459712899999997E-4</v>
      </c>
      <c r="F1597" s="18">
        <f t="shared" si="73"/>
        <v>2.7988195346846467</v>
      </c>
      <c r="G1597" s="12">
        <f t="shared" si="74"/>
        <v>19.297087628160838</v>
      </c>
    </row>
    <row r="1598" spans="1:7" x14ac:dyDescent="0.2">
      <c r="A1598" s="25">
        <v>1.956853</v>
      </c>
      <c r="B1598" s="27">
        <v>-79.183875999999998</v>
      </c>
      <c r="C1598" s="28">
        <v>-4.4804635000000002E-3</v>
      </c>
      <c r="D1598" s="18">
        <v>79.400390999999999</v>
      </c>
      <c r="E1598" s="28">
        <f t="shared" si="72"/>
        <v>7.4390772900000005E-4</v>
      </c>
      <c r="F1598" s="18">
        <f t="shared" si="73"/>
        <v>2.8005567285723769</v>
      </c>
      <c r="G1598" s="12">
        <f t="shared" si="74"/>
        <v>19.309065100185457</v>
      </c>
    </row>
    <row r="1599" spans="1:7" x14ac:dyDescent="0.2">
      <c r="A1599" s="25">
        <v>1.9567956</v>
      </c>
      <c r="B1599" s="27">
        <v>-79.206207000000006</v>
      </c>
      <c r="C1599" s="28">
        <v>-4.4811488999999998E-3</v>
      </c>
      <c r="D1599" s="18">
        <v>79.450194999999994</v>
      </c>
      <c r="E1599" s="28">
        <f t="shared" si="72"/>
        <v>7.4402196233333334E-4</v>
      </c>
      <c r="F1599" s="18">
        <f t="shared" si="73"/>
        <v>2.8013465261355295</v>
      </c>
      <c r="G1599" s="12">
        <f t="shared" si="74"/>
        <v>19.314510536232973</v>
      </c>
    </row>
    <row r="1600" spans="1:7" x14ac:dyDescent="0.2">
      <c r="A1600" s="25">
        <v>1.9567299</v>
      </c>
      <c r="B1600" s="27">
        <v>-79.262505000000004</v>
      </c>
      <c r="C1600" s="28">
        <v>-4.4798674000000004E-3</v>
      </c>
      <c r="D1600" s="18">
        <v>79.5</v>
      </c>
      <c r="E1600" s="28">
        <f t="shared" si="72"/>
        <v>7.438083790000001E-4</v>
      </c>
      <c r="F1600" s="18">
        <f t="shared" si="73"/>
        <v>2.8033376605769047</v>
      </c>
      <c r="G1600" s="12">
        <f t="shared" si="74"/>
        <v>19.32823885823391</v>
      </c>
    </row>
    <row r="1601" spans="1:7" x14ac:dyDescent="0.2">
      <c r="A1601" s="25">
        <v>1.9567584</v>
      </c>
      <c r="B1601" s="27">
        <v>-79.334068000000002</v>
      </c>
      <c r="C1601" s="28">
        <v>-4.4790445999999999E-3</v>
      </c>
      <c r="D1601" s="18">
        <v>79.549805000000006</v>
      </c>
      <c r="E1601" s="28">
        <f t="shared" si="72"/>
        <v>7.436712456666667E-4</v>
      </c>
      <c r="F1601" s="18">
        <f t="shared" si="73"/>
        <v>2.8058686839530123</v>
      </c>
      <c r="G1601" s="12">
        <f t="shared" si="74"/>
        <v>19.345689565316807</v>
      </c>
    </row>
    <row r="1602" spans="1:7" x14ac:dyDescent="0.2">
      <c r="A1602" s="25">
        <v>1.9566547999999999</v>
      </c>
      <c r="B1602" s="27">
        <v>-79.375243999999995</v>
      </c>
      <c r="C1602" s="28">
        <v>-4.4763624000000004E-3</v>
      </c>
      <c r="D1602" s="18">
        <v>79.599609000000001</v>
      </c>
      <c r="E1602" s="28">
        <f t="shared" si="72"/>
        <v>7.4322421233333344E-4</v>
      </c>
      <c r="F1602" s="18">
        <f t="shared" si="73"/>
        <v>2.8073249870500683</v>
      </c>
      <c r="G1602" s="12">
        <f t="shared" si="74"/>
        <v>19.355730372924725</v>
      </c>
    </row>
    <row r="1603" spans="1:7" x14ac:dyDescent="0.2">
      <c r="A1603" s="25">
        <v>1.9565414999999999</v>
      </c>
      <c r="B1603" s="27">
        <v>-79.414917000000003</v>
      </c>
      <c r="C1603" s="28">
        <v>-4.4775605E-3</v>
      </c>
      <c r="D1603" s="18">
        <v>79.649413999999993</v>
      </c>
      <c r="E1603" s="28">
        <f t="shared" si="72"/>
        <v>7.434238956666667E-4</v>
      </c>
      <c r="F1603" s="18">
        <f t="shared" si="73"/>
        <v>2.8087281323961317</v>
      </c>
      <c r="G1603" s="12">
        <f t="shared" si="74"/>
        <v>19.365404672522281</v>
      </c>
    </row>
    <row r="1604" spans="1:7" x14ac:dyDescent="0.2">
      <c r="A1604" s="25">
        <v>1.956561</v>
      </c>
      <c r="B1604" s="27">
        <v>-79.461226999999994</v>
      </c>
      <c r="C1604" s="28">
        <v>-4.4744727E-3</v>
      </c>
      <c r="D1604" s="18">
        <v>79.699218999999999</v>
      </c>
      <c r="E1604" s="28">
        <f t="shared" si="72"/>
        <v>7.4290926233333337E-4</v>
      </c>
      <c r="F1604" s="18">
        <f t="shared" si="73"/>
        <v>2.8103660135993724</v>
      </c>
      <c r="G1604" s="12">
        <f t="shared" si="74"/>
        <v>19.376697411018554</v>
      </c>
    </row>
    <row r="1605" spans="1:7" x14ac:dyDescent="0.2">
      <c r="A1605" s="25">
        <v>1.9564995000000001</v>
      </c>
      <c r="B1605" s="27">
        <v>-79.536574999999999</v>
      </c>
      <c r="C1605" s="28">
        <v>-4.4731674999999999E-3</v>
      </c>
      <c r="D1605" s="18">
        <v>79.749022999999994</v>
      </c>
      <c r="E1605" s="28">
        <f t="shared" ref="E1605:E1668" si="75" xml:space="preserve"> (delta_0 - C1605) / L</f>
        <v>7.4269172899999998E-4</v>
      </c>
      <c r="F1605" s="18">
        <f t="shared" ref="F1605:F1668" si="76" xml:space="preserve"> -B1605 / A_6x12_in2</f>
        <v>2.8130309039665033</v>
      </c>
      <c r="G1605" s="12">
        <f t="shared" ref="G1605:G1668" si="77" xml:space="preserve"> -B1605 * kip_to_N / A_6x12_mm2</f>
        <v>19.395071094029081</v>
      </c>
    </row>
    <row r="1606" spans="1:7" x14ac:dyDescent="0.2">
      <c r="A1606" s="25">
        <v>1.956534</v>
      </c>
      <c r="B1606" s="27">
        <v>-79.572249999999997</v>
      </c>
      <c r="C1606" s="28">
        <v>-4.4715227999999997E-3</v>
      </c>
      <c r="D1606" s="18">
        <v>79.798828</v>
      </c>
      <c r="E1606" s="28">
        <f t="shared" si="75"/>
        <v>7.4241761233333333E-4</v>
      </c>
      <c r="F1606" s="18">
        <f t="shared" si="76"/>
        <v>2.8142926489875708</v>
      </c>
      <c r="G1606" s="12">
        <f t="shared" si="77"/>
        <v>19.403770477442055</v>
      </c>
    </row>
    <row r="1607" spans="1:7" x14ac:dyDescent="0.2">
      <c r="A1607" s="25">
        <v>1.9564968</v>
      </c>
      <c r="B1607" s="27">
        <v>-79.615807000000004</v>
      </c>
      <c r="C1607" s="28">
        <v>-4.4715227999999997E-3</v>
      </c>
      <c r="D1607" s="18">
        <v>79.848633000000007</v>
      </c>
      <c r="E1607" s="28">
        <f t="shared" si="75"/>
        <v>7.4241761233333333E-4</v>
      </c>
      <c r="F1607" s="18">
        <f t="shared" si="76"/>
        <v>2.815833162733405</v>
      </c>
      <c r="G1607" s="12">
        <f t="shared" si="77"/>
        <v>19.414391894213427</v>
      </c>
    </row>
    <row r="1608" spans="1:7" x14ac:dyDescent="0.2">
      <c r="A1608" s="25">
        <v>1.9564337999999999</v>
      </c>
      <c r="B1608" s="27">
        <v>-79.665481999999997</v>
      </c>
      <c r="C1608" s="28">
        <v>-4.4704732E-3</v>
      </c>
      <c r="D1608" s="18">
        <v>79.898437999999999</v>
      </c>
      <c r="E1608" s="28">
        <f t="shared" si="75"/>
        <v>7.4224267900000005E-4</v>
      </c>
      <c r="F1608" s="18">
        <f t="shared" si="76"/>
        <v>2.8175900564663139</v>
      </c>
      <c r="G1608" s="12">
        <f t="shared" si="77"/>
        <v>19.426505191229246</v>
      </c>
    </row>
    <row r="1609" spans="1:7" x14ac:dyDescent="0.2">
      <c r="A1609" s="25">
        <v>1.9563854000000001</v>
      </c>
      <c r="B1609" s="27">
        <v>-79.723113999999995</v>
      </c>
      <c r="C1609" s="28">
        <v>-4.4700978000000004E-3</v>
      </c>
      <c r="D1609" s="18">
        <v>79.948241999999993</v>
      </c>
      <c r="E1609" s="28">
        <f t="shared" si="75"/>
        <v>7.4218011233333344E-4</v>
      </c>
      <c r="F1609" s="18">
        <f t="shared" si="76"/>
        <v>2.8196283715063744</v>
      </c>
      <c r="G1609" s="12">
        <f t="shared" si="77"/>
        <v>19.440558810426339</v>
      </c>
    </row>
    <row r="1610" spans="1:7" x14ac:dyDescent="0.2">
      <c r="A1610" s="25">
        <v>1.9564277000000001</v>
      </c>
      <c r="B1610" s="27">
        <v>-79.778084000000007</v>
      </c>
      <c r="C1610" s="28">
        <v>-4.4704615E-3</v>
      </c>
      <c r="D1610" s="18">
        <v>79.998047</v>
      </c>
      <c r="E1610" s="28">
        <f t="shared" si="75"/>
        <v>7.4224072900000004E-4</v>
      </c>
      <c r="F1610" s="18">
        <f t="shared" si="76"/>
        <v>2.8215725375556548</v>
      </c>
      <c r="G1610" s="12">
        <f t="shared" si="77"/>
        <v>19.453963298336948</v>
      </c>
    </row>
    <row r="1611" spans="1:7" x14ac:dyDescent="0.2">
      <c r="A1611" s="25">
        <v>1.9563143000000001</v>
      </c>
      <c r="B1611" s="27">
        <v>-79.823295999999999</v>
      </c>
      <c r="C1611" s="28">
        <v>-4.4686915000000001E-3</v>
      </c>
      <c r="D1611" s="18">
        <v>80.047852000000006</v>
      </c>
      <c r="E1611" s="28">
        <f t="shared" si="75"/>
        <v>7.4194572900000005E-4</v>
      </c>
      <c r="F1611" s="18">
        <f t="shared" si="76"/>
        <v>2.8231715849527816</v>
      </c>
      <c r="G1611" s="12">
        <f t="shared" si="77"/>
        <v>19.464988288466373</v>
      </c>
    </row>
    <row r="1612" spans="1:7" x14ac:dyDescent="0.2">
      <c r="A1612" s="25">
        <v>1.9562945</v>
      </c>
      <c r="B1612" s="27">
        <v>-79.885323</v>
      </c>
      <c r="C1612" s="28">
        <v>-4.4699190000000001E-3</v>
      </c>
      <c r="D1612" s="18">
        <v>80.097656000000001</v>
      </c>
      <c r="E1612" s="28">
        <f t="shared" si="75"/>
        <v>7.4215031233333336E-4</v>
      </c>
      <c r="F1612" s="18">
        <f t="shared" si="76"/>
        <v>2.825365341320595</v>
      </c>
      <c r="G1612" s="12">
        <f t="shared" si="77"/>
        <v>19.480113632683789</v>
      </c>
    </row>
    <row r="1613" spans="1:7" x14ac:dyDescent="0.2">
      <c r="A1613" s="25">
        <v>1.9563018000000001</v>
      </c>
      <c r="B1613" s="27">
        <v>-79.942779999999999</v>
      </c>
      <c r="C1613" s="28">
        <v>-4.4683516E-3</v>
      </c>
      <c r="D1613" s="18">
        <v>80.147461000000007</v>
      </c>
      <c r="E1613" s="28">
        <f t="shared" si="75"/>
        <v>7.4188907900000003E-4</v>
      </c>
      <c r="F1613" s="18">
        <f t="shared" si="76"/>
        <v>2.8273974670017576</v>
      </c>
      <c r="G1613" s="12">
        <f t="shared" si="77"/>
        <v>19.494124577960847</v>
      </c>
    </row>
    <row r="1614" spans="1:7" x14ac:dyDescent="0.2">
      <c r="A1614" s="25">
        <v>1.9561838</v>
      </c>
      <c r="B1614" s="27">
        <v>-79.984215000000006</v>
      </c>
      <c r="C1614" s="28">
        <v>-4.4665216000000004E-3</v>
      </c>
      <c r="D1614" s="18">
        <v>80.197265999999999</v>
      </c>
      <c r="E1614" s="28">
        <f t="shared" si="75"/>
        <v>7.4158407900000011E-4</v>
      </c>
      <c r="F1614" s="18">
        <f t="shared" si="76"/>
        <v>2.8288629303499828</v>
      </c>
      <c r="G1614" s="12">
        <f t="shared" si="77"/>
        <v>19.504228542970417</v>
      </c>
    </row>
    <row r="1615" spans="1:7" x14ac:dyDescent="0.2">
      <c r="A1615" s="25">
        <v>1.9561681</v>
      </c>
      <c r="B1615" s="27">
        <v>-80.030540000000002</v>
      </c>
      <c r="C1615" s="28">
        <v>-4.4657048000000003E-3</v>
      </c>
      <c r="D1615" s="18">
        <v>80.247069999999994</v>
      </c>
      <c r="E1615" s="28">
        <f t="shared" si="75"/>
        <v>7.4144794566666672E-4</v>
      </c>
      <c r="F1615" s="18">
        <f t="shared" si="76"/>
        <v>2.8305013420697009</v>
      </c>
      <c r="G1615" s="12">
        <f t="shared" si="77"/>
        <v>19.51552493923127</v>
      </c>
    </row>
    <row r="1616" spans="1:7" x14ac:dyDescent="0.2">
      <c r="A1616" s="25">
        <v>1.9561728</v>
      </c>
      <c r="B1616" s="27">
        <v>-80.067284000000001</v>
      </c>
      <c r="C1616" s="28">
        <v>-4.4657048000000003E-3</v>
      </c>
      <c r="D1616" s="18">
        <v>80.296875</v>
      </c>
      <c r="E1616" s="28">
        <f t="shared" si="75"/>
        <v>7.4144794566666672E-4</v>
      </c>
      <c r="F1616" s="18">
        <f t="shared" si="76"/>
        <v>2.831800895231694</v>
      </c>
      <c r="G1616" s="12">
        <f t="shared" si="77"/>
        <v>19.524484999332913</v>
      </c>
    </row>
    <row r="1617" spans="1:7" x14ac:dyDescent="0.2">
      <c r="A1617" s="25">
        <v>1.9561744000000001</v>
      </c>
      <c r="B1617" s="27">
        <v>-80.130202999999995</v>
      </c>
      <c r="C1617" s="28">
        <v>-4.4641076000000003E-3</v>
      </c>
      <c r="D1617" s="18">
        <v>80.346680000000006</v>
      </c>
      <c r="E1617" s="28">
        <f t="shared" si="75"/>
        <v>7.411817456666668E-4</v>
      </c>
      <c r="F1617" s="18">
        <f t="shared" si="76"/>
        <v>2.8340261996460048</v>
      </c>
      <c r="G1617" s="12">
        <f t="shared" si="77"/>
        <v>19.539827858617024</v>
      </c>
    </row>
    <row r="1618" spans="1:7" x14ac:dyDescent="0.2">
      <c r="A1618" s="25">
        <v>1.9560508000000001</v>
      </c>
      <c r="B1618" s="27">
        <v>-80.182998999999995</v>
      </c>
      <c r="C1618" s="28">
        <v>-4.4639524999999999E-3</v>
      </c>
      <c r="D1618" s="18">
        <v>80.396484000000001</v>
      </c>
      <c r="E1618" s="28">
        <f t="shared" si="75"/>
        <v>7.4115589566666666E-4</v>
      </c>
      <c r="F1618" s="18">
        <f t="shared" si="76"/>
        <v>2.8358934761738888</v>
      </c>
      <c r="G1618" s="12">
        <f t="shared" si="77"/>
        <v>19.552702214515303</v>
      </c>
    </row>
    <row r="1619" spans="1:7" x14ac:dyDescent="0.2">
      <c r="A1619" s="25">
        <v>1.9560968999999999</v>
      </c>
      <c r="B1619" s="27">
        <v>-80.228012000000007</v>
      </c>
      <c r="C1619" s="28">
        <v>-4.4655915999999999E-3</v>
      </c>
      <c r="D1619" s="18">
        <v>80.446288999999993</v>
      </c>
      <c r="E1619" s="28">
        <f t="shared" si="75"/>
        <v>7.4142907900000006E-4</v>
      </c>
      <c r="F1619" s="18">
        <f t="shared" si="76"/>
        <v>2.8374854853857552</v>
      </c>
      <c r="G1619" s="12">
        <f t="shared" si="77"/>
        <v>19.563678678301379</v>
      </c>
    </row>
    <row r="1620" spans="1:7" x14ac:dyDescent="0.2">
      <c r="A1620" s="25">
        <v>1.9560557999999999</v>
      </c>
      <c r="B1620" s="27">
        <v>-80.260024999999999</v>
      </c>
      <c r="C1620" s="28">
        <v>-4.4646681999999998E-3</v>
      </c>
      <c r="D1620" s="18">
        <v>80.496093999999999</v>
      </c>
      <c r="E1620" s="28">
        <f t="shared" si="75"/>
        <v>7.4127517900000005E-4</v>
      </c>
      <c r="F1620" s="18">
        <f t="shared" si="76"/>
        <v>2.8386177136509105</v>
      </c>
      <c r="G1620" s="12">
        <f t="shared" si="77"/>
        <v>19.571485079456231</v>
      </c>
    </row>
    <row r="1621" spans="1:7" x14ac:dyDescent="0.2">
      <c r="A1621" s="25">
        <v>1.9559709000000001</v>
      </c>
      <c r="B1621" s="27">
        <v>-80.322556000000006</v>
      </c>
      <c r="C1621" s="28">
        <v>-4.4642327999999997E-3</v>
      </c>
      <c r="D1621" s="18">
        <v>80.545897999999994</v>
      </c>
      <c r="E1621" s="28">
        <f t="shared" si="75"/>
        <v>7.4120261233333329E-4</v>
      </c>
      <c r="F1621" s="18">
        <f t="shared" si="76"/>
        <v>2.8408292953723504</v>
      </c>
      <c r="G1621" s="12">
        <f t="shared" si="77"/>
        <v>19.586733324563351</v>
      </c>
    </row>
    <row r="1622" spans="1:7" x14ac:dyDescent="0.2">
      <c r="A1622" s="25">
        <v>1.9559664999999999</v>
      </c>
      <c r="B1622" s="27">
        <v>-80.395874000000006</v>
      </c>
      <c r="C1622" s="28">
        <v>-4.4654068000000002E-3</v>
      </c>
      <c r="D1622" s="18">
        <v>80.595703</v>
      </c>
      <c r="E1622" s="28">
        <f t="shared" si="75"/>
        <v>7.4139827900000007E-4</v>
      </c>
      <c r="F1622" s="18">
        <f t="shared" si="76"/>
        <v>2.8434223891762644</v>
      </c>
      <c r="G1622" s="12">
        <f t="shared" si="77"/>
        <v>19.604611990101468</v>
      </c>
    </row>
    <row r="1623" spans="1:7" x14ac:dyDescent="0.2">
      <c r="A1623" s="25">
        <v>1.9558773</v>
      </c>
      <c r="B1623" s="27">
        <v>-80.423850999999999</v>
      </c>
      <c r="C1623" s="28">
        <v>-4.4663367000000002E-3</v>
      </c>
      <c r="D1623" s="18">
        <v>80.645508000000007</v>
      </c>
      <c r="E1623" s="28">
        <f t="shared" si="75"/>
        <v>7.4155326233333338E-4</v>
      </c>
      <c r="F1623" s="18">
        <f t="shared" si="76"/>
        <v>2.844411873141349</v>
      </c>
      <c r="G1623" s="12">
        <f t="shared" si="77"/>
        <v>19.61143420873481</v>
      </c>
    </row>
    <row r="1624" spans="1:7" x14ac:dyDescent="0.2">
      <c r="A1624" s="25">
        <v>1.955892</v>
      </c>
      <c r="B1624" s="27">
        <v>-80.467903000000007</v>
      </c>
      <c r="C1624" s="28">
        <v>-4.4636544999999998E-3</v>
      </c>
      <c r="D1624" s="18">
        <v>80.695312999999999</v>
      </c>
      <c r="E1624" s="28">
        <f t="shared" si="75"/>
        <v>7.4110622900000001E-4</v>
      </c>
      <c r="F1624" s="18">
        <f t="shared" si="76"/>
        <v>2.8459698939309233</v>
      </c>
      <c r="G1624" s="12">
        <f t="shared" si="77"/>
        <v>19.622176331737144</v>
      </c>
    </row>
    <row r="1625" spans="1:7" x14ac:dyDescent="0.2">
      <c r="A1625" s="25">
        <v>1.9558575</v>
      </c>
      <c r="B1625" s="27">
        <v>-80.500313000000006</v>
      </c>
      <c r="C1625" s="28">
        <v>-4.4625582999999998E-3</v>
      </c>
      <c r="D1625" s="18">
        <v>80.745116999999993</v>
      </c>
      <c r="E1625" s="28">
        <f t="shared" si="75"/>
        <v>7.4092352900000005E-4</v>
      </c>
      <c r="F1625" s="18">
        <f t="shared" si="76"/>
        <v>2.8471161631988364</v>
      </c>
      <c r="G1625" s="12">
        <f t="shared" si="77"/>
        <v>19.630079541727735</v>
      </c>
    </row>
    <row r="1626" spans="1:7" x14ac:dyDescent="0.2">
      <c r="A1626" s="25">
        <v>1.9558837</v>
      </c>
      <c r="B1626" s="27">
        <v>-80.546554999999998</v>
      </c>
      <c r="C1626" s="28">
        <v>-4.4572353E-3</v>
      </c>
      <c r="D1626" s="18">
        <v>80.794922</v>
      </c>
      <c r="E1626" s="28">
        <f t="shared" si="75"/>
        <v>7.4003636233333338E-4</v>
      </c>
      <c r="F1626" s="18">
        <f t="shared" si="76"/>
        <v>2.8487516393940484</v>
      </c>
      <c r="G1626" s="12">
        <f t="shared" si="77"/>
        <v>19.641355698357938</v>
      </c>
    </row>
    <row r="1627" spans="1:7" x14ac:dyDescent="0.2">
      <c r="A1627" s="25">
        <v>1.9558047000000001</v>
      </c>
      <c r="B1627" s="27">
        <v>-80.600136000000006</v>
      </c>
      <c r="C1627" s="28">
        <v>-4.4573601000000001E-3</v>
      </c>
      <c r="D1627" s="18">
        <v>80.844727000000006</v>
      </c>
      <c r="E1627" s="28">
        <f t="shared" si="75"/>
        <v>7.4005716233333343E-4</v>
      </c>
      <c r="F1627" s="18">
        <f t="shared" si="76"/>
        <v>2.8506466796175611</v>
      </c>
      <c r="G1627" s="12">
        <f t="shared" si="77"/>
        <v>19.654421477268954</v>
      </c>
    </row>
    <row r="1628" spans="1:7" x14ac:dyDescent="0.2">
      <c r="A1628" s="25">
        <v>1.9557734</v>
      </c>
      <c r="B1628" s="27">
        <v>-80.652289999999994</v>
      </c>
      <c r="C1628" s="28">
        <v>-4.4609070999999997E-3</v>
      </c>
      <c r="D1628" s="18">
        <v>80.894531000000001</v>
      </c>
      <c r="E1628" s="28">
        <f t="shared" si="75"/>
        <v>7.4064832899999999E-4</v>
      </c>
      <c r="F1628" s="18">
        <f t="shared" si="76"/>
        <v>2.8524912500402309</v>
      </c>
      <c r="G1628" s="12">
        <f t="shared" si="77"/>
        <v>19.667139280843447</v>
      </c>
    </row>
    <row r="1629" spans="1:7" x14ac:dyDescent="0.2">
      <c r="A1629" s="25">
        <v>1.9556612</v>
      </c>
      <c r="B1629" s="27">
        <v>-80.710685999999995</v>
      </c>
      <c r="C1629" s="28">
        <v>-4.4605195999999998E-3</v>
      </c>
      <c r="D1629" s="18">
        <v>80.944336000000007</v>
      </c>
      <c r="E1629" s="28">
        <f t="shared" si="75"/>
        <v>7.4058374566666671E-4</v>
      </c>
      <c r="F1629" s="18">
        <f t="shared" si="76"/>
        <v>2.8545565860528517</v>
      </c>
      <c r="G1629" s="12">
        <f t="shared" si="77"/>
        <v>19.681379202182868</v>
      </c>
    </row>
    <row r="1630" spans="1:7" x14ac:dyDescent="0.2">
      <c r="A1630" s="25">
        <v>1.9556962</v>
      </c>
      <c r="B1630" s="27">
        <v>-80.754135000000005</v>
      </c>
      <c r="C1630" s="28">
        <v>-4.4603823000000003E-3</v>
      </c>
      <c r="D1630" s="18">
        <v>80.994140999999999</v>
      </c>
      <c r="E1630" s="28">
        <f t="shared" si="75"/>
        <v>7.4056086233333345E-4</v>
      </c>
      <c r="F1630" s="18">
        <f t="shared" si="76"/>
        <v>2.856093280080052</v>
      </c>
      <c r="G1630" s="12">
        <f t="shared" si="77"/>
        <v>19.691974283049305</v>
      </c>
    </row>
    <row r="1631" spans="1:7" x14ac:dyDescent="0.2">
      <c r="A1631" s="25">
        <v>1.9555975000000001</v>
      </c>
      <c r="B1631" s="27">
        <v>-80.817329000000001</v>
      </c>
      <c r="C1631" s="28">
        <v>-4.4594224999999999E-3</v>
      </c>
      <c r="D1631" s="18">
        <v>81.043944999999994</v>
      </c>
      <c r="E1631" s="28">
        <f t="shared" si="75"/>
        <v>7.404008956666667E-4</v>
      </c>
      <c r="F1631" s="18">
        <f t="shared" si="76"/>
        <v>2.8583283106297741</v>
      </c>
      <c r="G1631" s="12">
        <f t="shared" si="77"/>
        <v>19.707384201350617</v>
      </c>
    </row>
    <row r="1632" spans="1:7" x14ac:dyDescent="0.2">
      <c r="A1632" s="25">
        <v>1.9555498</v>
      </c>
      <c r="B1632" s="27">
        <v>-80.841621000000004</v>
      </c>
      <c r="C1632" s="28">
        <v>-4.4578672E-3</v>
      </c>
      <c r="D1632" s="18">
        <v>81.09375</v>
      </c>
      <c r="E1632" s="28">
        <f t="shared" si="75"/>
        <v>7.4014167900000004E-4</v>
      </c>
      <c r="F1632" s="18">
        <f t="shared" si="76"/>
        <v>2.8591874643803492</v>
      </c>
      <c r="G1632" s="12">
        <f t="shared" si="77"/>
        <v>19.7133078291535</v>
      </c>
    </row>
    <row r="1633" spans="1:7" x14ac:dyDescent="0.2">
      <c r="A1633" s="25">
        <v>1.9555967000000001</v>
      </c>
      <c r="B1633" s="27">
        <v>-80.894820999999993</v>
      </c>
      <c r="C1633" s="28">
        <v>-4.4575333999999998E-3</v>
      </c>
      <c r="D1633" s="18">
        <v>81.143555000000006</v>
      </c>
      <c r="E1633" s="28">
        <f t="shared" si="75"/>
        <v>7.4008604566666667E-4</v>
      </c>
      <c r="F1633" s="18">
        <f t="shared" si="76"/>
        <v>2.8610690294853467</v>
      </c>
      <c r="G1633" s="12">
        <f t="shared" si="77"/>
        <v>19.726280700844317</v>
      </c>
    </row>
    <row r="1634" spans="1:7" x14ac:dyDescent="0.2">
      <c r="A1634" s="25">
        <v>1.9555245999999999</v>
      </c>
      <c r="B1634" s="27">
        <v>-80.949264999999997</v>
      </c>
      <c r="C1634" s="28">
        <v>-4.4573903999999996E-3</v>
      </c>
      <c r="D1634" s="18">
        <v>81.193359000000001</v>
      </c>
      <c r="E1634" s="28">
        <f t="shared" si="75"/>
        <v>7.4006221233333331E-4</v>
      </c>
      <c r="F1634" s="18">
        <f t="shared" si="76"/>
        <v>2.8629945920901676</v>
      </c>
      <c r="G1634" s="12">
        <f t="shared" si="77"/>
        <v>19.739556923143848</v>
      </c>
    </row>
    <row r="1635" spans="1:7" x14ac:dyDescent="0.2">
      <c r="A1635" s="25">
        <v>1.9554449</v>
      </c>
      <c r="B1635" s="27">
        <v>-80.997794999999996</v>
      </c>
      <c r="C1635" s="28">
        <v>-4.4548334999999998E-3</v>
      </c>
      <c r="D1635" s="18">
        <v>81.243163999999993</v>
      </c>
      <c r="E1635" s="28">
        <f t="shared" si="75"/>
        <v>7.3963606233333338E-4</v>
      </c>
      <c r="F1635" s="18">
        <f t="shared" si="76"/>
        <v>2.8647109897320009</v>
      </c>
      <c r="G1635" s="12">
        <f t="shared" si="77"/>
        <v>19.75139101079715</v>
      </c>
    </row>
    <row r="1636" spans="1:7" x14ac:dyDescent="0.2">
      <c r="A1636" s="25">
        <v>1.9554012999999999</v>
      </c>
      <c r="B1636" s="27">
        <v>-81.072838000000004</v>
      </c>
      <c r="C1636" s="28">
        <v>-4.4559537999999997E-3</v>
      </c>
      <c r="D1636" s="18">
        <v>81.292968999999999</v>
      </c>
      <c r="E1636" s="28">
        <f t="shared" si="75"/>
        <v>7.3982277900000004E-4</v>
      </c>
      <c r="F1636" s="18">
        <f t="shared" si="76"/>
        <v>2.867365092930767</v>
      </c>
      <c r="G1636" s="12">
        <f t="shared" si="77"/>
        <v>19.769690319261329</v>
      </c>
    </row>
    <row r="1637" spans="1:7" x14ac:dyDescent="0.2">
      <c r="A1637" s="25">
        <v>1.9554081999999999</v>
      </c>
      <c r="B1637" s="27">
        <v>-81.103043</v>
      </c>
      <c r="C1637" s="28">
        <v>-4.4545117000000002E-3</v>
      </c>
      <c r="D1637" s="18">
        <v>81.342772999999994</v>
      </c>
      <c r="E1637" s="28">
        <f t="shared" si="75"/>
        <v>7.3958242900000004E-4</v>
      </c>
      <c r="F1637" s="18">
        <f t="shared" si="76"/>
        <v>2.8684333762765646</v>
      </c>
      <c r="G1637" s="12">
        <f t="shared" si="77"/>
        <v>19.777055837859471</v>
      </c>
    </row>
    <row r="1638" spans="1:7" x14ac:dyDescent="0.2">
      <c r="A1638" s="25">
        <v>1.9554403</v>
      </c>
      <c r="B1638" s="27">
        <v>-81.155144000000007</v>
      </c>
      <c r="C1638" s="28">
        <v>-4.4552209000000001E-3</v>
      </c>
      <c r="D1638" s="18">
        <v>81.392578</v>
      </c>
      <c r="E1638" s="28">
        <f t="shared" si="75"/>
        <v>7.3970062900000002E-4</v>
      </c>
      <c r="F1638" s="18">
        <f t="shared" si="76"/>
        <v>2.870276072207683</v>
      </c>
      <c r="G1638" s="12">
        <f t="shared" si="77"/>
        <v>19.78976071733247</v>
      </c>
    </row>
    <row r="1639" spans="1:7" x14ac:dyDescent="0.2">
      <c r="A1639" s="25">
        <v>1.9554076</v>
      </c>
      <c r="B1639" s="27">
        <v>-81.199119999999994</v>
      </c>
      <c r="C1639" s="28">
        <v>-4.4541536E-3</v>
      </c>
      <c r="D1639" s="18">
        <v>81.442383000000007</v>
      </c>
      <c r="E1639" s="28">
        <f t="shared" si="75"/>
        <v>7.395227456666667E-4</v>
      </c>
      <c r="F1639" s="18">
        <f t="shared" si="76"/>
        <v>2.8718314050471068</v>
      </c>
      <c r="G1639" s="12">
        <f t="shared" si="77"/>
        <v>19.800484307660955</v>
      </c>
    </row>
    <row r="1640" spans="1:7" x14ac:dyDescent="0.2">
      <c r="A1640" s="25">
        <v>1.9552769999999999</v>
      </c>
      <c r="B1640" s="27">
        <v>-81.254577999999995</v>
      </c>
      <c r="C1640" s="28">
        <v>-4.4563529000000001E-3</v>
      </c>
      <c r="D1640" s="18">
        <v>81.492187999999999</v>
      </c>
      <c r="E1640" s="28">
        <f t="shared" si="75"/>
        <v>7.3988929566666669E-4</v>
      </c>
      <c r="F1640" s="18">
        <f t="shared" si="76"/>
        <v>2.8737928305657712</v>
      </c>
      <c r="G1640" s="12">
        <f t="shared" si="77"/>
        <v>19.814007794845722</v>
      </c>
    </row>
    <row r="1641" spans="1:7" x14ac:dyDescent="0.2">
      <c r="A1641" s="25">
        <v>1.9553231</v>
      </c>
      <c r="B1641" s="27">
        <v>-81.305542000000003</v>
      </c>
      <c r="C1641" s="28">
        <v>-4.4557210000000002E-3</v>
      </c>
      <c r="D1641" s="18">
        <v>81.541991999999993</v>
      </c>
      <c r="E1641" s="28">
        <f t="shared" si="75"/>
        <v>7.3978397900000003E-4</v>
      </c>
      <c r="F1641" s="18">
        <f t="shared" si="76"/>
        <v>2.8755953133479348</v>
      </c>
      <c r="G1641" s="12">
        <f t="shared" si="77"/>
        <v>19.826435415763974</v>
      </c>
    </row>
    <row r="1642" spans="1:7" x14ac:dyDescent="0.2">
      <c r="A1642" s="25">
        <v>1.9552814999999999</v>
      </c>
      <c r="B1642" s="27">
        <v>-81.342406999999994</v>
      </c>
      <c r="C1642" s="28">
        <v>-4.4574317999999998E-3</v>
      </c>
      <c r="D1642" s="18">
        <v>81.591797</v>
      </c>
      <c r="E1642" s="28">
        <f t="shared" si="75"/>
        <v>7.4006911233333338E-4</v>
      </c>
      <c r="F1642" s="18">
        <f t="shared" si="76"/>
        <v>2.8768991460095084</v>
      </c>
      <c r="G1642" s="12">
        <f t="shared" si="77"/>
        <v>19.835424981833185</v>
      </c>
    </row>
    <row r="1643" spans="1:7" x14ac:dyDescent="0.2">
      <c r="A1643" s="25">
        <v>1.9552631</v>
      </c>
      <c r="B1643" s="27">
        <v>-81.421195999999995</v>
      </c>
      <c r="C1643" s="28">
        <v>-4.4561801000000002E-3</v>
      </c>
      <c r="D1643" s="18">
        <v>81.641602000000006</v>
      </c>
      <c r="E1643" s="28">
        <f t="shared" si="75"/>
        <v>7.3986049566666674E-4</v>
      </c>
      <c r="F1643" s="18">
        <f t="shared" si="76"/>
        <v>2.879685736856457</v>
      </c>
      <c r="G1643" s="12">
        <f t="shared" si="77"/>
        <v>19.854637756037096</v>
      </c>
    </row>
    <row r="1644" spans="1:7" x14ac:dyDescent="0.2">
      <c r="A1644" s="25">
        <v>1.9551795999999999</v>
      </c>
      <c r="B1644" s="27">
        <v>-81.476844999999997</v>
      </c>
      <c r="C1644" s="28">
        <v>-4.4572591000000003E-3</v>
      </c>
      <c r="D1644" s="18">
        <v>81.691406000000001</v>
      </c>
      <c r="E1644" s="28">
        <f t="shared" si="75"/>
        <v>7.4004032900000006E-4</v>
      </c>
      <c r="F1644" s="18">
        <f t="shared" si="76"/>
        <v>2.8816539176182614</v>
      </c>
      <c r="G1644" s="12">
        <f t="shared" si="77"/>
        <v>19.868207818757444</v>
      </c>
    </row>
    <row r="1645" spans="1:7" x14ac:dyDescent="0.2">
      <c r="A1645" s="25">
        <v>1.9552084000000001</v>
      </c>
      <c r="B1645" s="27">
        <v>-81.512473999999997</v>
      </c>
      <c r="C1645" s="28">
        <v>-4.4569848E-3</v>
      </c>
      <c r="D1645" s="18">
        <v>81.741211000000007</v>
      </c>
      <c r="E1645" s="28">
        <f t="shared" si="75"/>
        <v>7.3999461233333335E-4</v>
      </c>
      <c r="F1645" s="18">
        <f t="shared" si="76"/>
        <v>2.8829140357221328</v>
      </c>
      <c r="G1645" s="12">
        <f t="shared" si="77"/>
        <v>19.876895985025719</v>
      </c>
    </row>
    <row r="1646" spans="1:7" x14ac:dyDescent="0.2">
      <c r="A1646" s="25">
        <v>1.9550822000000001</v>
      </c>
      <c r="B1646" s="27">
        <v>-81.559607999999997</v>
      </c>
      <c r="C1646" s="28">
        <v>-4.4545890000000001E-3</v>
      </c>
      <c r="D1646" s="18">
        <v>81.791015999999999</v>
      </c>
      <c r="E1646" s="28">
        <f t="shared" si="75"/>
        <v>7.3959531233333336E-4</v>
      </c>
      <c r="F1646" s="18">
        <f t="shared" si="76"/>
        <v>2.8845810599638426</v>
      </c>
      <c r="G1646" s="12">
        <f t="shared" si="77"/>
        <v>19.888389656722623</v>
      </c>
    </row>
    <row r="1647" spans="1:7" x14ac:dyDescent="0.2">
      <c r="A1647" s="25">
        <v>1.9551016999999999</v>
      </c>
      <c r="B1647" s="27">
        <v>-81.607574</v>
      </c>
      <c r="C1647" s="28">
        <v>-4.4527947999999998E-3</v>
      </c>
      <c r="D1647" s="18">
        <v>81.840819999999994</v>
      </c>
      <c r="E1647" s="28">
        <f t="shared" si="75"/>
        <v>7.3929627900000004E-4</v>
      </c>
      <c r="F1647" s="18">
        <f t="shared" si="76"/>
        <v>2.8862775101861415</v>
      </c>
      <c r="G1647" s="12">
        <f t="shared" si="77"/>
        <v>19.900086212427922</v>
      </c>
    </row>
    <row r="1648" spans="1:7" x14ac:dyDescent="0.2">
      <c r="A1648" s="25">
        <v>1.9550559999999999</v>
      </c>
      <c r="B1648" s="27">
        <v>-81.661659</v>
      </c>
      <c r="C1648" s="28">
        <v>-4.4545530999999996E-3</v>
      </c>
      <c r="D1648" s="18">
        <v>81.890625</v>
      </c>
      <c r="E1648" s="28">
        <f t="shared" si="75"/>
        <v>7.3958932900000001E-4</v>
      </c>
      <c r="F1648" s="18">
        <f t="shared" si="76"/>
        <v>2.8881903757632807</v>
      </c>
      <c r="G1648" s="12">
        <f t="shared" si="77"/>
        <v>19.913274892228635</v>
      </c>
    </row>
    <row r="1649" spans="1:7" x14ac:dyDescent="0.2">
      <c r="A1649" s="25">
        <v>1.9550095999999999</v>
      </c>
      <c r="B1649" s="27">
        <v>-81.699341000000004</v>
      </c>
      <c r="C1649" s="28">
        <v>-4.4526755999999999E-3</v>
      </c>
      <c r="D1649" s="18">
        <v>81.940430000000006</v>
      </c>
      <c r="E1649" s="28">
        <f t="shared" si="75"/>
        <v>7.3927641233333336E-4</v>
      </c>
      <c r="F1649" s="18">
        <f t="shared" si="76"/>
        <v>2.8895231038889673</v>
      </c>
      <c r="G1649" s="12">
        <f t="shared" si="77"/>
        <v>19.922463684541672</v>
      </c>
    </row>
    <row r="1650" spans="1:7" x14ac:dyDescent="0.2">
      <c r="A1650" s="25">
        <v>1.9550395</v>
      </c>
      <c r="B1650" s="27">
        <v>-81.743896000000007</v>
      </c>
      <c r="C1650" s="28">
        <v>-4.4528603999999996E-3</v>
      </c>
      <c r="D1650" s="18">
        <v>81.990234000000001</v>
      </c>
      <c r="E1650" s="28">
        <f t="shared" si="75"/>
        <v>7.3930721233333334E-4</v>
      </c>
      <c r="F1650" s="18">
        <f t="shared" si="76"/>
        <v>2.8910989146644028</v>
      </c>
      <c r="G1650" s="12">
        <f t="shared" si="77"/>
        <v>19.933328464582736</v>
      </c>
    </row>
    <row r="1651" spans="1:7" x14ac:dyDescent="0.2">
      <c r="A1651" s="25">
        <v>1.9549489</v>
      </c>
      <c r="B1651" s="27">
        <v>-81.792075999999994</v>
      </c>
      <c r="C1651" s="28">
        <v>-4.4536530000000001E-3</v>
      </c>
      <c r="D1651" s="18">
        <v>82.040038999999993</v>
      </c>
      <c r="E1651" s="28">
        <f t="shared" si="75"/>
        <v>7.394393123333334E-4</v>
      </c>
      <c r="F1651" s="18">
        <f t="shared" si="76"/>
        <v>2.8928029335884395</v>
      </c>
      <c r="G1651" s="12">
        <f t="shared" si="77"/>
        <v>19.945077204395961</v>
      </c>
    </row>
    <row r="1652" spans="1:7" x14ac:dyDescent="0.2">
      <c r="A1652" s="25">
        <v>1.9548961</v>
      </c>
      <c r="B1652" s="27">
        <v>-81.842147999999995</v>
      </c>
      <c r="C1652" s="28">
        <v>-4.4545647999999997E-3</v>
      </c>
      <c r="D1652" s="18">
        <v>82.089843999999999</v>
      </c>
      <c r="E1652" s="28">
        <f t="shared" si="75"/>
        <v>7.3959127900000002E-4</v>
      </c>
      <c r="F1652" s="18">
        <f t="shared" si="76"/>
        <v>2.8945738683241058</v>
      </c>
      <c r="G1652" s="12">
        <f t="shared" si="77"/>
        <v>19.957287310247519</v>
      </c>
    </row>
    <row r="1653" spans="1:7" x14ac:dyDescent="0.2">
      <c r="A1653" s="25">
        <v>1.9548923</v>
      </c>
      <c r="B1653" s="27">
        <v>-81.901306000000005</v>
      </c>
      <c r="C1653" s="28">
        <v>-4.4545708E-3</v>
      </c>
      <c r="D1653" s="18">
        <v>82.139647999999994</v>
      </c>
      <c r="E1653" s="28">
        <f t="shared" si="75"/>
        <v>7.3959227900000004E-4</v>
      </c>
      <c r="F1653" s="18">
        <f t="shared" si="76"/>
        <v>2.8966661545737571</v>
      </c>
      <c r="G1653" s="12">
        <f t="shared" si="77"/>
        <v>19.971713046027325</v>
      </c>
    </row>
    <row r="1654" spans="1:7" x14ac:dyDescent="0.2">
      <c r="A1654" s="25">
        <v>1.9548458</v>
      </c>
      <c r="B1654" s="27">
        <v>-81.936684</v>
      </c>
      <c r="C1654" s="28">
        <v>-4.4529675999999997E-3</v>
      </c>
      <c r="D1654" s="18">
        <v>82.189453</v>
      </c>
      <c r="E1654" s="28">
        <f t="shared" si="75"/>
        <v>7.39325079E-4</v>
      </c>
      <c r="F1654" s="18">
        <f t="shared" si="76"/>
        <v>2.8979173953685802</v>
      </c>
      <c r="G1654" s="12">
        <f t="shared" si="77"/>
        <v>19.980340005701716</v>
      </c>
    </row>
    <row r="1655" spans="1:7" x14ac:dyDescent="0.2">
      <c r="A1655" s="25">
        <v>1.9548719000000001</v>
      </c>
      <c r="B1655" s="27">
        <v>-81.975975000000005</v>
      </c>
      <c r="C1655" s="28">
        <v>-4.4514597000000003E-3</v>
      </c>
      <c r="D1655" s="18">
        <v>82.239258000000007</v>
      </c>
      <c r="E1655" s="28">
        <f t="shared" si="75"/>
        <v>7.3907376233333343E-4</v>
      </c>
      <c r="F1655" s="18">
        <f t="shared" si="76"/>
        <v>2.8993070302283637</v>
      </c>
      <c r="G1655" s="12">
        <f t="shared" si="77"/>
        <v>19.989921154228114</v>
      </c>
    </row>
    <row r="1656" spans="1:7" x14ac:dyDescent="0.2">
      <c r="A1656" s="25">
        <v>1.9548242</v>
      </c>
      <c r="B1656" s="27">
        <v>-82.039885999999996</v>
      </c>
      <c r="C1656" s="28">
        <v>-4.4533908000000001E-3</v>
      </c>
      <c r="D1656" s="18">
        <v>82.289062999999999</v>
      </c>
      <c r="E1656" s="28">
        <f t="shared" si="75"/>
        <v>7.3939561233333335E-4</v>
      </c>
      <c r="F1656" s="18">
        <f t="shared" si="76"/>
        <v>2.9015674194656844</v>
      </c>
      <c r="G1656" s="12">
        <f t="shared" si="77"/>
        <v>20.005505913676082</v>
      </c>
    </row>
    <row r="1657" spans="1:7" x14ac:dyDescent="0.2">
      <c r="A1657" s="25">
        <v>1.9547352</v>
      </c>
      <c r="B1657" s="27">
        <v>-82.097381999999996</v>
      </c>
      <c r="C1657" s="28">
        <v>-4.4535217E-3</v>
      </c>
      <c r="D1657" s="18">
        <v>82.338866999999993</v>
      </c>
      <c r="E1657" s="28">
        <f t="shared" si="75"/>
        <v>7.3941742900000005E-4</v>
      </c>
      <c r="F1657" s="18">
        <f t="shared" si="76"/>
        <v>2.903600924489687</v>
      </c>
      <c r="G1657" s="12">
        <f t="shared" si="77"/>
        <v>20.019526369141033</v>
      </c>
    </row>
    <row r="1658" spans="1:7" x14ac:dyDescent="0.2">
      <c r="A1658" s="25">
        <v>1.9547756999999999</v>
      </c>
      <c r="B1658" s="27">
        <v>-82.146834999999996</v>
      </c>
      <c r="C1658" s="28">
        <v>-4.4563650000000003E-3</v>
      </c>
      <c r="D1658" s="18">
        <v>82.388672</v>
      </c>
      <c r="E1658" s="28">
        <f t="shared" si="75"/>
        <v>7.3989131233333347E-4</v>
      </c>
      <c r="F1658" s="18">
        <f t="shared" si="76"/>
        <v>2.9053499665787368</v>
      </c>
      <c r="G1658" s="12">
        <f t="shared" si="77"/>
        <v>20.031585531241149</v>
      </c>
    </row>
    <row r="1659" spans="1:7" x14ac:dyDescent="0.2">
      <c r="A1659" s="25">
        <v>1.9547207</v>
      </c>
      <c r="B1659" s="27">
        <v>-82.178252999999998</v>
      </c>
      <c r="C1659" s="28">
        <v>-4.4548097000000004E-3</v>
      </c>
      <c r="D1659" s="18">
        <v>82.438477000000006</v>
      </c>
      <c r="E1659" s="28">
        <f t="shared" si="75"/>
        <v>7.396320956666668E-4</v>
      </c>
      <c r="F1659" s="18">
        <f t="shared" si="76"/>
        <v>2.9064611510236396</v>
      </c>
      <c r="G1659" s="12">
        <f t="shared" si="77"/>
        <v>20.039246841067882</v>
      </c>
    </row>
    <row r="1660" spans="1:7" x14ac:dyDescent="0.2">
      <c r="A1660" s="25">
        <v>1.9547041999999999</v>
      </c>
      <c r="B1660" s="27">
        <v>-82.220123000000001</v>
      </c>
      <c r="C1660" s="28">
        <v>-4.4561625000000002E-3</v>
      </c>
      <c r="D1660" s="18">
        <v>82.488281000000001</v>
      </c>
      <c r="E1660" s="28">
        <f t="shared" si="75"/>
        <v>7.3985756233333345E-4</v>
      </c>
      <c r="F1660" s="18">
        <f t="shared" si="76"/>
        <v>2.9079419993496969</v>
      </c>
      <c r="G1660" s="12">
        <f t="shared" si="77"/>
        <v>20.049456881250112</v>
      </c>
    </row>
    <row r="1661" spans="1:7" x14ac:dyDescent="0.2">
      <c r="A1661" s="25">
        <v>1.9545950000000001</v>
      </c>
      <c r="B1661" s="27">
        <v>-82.274445</v>
      </c>
      <c r="C1661" s="28">
        <v>-4.4575036E-3</v>
      </c>
      <c r="D1661" s="18">
        <v>82.538086000000007</v>
      </c>
      <c r="E1661" s="28">
        <f t="shared" si="75"/>
        <v>7.4008107900000008E-4</v>
      </c>
      <c r="F1661" s="18">
        <f t="shared" si="76"/>
        <v>2.9098632470871717</v>
      </c>
      <c r="G1661" s="12">
        <f t="shared" si="77"/>
        <v>20.062703353731106</v>
      </c>
    </row>
    <row r="1662" spans="1:7" x14ac:dyDescent="0.2">
      <c r="A1662" s="25">
        <v>1.9546185</v>
      </c>
      <c r="B1662" s="27">
        <v>-82.332718</v>
      </c>
      <c r="C1662" s="28">
        <v>-4.4586840000000001E-3</v>
      </c>
      <c r="D1662" s="18">
        <v>82.587890999999999</v>
      </c>
      <c r="E1662" s="28">
        <f t="shared" si="75"/>
        <v>7.4027781233333343E-4</v>
      </c>
      <c r="F1662" s="18">
        <f t="shared" si="76"/>
        <v>2.9119242328646817</v>
      </c>
      <c r="G1662" s="12">
        <f t="shared" si="77"/>
        <v>20.076913281401012</v>
      </c>
    </row>
    <row r="1663" spans="1:7" x14ac:dyDescent="0.2">
      <c r="A1663" s="25">
        <v>1.9546435</v>
      </c>
      <c r="B1663" s="27">
        <v>-82.376541000000003</v>
      </c>
      <c r="C1663" s="28">
        <v>-4.4592618999999998E-3</v>
      </c>
      <c r="D1663" s="18">
        <v>82.637694999999994</v>
      </c>
      <c r="E1663" s="28">
        <f t="shared" si="75"/>
        <v>7.4037412900000005E-4</v>
      </c>
      <c r="F1663" s="18">
        <f t="shared" si="76"/>
        <v>2.9134741544360407</v>
      </c>
      <c r="G1663" s="12">
        <f t="shared" si="77"/>
        <v>20.087599562530844</v>
      </c>
    </row>
    <row r="1664" spans="1:7" x14ac:dyDescent="0.2">
      <c r="A1664" s="25">
        <v>1.9545920000000001</v>
      </c>
      <c r="B1664" s="27">
        <v>-82.432013999999995</v>
      </c>
      <c r="C1664" s="28">
        <v>-4.4589219999999997E-3</v>
      </c>
      <c r="D1664" s="18">
        <v>82.6875</v>
      </c>
      <c r="E1664" s="28">
        <f t="shared" si="75"/>
        <v>7.4031747900000003E-4</v>
      </c>
      <c r="F1664" s="18">
        <f t="shared" si="76"/>
        <v>2.9154361104711821</v>
      </c>
      <c r="G1664" s="12">
        <f t="shared" si="77"/>
        <v>20.101126707480184</v>
      </c>
    </row>
    <row r="1665" spans="1:7" x14ac:dyDescent="0.2">
      <c r="A1665" s="25">
        <v>1.9544693</v>
      </c>
      <c r="B1665" s="27">
        <v>-82.485512</v>
      </c>
      <c r="C1665" s="28">
        <v>-4.4621764999999997E-3</v>
      </c>
      <c r="D1665" s="18">
        <v>82.737305000000006</v>
      </c>
      <c r="E1665" s="28">
        <f t="shared" si="75"/>
        <v>7.4085989566666666E-4</v>
      </c>
      <c r="F1665" s="18">
        <f t="shared" si="76"/>
        <v>2.9173282151701891</v>
      </c>
      <c r="G1665" s="12">
        <f t="shared" si="77"/>
        <v>20.11417224676055</v>
      </c>
    </row>
    <row r="1666" spans="1:7" x14ac:dyDescent="0.2">
      <c r="A1666" s="25">
        <v>1.9545254000000001</v>
      </c>
      <c r="B1666" s="27">
        <v>-82.526229999999998</v>
      </c>
      <c r="C1666" s="28">
        <v>-4.4628139999999998E-3</v>
      </c>
      <c r="D1666" s="18">
        <v>82.787109000000001</v>
      </c>
      <c r="E1666" s="28">
        <f t="shared" si="75"/>
        <v>7.4096614566666668E-4</v>
      </c>
      <c r="F1666" s="18">
        <f t="shared" si="76"/>
        <v>2.9187683198308148</v>
      </c>
      <c r="G1666" s="12">
        <f t="shared" si="77"/>
        <v>20.12410137062346</v>
      </c>
    </row>
    <row r="1667" spans="1:7" x14ac:dyDescent="0.2">
      <c r="A1667" s="25">
        <v>1.9544866000000001</v>
      </c>
      <c r="B1667" s="27">
        <v>-82.608718999999994</v>
      </c>
      <c r="C1667" s="28">
        <v>-4.4643636999999996E-3</v>
      </c>
      <c r="D1667" s="18">
        <v>82.836913999999993</v>
      </c>
      <c r="E1667" s="28">
        <f t="shared" si="75"/>
        <v>7.4122442899999998E-4</v>
      </c>
      <c r="F1667" s="18">
        <f t="shared" si="76"/>
        <v>2.9216857714087494</v>
      </c>
      <c r="G1667" s="12">
        <f t="shared" si="77"/>
        <v>20.144216393422408</v>
      </c>
    </row>
    <row r="1668" spans="1:7" x14ac:dyDescent="0.2">
      <c r="A1668" s="25">
        <v>1.9544436000000001</v>
      </c>
      <c r="B1668" s="27">
        <v>-82.637794</v>
      </c>
      <c r="C1668" s="28">
        <v>-4.4665573999999996E-3</v>
      </c>
      <c r="D1668" s="18">
        <v>82.886718999999999</v>
      </c>
      <c r="E1668" s="28">
        <f t="shared" si="75"/>
        <v>7.4159004566666661E-4</v>
      </c>
      <c r="F1668" s="18">
        <f t="shared" si="76"/>
        <v>2.9227140891799488</v>
      </c>
      <c r="G1668" s="12">
        <f t="shared" si="77"/>
        <v>20.151306360422609</v>
      </c>
    </row>
    <row r="1669" spans="1:7" x14ac:dyDescent="0.2">
      <c r="A1669" s="25">
        <v>1.9543912000000001</v>
      </c>
      <c r="B1669" s="27">
        <v>-82.680289999999999</v>
      </c>
      <c r="C1669" s="28">
        <v>-4.4659855999999998E-3</v>
      </c>
      <c r="D1669" s="18">
        <v>82.936522999999994</v>
      </c>
      <c r="E1669" s="28">
        <f t="shared" ref="E1669:E1732" si="78" xml:space="preserve"> (delta_0 - C1669) / L</f>
        <v>7.4149474566666664E-4</v>
      </c>
      <c r="F1669" s="18">
        <f t="shared" ref="F1669:F1732" si="79" xml:space="preserve"> -B1669 / A_6x12_in2</f>
        <v>2.9242170777269787</v>
      </c>
      <c r="G1669" s="12">
        <f t="shared" ref="G1669:G1732" si="80" xml:space="preserve"> -B1669 * kip_to_N / A_6x12_mm2</f>
        <v>20.16166905131308</v>
      </c>
    </row>
    <row r="1670" spans="1:7" x14ac:dyDescent="0.2">
      <c r="A1670" s="25">
        <v>1.9543311999999999</v>
      </c>
      <c r="B1670" s="27">
        <v>-82.724693000000002</v>
      </c>
      <c r="C1670" s="28">
        <v>-4.4677136000000001E-3</v>
      </c>
      <c r="D1670" s="18">
        <v>82.986328</v>
      </c>
      <c r="E1670" s="28">
        <f t="shared" si="78"/>
        <v>7.4178274566666673E-4</v>
      </c>
      <c r="F1670" s="18">
        <f t="shared" si="79"/>
        <v>2.9257875126021142</v>
      </c>
      <c r="G1670" s="12">
        <f t="shared" si="80"/>
        <v>20.172496766006457</v>
      </c>
    </row>
    <row r="1671" spans="1:7" x14ac:dyDescent="0.2">
      <c r="A1671" s="25">
        <v>1.9543813000000001</v>
      </c>
      <c r="B1671" s="27">
        <v>-82.777077000000006</v>
      </c>
      <c r="C1671" s="28">
        <v>-4.4694901E-3</v>
      </c>
      <c r="D1671" s="18">
        <v>83.036133000000007</v>
      </c>
      <c r="E1671" s="28">
        <f t="shared" si="78"/>
        <v>7.4207882900000001E-4</v>
      </c>
      <c r="F1671" s="18">
        <f t="shared" si="79"/>
        <v>2.9276402176107643</v>
      </c>
      <c r="G1671" s="12">
        <f t="shared" si="80"/>
        <v>20.185270655304429</v>
      </c>
    </row>
    <row r="1672" spans="1:7" x14ac:dyDescent="0.2">
      <c r="A1672" s="25">
        <v>1.9543041999999999</v>
      </c>
      <c r="B1672" s="27">
        <v>-82.828277999999997</v>
      </c>
      <c r="C1672" s="28">
        <v>-4.4696331000000002E-3</v>
      </c>
      <c r="D1672" s="18">
        <v>83.085937999999999</v>
      </c>
      <c r="E1672" s="28">
        <f t="shared" si="78"/>
        <v>7.4210266233333338E-4</v>
      </c>
      <c r="F1672" s="18">
        <f t="shared" si="79"/>
        <v>2.9294510825532636</v>
      </c>
      <c r="G1672" s="12">
        <f t="shared" si="80"/>
        <v>20.197756068902954</v>
      </c>
    </row>
    <row r="1673" spans="1:7" x14ac:dyDescent="0.2">
      <c r="A1673" s="25">
        <v>1.9543139</v>
      </c>
      <c r="B1673" s="27">
        <v>-82.874427999999995</v>
      </c>
      <c r="C1673" s="28">
        <v>-4.4722199000000002E-3</v>
      </c>
      <c r="D1673" s="18">
        <v>83.135741999999993</v>
      </c>
      <c r="E1673" s="28">
        <f t="shared" si="78"/>
        <v>7.4253379566666675E-4</v>
      </c>
      <c r="F1673" s="18">
        <f t="shared" si="79"/>
        <v>2.9310833049140839</v>
      </c>
      <c r="G1673" s="12">
        <f t="shared" si="80"/>
        <v>20.209009791243766</v>
      </c>
    </row>
    <row r="1674" spans="1:7" x14ac:dyDescent="0.2">
      <c r="A1674" s="25">
        <v>1.9542002999999999</v>
      </c>
      <c r="B1674" s="27">
        <v>-82.939774</v>
      </c>
      <c r="C1674" s="28">
        <v>-4.4728043E-3</v>
      </c>
      <c r="D1674" s="18">
        <v>83.185547</v>
      </c>
      <c r="E1674" s="28">
        <f t="shared" si="78"/>
        <v>7.4263119566666668E-4</v>
      </c>
      <c r="F1674" s="18">
        <f t="shared" si="79"/>
        <v>2.9333944468943689</v>
      </c>
      <c r="G1674" s="12">
        <f t="shared" si="80"/>
        <v>20.224944476836033</v>
      </c>
    </row>
    <row r="1675" spans="1:7" x14ac:dyDescent="0.2">
      <c r="A1675" s="25">
        <v>1.9542515</v>
      </c>
      <c r="B1675" s="27">
        <v>-82.983727000000002</v>
      </c>
      <c r="C1675" s="28">
        <v>-4.4733584000000003E-3</v>
      </c>
      <c r="D1675" s="18">
        <v>83.235352000000006</v>
      </c>
      <c r="E1675" s="28">
        <f t="shared" si="78"/>
        <v>7.4272354566666673E-4</v>
      </c>
      <c r="F1675" s="18">
        <f t="shared" si="79"/>
        <v>2.9349489662751953</v>
      </c>
      <c r="G1675" s="12">
        <f t="shared" si="80"/>
        <v>20.235662458592174</v>
      </c>
    </row>
    <row r="1676" spans="1:7" x14ac:dyDescent="0.2">
      <c r="A1676" s="25">
        <v>1.9541727</v>
      </c>
      <c r="B1676" s="27">
        <v>-83.022705000000002</v>
      </c>
      <c r="C1676" s="28">
        <v>-4.4722017000000001E-3</v>
      </c>
      <c r="D1676" s="18">
        <v>83.285156000000001</v>
      </c>
      <c r="E1676" s="28">
        <f t="shared" si="78"/>
        <v>7.4253076233333343E-4</v>
      </c>
      <c r="F1676" s="18">
        <f t="shared" si="79"/>
        <v>2.9363275310244923</v>
      </c>
      <c r="G1676" s="12">
        <f t="shared" si="80"/>
        <v>20.245167281764445</v>
      </c>
    </row>
    <row r="1677" spans="1:7" x14ac:dyDescent="0.2">
      <c r="A1677" s="25">
        <v>1.9541826</v>
      </c>
      <c r="B1677" s="27">
        <v>-83.076874000000004</v>
      </c>
      <c r="C1677" s="28">
        <v>-4.4719577000000002E-3</v>
      </c>
      <c r="D1677" s="18">
        <v>83.334961000000007</v>
      </c>
      <c r="E1677" s="28">
        <f t="shared" si="78"/>
        <v>7.424900956666667E-4</v>
      </c>
      <c r="F1677" s="18">
        <f t="shared" si="79"/>
        <v>2.9382433674939024</v>
      </c>
      <c r="G1677" s="12">
        <f t="shared" si="80"/>
        <v>20.258376445046778</v>
      </c>
    </row>
    <row r="1678" spans="1:7" x14ac:dyDescent="0.2">
      <c r="A1678" s="25">
        <v>1.9541887</v>
      </c>
      <c r="B1678" s="27">
        <v>-83.135429000000002</v>
      </c>
      <c r="C1678" s="28">
        <v>-4.4740322000000003E-3</v>
      </c>
      <c r="D1678" s="18">
        <v>83.384765999999999</v>
      </c>
      <c r="E1678" s="28">
        <f t="shared" si="78"/>
        <v>7.4283584566666675E-4</v>
      </c>
      <c r="F1678" s="18">
        <f t="shared" si="79"/>
        <v>2.9403143269811789</v>
      </c>
      <c r="G1678" s="12">
        <f t="shared" si="80"/>
        <v>20.272655138690684</v>
      </c>
    </row>
    <row r="1679" spans="1:7" x14ac:dyDescent="0.2">
      <c r="A1679" s="25">
        <v>1.9540658</v>
      </c>
      <c r="B1679" s="27">
        <v>-83.182274000000007</v>
      </c>
      <c r="C1679" s="28">
        <v>-4.4749318999999996E-3</v>
      </c>
      <c r="D1679" s="18">
        <v>83.434569999999994</v>
      </c>
      <c r="E1679" s="28">
        <f t="shared" si="78"/>
        <v>7.429857956666666E-4</v>
      </c>
      <c r="F1679" s="18">
        <f t="shared" si="79"/>
        <v>2.9419711299387661</v>
      </c>
      <c r="G1679" s="12">
        <f t="shared" si="80"/>
        <v>20.284078337456787</v>
      </c>
    </row>
    <row r="1680" spans="1:7" x14ac:dyDescent="0.2">
      <c r="A1680" s="25">
        <v>1.9540982</v>
      </c>
      <c r="B1680" s="27">
        <v>-83.218200999999993</v>
      </c>
      <c r="C1680" s="28">
        <v>-4.4778287000000003E-3</v>
      </c>
      <c r="D1680" s="18">
        <v>83.484375</v>
      </c>
      <c r="E1680" s="28">
        <f t="shared" si="78"/>
        <v>7.4346859566666677E-4</v>
      </c>
      <c r="F1680" s="18">
        <f t="shared" si="79"/>
        <v>2.9432417876366461</v>
      </c>
      <c r="G1680" s="12">
        <f t="shared" si="80"/>
        <v>20.292839171314604</v>
      </c>
    </row>
    <row r="1681" spans="1:7" x14ac:dyDescent="0.2">
      <c r="A1681" s="25">
        <v>1.9540777</v>
      </c>
      <c r="B1681" s="27">
        <v>-83.283874999999995</v>
      </c>
      <c r="C1681" s="28">
        <v>-4.4801234999999997E-3</v>
      </c>
      <c r="D1681" s="18">
        <v>83.534180000000006</v>
      </c>
      <c r="E1681" s="28">
        <f t="shared" si="78"/>
        <v>7.4385106233333328E-4</v>
      </c>
      <c r="F1681" s="18">
        <f t="shared" si="79"/>
        <v>2.9455645302438942</v>
      </c>
      <c r="G1681" s="12">
        <f t="shared" si="80"/>
        <v>20.308853840025563</v>
      </c>
    </row>
    <row r="1682" spans="1:7" x14ac:dyDescent="0.2">
      <c r="A1682" s="25">
        <v>1.9540690000000001</v>
      </c>
      <c r="B1682" s="27">
        <v>-83.312790000000007</v>
      </c>
      <c r="C1682" s="28">
        <v>-4.4803736000000004E-3</v>
      </c>
      <c r="D1682" s="18">
        <v>83.583984000000001</v>
      </c>
      <c r="E1682" s="28">
        <f t="shared" si="78"/>
        <v>7.4389274566666677E-4</v>
      </c>
      <c r="F1682" s="18">
        <f t="shared" si="79"/>
        <v>2.9465871891726731</v>
      </c>
      <c r="G1682" s="12">
        <f t="shared" si="80"/>
        <v>20.315904790870306</v>
      </c>
    </row>
    <row r="1683" spans="1:7" x14ac:dyDescent="0.2">
      <c r="A1683" s="25">
        <v>1.9539971</v>
      </c>
      <c r="B1683" s="27">
        <v>-83.341910999999996</v>
      </c>
      <c r="C1683" s="28">
        <v>-4.4789495999999996E-3</v>
      </c>
      <c r="D1683" s="18">
        <v>83.633788999999993</v>
      </c>
      <c r="E1683" s="28">
        <f t="shared" si="78"/>
        <v>7.4365541233333335E-4</v>
      </c>
      <c r="F1683" s="18">
        <f t="shared" si="79"/>
        <v>2.9476171338610682</v>
      </c>
      <c r="G1683" s="12">
        <f t="shared" si="80"/>
        <v>20.323005975015196</v>
      </c>
    </row>
    <row r="1684" spans="1:7" x14ac:dyDescent="0.2">
      <c r="A1684" s="25">
        <v>1.953989</v>
      </c>
      <c r="B1684" s="27">
        <v>-83.414833000000002</v>
      </c>
      <c r="C1684" s="28">
        <v>-4.4796946000000004E-3</v>
      </c>
      <c r="D1684" s="18">
        <v>83.683593999999999</v>
      </c>
      <c r="E1684" s="28">
        <f t="shared" si="78"/>
        <v>7.4377957900000015E-4</v>
      </c>
      <c r="F1684" s="18">
        <f t="shared" si="79"/>
        <v>2.9501962220299895</v>
      </c>
      <c r="G1684" s="12">
        <f t="shared" si="80"/>
        <v>20.340788075568543</v>
      </c>
    </row>
    <row r="1685" spans="1:7" x14ac:dyDescent="0.2">
      <c r="A1685" s="25">
        <v>1.9538568000000001</v>
      </c>
      <c r="B1685" s="27">
        <v>-83.456901999999999</v>
      </c>
      <c r="C1685" s="28">
        <v>-4.4805226E-3</v>
      </c>
      <c r="D1685" s="18">
        <v>83.733397999999994</v>
      </c>
      <c r="E1685" s="28">
        <f t="shared" si="78"/>
        <v>7.4391757900000004E-4</v>
      </c>
      <c r="F1685" s="18">
        <f t="shared" si="79"/>
        <v>2.9516841085413081</v>
      </c>
      <c r="G1685" s="12">
        <f t="shared" si="80"/>
        <v>20.351046642094129</v>
      </c>
    </row>
    <row r="1686" spans="1:7" x14ac:dyDescent="0.2">
      <c r="A1686" s="25">
        <v>1.9539086999999999</v>
      </c>
      <c r="B1686" s="27">
        <v>-83.484970000000004</v>
      </c>
      <c r="C1686" s="28">
        <v>-4.4817625999999996E-3</v>
      </c>
      <c r="D1686" s="18">
        <v>83.783203</v>
      </c>
      <c r="E1686" s="28">
        <f t="shared" si="78"/>
        <v>7.4412424566666668E-4</v>
      </c>
      <c r="F1686" s="18">
        <f t="shared" si="79"/>
        <v>2.9526768109730201</v>
      </c>
      <c r="G1686" s="12">
        <f t="shared" si="80"/>
        <v>20.357891051165897</v>
      </c>
    </row>
    <row r="1687" spans="1:7" x14ac:dyDescent="0.2">
      <c r="A1687" s="25">
        <v>1.9538764</v>
      </c>
      <c r="B1687" s="27">
        <v>-83.538276999999994</v>
      </c>
      <c r="C1687" s="28">
        <v>-4.4837532999999997E-3</v>
      </c>
      <c r="D1687" s="18">
        <v>83.833008000000007</v>
      </c>
      <c r="E1687" s="28">
        <f t="shared" si="78"/>
        <v>7.4445602899999999E-4</v>
      </c>
      <c r="F1687" s="18">
        <f t="shared" si="79"/>
        <v>2.9545621604288863</v>
      </c>
      <c r="G1687" s="12">
        <f t="shared" si="80"/>
        <v>20.370890014910678</v>
      </c>
    </row>
    <row r="1688" spans="1:7" x14ac:dyDescent="0.2">
      <c r="A1688" s="25">
        <v>1.9538163</v>
      </c>
      <c r="B1688" s="27">
        <v>-83.608635000000007</v>
      </c>
      <c r="C1688" s="28">
        <v>-4.4848201999999997E-3</v>
      </c>
      <c r="D1688" s="18">
        <v>83.882812999999999</v>
      </c>
      <c r="E1688" s="28">
        <f t="shared" si="78"/>
        <v>7.4463384566666665E-4</v>
      </c>
      <c r="F1688" s="18">
        <f t="shared" si="79"/>
        <v>2.9570505656480113</v>
      </c>
      <c r="G1688" s="12">
        <f t="shared" si="80"/>
        <v>20.388046881572766</v>
      </c>
    </row>
    <row r="1689" spans="1:7" x14ac:dyDescent="0.2">
      <c r="A1689" s="25">
        <v>1.9537808999999999</v>
      </c>
      <c r="B1689" s="27">
        <v>-83.674781999999993</v>
      </c>
      <c r="C1689" s="28">
        <v>-4.4861911000000001E-3</v>
      </c>
      <c r="D1689" s="18">
        <v>83.932616999999993</v>
      </c>
      <c r="E1689" s="28">
        <f t="shared" si="78"/>
        <v>7.4486232900000009E-4</v>
      </c>
      <c r="F1689" s="18">
        <f t="shared" si="79"/>
        <v>2.9593900372081663</v>
      </c>
      <c r="G1689" s="12">
        <f t="shared" si="80"/>
        <v>20.404176891793302</v>
      </c>
    </row>
    <row r="1690" spans="1:7" x14ac:dyDescent="0.2">
      <c r="A1690" s="25">
        <v>1.9537363999999999</v>
      </c>
      <c r="B1690" s="27">
        <v>-83.706756999999996</v>
      </c>
      <c r="C1690" s="28">
        <v>-4.4855833999999997E-3</v>
      </c>
      <c r="D1690" s="18">
        <v>83.982422</v>
      </c>
      <c r="E1690" s="28">
        <f t="shared" si="78"/>
        <v>7.4476104566666666E-4</v>
      </c>
      <c r="F1690" s="18">
        <f t="shared" si="79"/>
        <v>2.9605209214982469</v>
      </c>
      <c r="G1690" s="12">
        <f t="shared" si="80"/>
        <v>20.411974026611237</v>
      </c>
    </row>
    <row r="1691" spans="1:7" x14ac:dyDescent="0.2">
      <c r="A1691" s="25">
        <v>1.9537289</v>
      </c>
      <c r="B1691" s="27">
        <v>-83.760093999999995</v>
      </c>
      <c r="C1691" s="28">
        <v>-4.4861194000000004E-3</v>
      </c>
      <c r="D1691" s="18">
        <v>84.032227000000006</v>
      </c>
      <c r="E1691" s="28">
        <f t="shared" si="78"/>
        <v>7.4485037900000014E-4</v>
      </c>
      <c r="F1691" s="18">
        <f t="shared" si="79"/>
        <v>2.9624073319870674</v>
      </c>
      <c r="G1691" s="12">
        <f t="shared" si="80"/>
        <v>20.424980305885171</v>
      </c>
    </row>
    <row r="1692" spans="1:7" x14ac:dyDescent="0.2">
      <c r="A1692" s="25">
        <v>1.9536880999999999</v>
      </c>
      <c r="B1692" s="27">
        <v>-83.785010999999997</v>
      </c>
      <c r="C1692" s="28">
        <v>-4.4883904000000002E-3</v>
      </c>
      <c r="D1692" s="18">
        <v>84.082031000000001</v>
      </c>
      <c r="E1692" s="28">
        <f t="shared" si="78"/>
        <v>7.4522887900000008E-4</v>
      </c>
      <c r="F1692" s="18">
        <f t="shared" si="79"/>
        <v>2.9632885905908499</v>
      </c>
      <c r="G1692" s="12">
        <f t="shared" si="80"/>
        <v>20.431056340545322</v>
      </c>
    </row>
    <row r="1693" spans="1:7" x14ac:dyDescent="0.2">
      <c r="A1693" s="25">
        <v>1.9537100999999999</v>
      </c>
      <c r="B1693" s="27">
        <v>-83.854256000000007</v>
      </c>
      <c r="C1693" s="28">
        <v>-4.4871983000000001E-3</v>
      </c>
      <c r="D1693" s="18">
        <v>84.131836000000007</v>
      </c>
      <c r="E1693" s="28">
        <f t="shared" si="78"/>
        <v>7.4503019566666672E-4</v>
      </c>
      <c r="F1693" s="18">
        <f t="shared" si="79"/>
        <v>2.9657376314873831</v>
      </c>
      <c r="G1693" s="12">
        <f t="shared" si="80"/>
        <v>20.447941801075981</v>
      </c>
    </row>
    <row r="1694" spans="1:7" x14ac:dyDescent="0.2">
      <c r="A1694" s="25">
        <v>1.9536263</v>
      </c>
      <c r="B1694" s="27">
        <v>-83.902985000000001</v>
      </c>
      <c r="C1694" s="28">
        <v>-4.4889986000000003E-3</v>
      </c>
      <c r="D1694" s="18">
        <v>84.181640999999999</v>
      </c>
      <c r="E1694" s="28">
        <f t="shared" si="78"/>
        <v>7.453302456666668E-4</v>
      </c>
      <c r="F1694" s="18">
        <f t="shared" si="79"/>
        <v>2.9674610673144777</v>
      </c>
      <c r="G1694" s="12">
        <f t="shared" si="80"/>
        <v>20.459824415072632</v>
      </c>
    </row>
    <row r="1695" spans="1:7" x14ac:dyDescent="0.2">
      <c r="A1695" s="25">
        <v>1.9535747999999999</v>
      </c>
      <c r="B1695" s="27">
        <v>-83.957770999999994</v>
      </c>
      <c r="C1695" s="28">
        <v>-4.4918954000000002E-3</v>
      </c>
      <c r="D1695" s="18">
        <v>84.231444999999994</v>
      </c>
      <c r="E1695" s="28">
        <f t="shared" si="78"/>
        <v>7.4581304566666675E-4</v>
      </c>
      <c r="F1695" s="18">
        <f t="shared" si="79"/>
        <v>2.9693987256949734</v>
      </c>
      <c r="G1695" s="12">
        <f t="shared" si="80"/>
        <v>20.473184034404461</v>
      </c>
    </row>
    <row r="1696" spans="1:7" x14ac:dyDescent="0.2">
      <c r="A1696" s="25">
        <v>1.9536157000000001</v>
      </c>
      <c r="B1696" s="27">
        <v>-84.003760999999997</v>
      </c>
      <c r="C1696" s="28">
        <v>-4.4920919E-3</v>
      </c>
      <c r="D1696" s="18">
        <v>84.28125</v>
      </c>
      <c r="E1696" s="28">
        <f t="shared" si="78"/>
        <v>7.4584579566666675E-4</v>
      </c>
      <c r="F1696" s="18">
        <f t="shared" si="79"/>
        <v>2.9710252892133728</v>
      </c>
      <c r="G1696" s="12">
        <f t="shared" si="80"/>
        <v>20.484398740589818</v>
      </c>
    </row>
    <row r="1697" spans="1:7" x14ac:dyDescent="0.2">
      <c r="A1697" s="25">
        <v>1.9535117</v>
      </c>
      <c r="B1697" s="27">
        <v>-84.045485999999997</v>
      </c>
      <c r="C1697" s="28">
        <v>-4.4939754999999996E-3</v>
      </c>
      <c r="D1697" s="18">
        <v>84.331055000000006</v>
      </c>
      <c r="E1697" s="28">
        <f t="shared" si="78"/>
        <v>7.4615972899999994E-4</v>
      </c>
      <c r="F1697" s="18">
        <f t="shared" si="79"/>
        <v>2.9725010092134858</v>
      </c>
      <c r="G1697" s="12">
        <f t="shared" si="80"/>
        <v>20.494573422381158</v>
      </c>
    </row>
    <row r="1698" spans="1:7" x14ac:dyDescent="0.2">
      <c r="A1698" s="25">
        <v>1.9535506</v>
      </c>
      <c r="B1698" s="27">
        <v>-84.094916999999995</v>
      </c>
      <c r="C1698" s="28">
        <v>-4.4925334000000001E-3</v>
      </c>
      <c r="D1698" s="18">
        <v>84.380859000000001</v>
      </c>
      <c r="E1698" s="28">
        <f t="shared" si="78"/>
        <v>7.4591937900000006E-4</v>
      </c>
      <c r="F1698" s="18">
        <f t="shared" si="79"/>
        <v>2.9742492732117025</v>
      </c>
      <c r="G1698" s="12">
        <f t="shared" si="80"/>
        <v>20.506627219759899</v>
      </c>
    </row>
    <row r="1699" spans="1:7" x14ac:dyDescent="0.2">
      <c r="A1699" s="25">
        <v>1.9534429</v>
      </c>
      <c r="B1699" s="27">
        <v>-84.149405999999999</v>
      </c>
      <c r="C1699" s="28">
        <v>-4.4957935000000003E-3</v>
      </c>
      <c r="D1699" s="18">
        <v>84.430663999999993</v>
      </c>
      <c r="E1699" s="28">
        <f t="shared" si="78"/>
        <v>7.4646272900000005E-4</v>
      </c>
      <c r="F1699" s="18">
        <f t="shared" si="79"/>
        <v>2.9761764273659548</v>
      </c>
      <c r="G1699" s="12">
        <f t="shared" si="80"/>
        <v>20.519914415353156</v>
      </c>
    </row>
    <row r="1700" spans="1:7" x14ac:dyDescent="0.2">
      <c r="A1700" s="25">
        <v>1.9534986000000001</v>
      </c>
      <c r="B1700" s="27">
        <v>-84.192038999999994</v>
      </c>
      <c r="C1700" s="28">
        <v>-4.4981181000000002E-3</v>
      </c>
      <c r="D1700" s="18">
        <v>84.480468999999999</v>
      </c>
      <c r="E1700" s="28">
        <f t="shared" si="78"/>
        <v>7.4685016233333337E-4</v>
      </c>
      <c r="F1700" s="18">
        <f t="shared" si="79"/>
        <v>2.9776842612968073</v>
      </c>
      <c r="G1700" s="12">
        <f t="shared" si="80"/>
        <v>20.530310513826741</v>
      </c>
    </row>
    <row r="1701" spans="1:7" x14ac:dyDescent="0.2">
      <c r="A1701" s="25">
        <v>1.9534045</v>
      </c>
      <c r="B1701" s="27">
        <v>-84.246986000000007</v>
      </c>
      <c r="C1701" s="28">
        <v>-4.5004900999999998E-3</v>
      </c>
      <c r="D1701" s="18">
        <v>84.530272999999994</v>
      </c>
      <c r="E1701" s="28">
        <f t="shared" si="78"/>
        <v>7.4724549566666668E-4</v>
      </c>
      <c r="F1701" s="18">
        <f t="shared" si="79"/>
        <v>2.97962761388749</v>
      </c>
      <c r="G1701" s="12">
        <f t="shared" si="80"/>
        <v>20.543709393165003</v>
      </c>
    </row>
    <row r="1702" spans="1:7" x14ac:dyDescent="0.2">
      <c r="A1702" s="25">
        <v>1.9533509</v>
      </c>
      <c r="B1702" s="27">
        <v>-84.309555000000003</v>
      </c>
      <c r="C1702" s="28">
        <v>-4.5017125000000003E-3</v>
      </c>
      <c r="D1702" s="18">
        <v>84.580078</v>
      </c>
      <c r="E1702" s="28">
        <f t="shared" si="78"/>
        <v>7.4744922900000013E-4</v>
      </c>
      <c r="F1702" s="18">
        <f t="shared" si="79"/>
        <v>2.9818405395840046</v>
      </c>
      <c r="G1702" s="12">
        <f t="shared" si="80"/>
        <v>20.558966904609044</v>
      </c>
    </row>
    <row r="1703" spans="1:7" x14ac:dyDescent="0.2">
      <c r="A1703" s="25">
        <v>1.9533159</v>
      </c>
      <c r="B1703" s="27">
        <v>-84.375870000000006</v>
      </c>
      <c r="C1703" s="28">
        <v>-4.5035956000000002E-3</v>
      </c>
      <c r="D1703" s="18">
        <v>84.629883000000007</v>
      </c>
      <c r="E1703" s="28">
        <f t="shared" si="78"/>
        <v>7.4776307900000004E-4</v>
      </c>
      <c r="F1703" s="18">
        <f t="shared" si="79"/>
        <v>2.9841859529287023</v>
      </c>
      <c r="G1703" s="12">
        <f t="shared" si="80"/>
        <v>20.57513788179282</v>
      </c>
    </row>
    <row r="1704" spans="1:7" x14ac:dyDescent="0.2">
      <c r="A1704" s="25">
        <v>1.9533419999999999</v>
      </c>
      <c r="B1704" s="27">
        <v>-84.431281999999996</v>
      </c>
      <c r="C1704" s="28">
        <v>-4.5029223E-3</v>
      </c>
      <c r="D1704" s="18">
        <v>84.679687999999999</v>
      </c>
      <c r="E1704" s="28">
        <f t="shared" si="78"/>
        <v>7.4765086233333341E-4</v>
      </c>
      <c r="F1704" s="18">
        <f t="shared" si="79"/>
        <v>2.9861457515301706</v>
      </c>
      <c r="G1704" s="12">
        <f t="shared" si="80"/>
        <v>20.588650151832887</v>
      </c>
    </row>
    <row r="1705" spans="1:7" x14ac:dyDescent="0.2">
      <c r="A1705" s="25">
        <v>1.9533151</v>
      </c>
      <c r="B1705" s="27">
        <v>-84.471725000000006</v>
      </c>
      <c r="C1705" s="28">
        <v>-4.5028506000000003E-3</v>
      </c>
      <c r="D1705" s="18">
        <v>84.729491999999993</v>
      </c>
      <c r="E1705" s="28">
        <f t="shared" si="78"/>
        <v>7.4763891233333346E-4</v>
      </c>
      <c r="F1705" s="18">
        <f t="shared" si="79"/>
        <v>2.9875761300553854</v>
      </c>
      <c r="G1705" s="12">
        <f t="shared" si="80"/>
        <v>20.598512216678603</v>
      </c>
    </row>
    <row r="1706" spans="1:7" x14ac:dyDescent="0.2">
      <c r="A1706" s="25">
        <v>1.9532771</v>
      </c>
      <c r="B1706" s="27">
        <v>-84.500229000000004</v>
      </c>
      <c r="C1706" s="28">
        <v>-4.5054433999999997E-3</v>
      </c>
      <c r="D1706" s="18">
        <v>84.779297</v>
      </c>
      <c r="E1706" s="28">
        <f t="shared" si="78"/>
        <v>7.4807104566666663E-4</v>
      </c>
      <c r="F1706" s="18">
        <f t="shared" si="79"/>
        <v>2.9885842528326947</v>
      </c>
      <c r="G1706" s="12">
        <f t="shared" si="80"/>
        <v>20.605462944774001</v>
      </c>
    </row>
    <row r="1707" spans="1:7" x14ac:dyDescent="0.2">
      <c r="A1707" s="25">
        <v>1.9531753999999999</v>
      </c>
      <c r="B1707" s="27">
        <v>-84.542205999999993</v>
      </c>
      <c r="C1707" s="28">
        <v>-4.5055090000000004E-3</v>
      </c>
      <c r="D1707" s="18">
        <v>84.829102000000006</v>
      </c>
      <c r="E1707" s="28">
        <f t="shared" si="78"/>
        <v>7.4808197900000015E-4</v>
      </c>
      <c r="F1707" s="18">
        <f t="shared" si="79"/>
        <v>2.9900688855096202</v>
      </c>
      <c r="G1707" s="12">
        <f t="shared" si="80"/>
        <v>20.615699077010195</v>
      </c>
    </row>
    <row r="1708" spans="1:7" x14ac:dyDescent="0.2">
      <c r="A1708" s="25">
        <v>1.9532124</v>
      </c>
      <c r="B1708" s="27">
        <v>-84.592972000000003</v>
      </c>
      <c r="C1708" s="28">
        <v>-4.5075174000000001E-3</v>
      </c>
      <c r="D1708" s="18">
        <v>84.878906000000001</v>
      </c>
      <c r="E1708" s="28">
        <f t="shared" si="78"/>
        <v>7.4841671233333339E-4</v>
      </c>
      <c r="F1708" s="18">
        <f t="shared" si="79"/>
        <v>2.9918643654742882</v>
      </c>
      <c r="G1708" s="12">
        <f t="shared" si="80"/>
        <v>20.628078415436065</v>
      </c>
    </row>
    <row r="1709" spans="1:7" x14ac:dyDescent="0.2">
      <c r="A1709" s="25">
        <v>1.9532491999999999</v>
      </c>
      <c r="B1709" s="27">
        <v>-84.658737000000002</v>
      </c>
      <c r="C1709" s="28">
        <v>-4.5096218000000004E-3</v>
      </c>
      <c r="D1709" s="18">
        <v>84.928711000000007</v>
      </c>
      <c r="E1709" s="28">
        <f t="shared" si="78"/>
        <v>7.4876744566666677E-4</v>
      </c>
      <c r="F1709" s="18">
        <f t="shared" si="79"/>
        <v>2.9941903265481633</v>
      </c>
      <c r="G1709" s="12">
        <f t="shared" si="80"/>
        <v>20.644115274585442</v>
      </c>
    </row>
    <row r="1710" spans="1:7" x14ac:dyDescent="0.2">
      <c r="A1710" s="25">
        <v>1.9531624000000001</v>
      </c>
      <c r="B1710" s="27">
        <v>-84.703743000000003</v>
      </c>
      <c r="C1710" s="28">
        <v>-4.5107245000000004E-3</v>
      </c>
      <c r="D1710" s="18">
        <v>84.978515999999999</v>
      </c>
      <c r="E1710" s="28">
        <f t="shared" si="78"/>
        <v>7.4895122900000015E-4</v>
      </c>
      <c r="F1710" s="18">
        <f t="shared" si="79"/>
        <v>2.9957820881856732</v>
      </c>
      <c r="G1710" s="12">
        <f t="shared" si="80"/>
        <v>20.655090031414709</v>
      </c>
    </row>
    <row r="1711" spans="1:7" x14ac:dyDescent="0.2">
      <c r="A1711" s="25">
        <v>1.9531342</v>
      </c>
      <c r="B1711" s="27">
        <v>-84.745140000000006</v>
      </c>
      <c r="C1711" s="28">
        <v>-4.5117018999999998E-3</v>
      </c>
      <c r="D1711" s="18">
        <v>85.028319999999994</v>
      </c>
      <c r="E1711" s="28">
        <f t="shared" si="78"/>
        <v>7.4911412899999997E-4</v>
      </c>
      <c r="F1711" s="18">
        <f t="shared" si="79"/>
        <v>2.9972462075588231</v>
      </c>
      <c r="G1711" s="12">
        <f t="shared" si="80"/>
        <v>20.665184730087358</v>
      </c>
    </row>
    <row r="1712" spans="1:7" x14ac:dyDescent="0.2">
      <c r="A1712" s="25">
        <v>1.9530756</v>
      </c>
      <c r="B1712" s="27">
        <v>-84.812607</v>
      </c>
      <c r="C1712" s="28">
        <v>-4.5115766E-3</v>
      </c>
      <c r="D1712" s="18">
        <v>85.078125</v>
      </c>
      <c r="E1712" s="28">
        <f t="shared" si="78"/>
        <v>7.4909324566666674E-4</v>
      </c>
      <c r="F1712" s="18">
        <f t="shared" si="79"/>
        <v>2.999632364568952</v>
      </c>
      <c r="G1712" s="12">
        <f t="shared" si="80"/>
        <v>20.68163662359045</v>
      </c>
    </row>
    <row r="1713" spans="1:7" x14ac:dyDescent="0.2">
      <c r="A1713" s="25">
        <v>1.9530312999999999</v>
      </c>
      <c r="B1713" s="27">
        <v>-84.863265999999996</v>
      </c>
      <c r="C1713" s="28">
        <v>-4.5144794999999998E-3</v>
      </c>
      <c r="D1713" s="18">
        <v>85.127930000000006</v>
      </c>
      <c r="E1713" s="28">
        <f t="shared" si="78"/>
        <v>7.4957706233333334E-4</v>
      </c>
      <c r="F1713" s="18">
        <f t="shared" si="79"/>
        <v>3.0014240601827504</v>
      </c>
      <c r="G1713" s="12">
        <f t="shared" si="80"/>
        <v>20.693989869962351</v>
      </c>
    </row>
    <row r="1714" spans="1:7" x14ac:dyDescent="0.2">
      <c r="A1714" s="25">
        <v>1.9530388000000001</v>
      </c>
      <c r="B1714" s="27">
        <v>-84.905083000000005</v>
      </c>
      <c r="C1714" s="28">
        <v>-4.5143961999999996E-3</v>
      </c>
      <c r="D1714" s="18">
        <v>85.177734000000001</v>
      </c>
      <c r="E1714" s="28">
        <f t="shared" si="78"/>
        <v>7.4956317900000001E-4</v>
      </c>
      <c r="F1714" s="18">
        <f t="shared" si="79"/>
        <v>3.002903034017256</v>
      </c>
      <c r="G1714" s="12">
        <f t="shared" si="80"/>
        <v>20.704186986043091</v>
      </c>
    </row>
    <row r="1715" spans="1:7" x14ac:dyDescent="0.2">
      <c r="A1715" s="25">
        <v>1.9530088000000001</v>
      </c>
      <c r="B1715" s="27">
        <v>-84.949119999999994</v>
      </c>
      <c r="C1715" s="28">
        <v>-4.5178709999999997E-3</v>
      </c>
      <c r="D1715" s="18">
        <v>85.227538999999993</v>
      </c>
      <c r="E1715" s="28">
        <f t="shared" si="78"/>
        <v>7.5014231233333332E-4</v>
      </c>
      <c r="F1715" s="18">
        <f t="shared" si="79"/>
        <v>3.0044605242903528</v>
      </c>
      <c r="G1715" s="12">
        <f t="shared" si="80"/>
        <v>20.714925451280845</v>
      </c>
    </row>
    <row r="1716" spans="1:7" x14ac:dyDescent="0.2">
      <c r="A1716" s="25">
        <v>1.9529593000000001</v>
      </c>
      <c r="B1716" s="27">
        <v>-84.989661999999996</v>
      </c>
      <c r="C1716" s="28">
        <v>-4.5187528999999999E-3</v>
      </c>
      <c r="D1716" s="18">
        <v>85.277343999999999</v>
      </c>
      <c r="E1716" s="28">
        <f t="shared" si="78"/>
        <v>7.5028929566666673E-4</v>
      </c>
      <c r="F1716" s="18">
        <f t="shared" si="79"/>
        <v>3.0058944042243154</v>
      </c>
      <c r="G1716" s="12">
        <f t="shared" si="80"/>
        <v>20.724811657372747</v>
      </c>
    </row>
    <row r="1717" spans="1:7" x14ac:dyDescent="0.2">
      <c r="A1717" s="25">
        <v>1.9529186000000001</v>
      </c>
      <c r="B1717" s="27">
        <v>-85.045601000000005</v>
      </c>
      <c r="C1717" s="28">
        <v>-4.5180321000000004E-3</v>
      </c>
      <c r="D1717" s="18">
        <v>85.327147999999994</v>
      </c>
      <c r="E1717" s="28">
        <f t="shared" si="78"/>
        <v>7.5016916233333348E-4</v>
      </c>
      <c r="F1717" s="18">
        <f t="shared" si="79"/>
        <v>3.0078728416380085</v>
      </c>
      <c r="G1717" s="12">
        <f t="shared" si="80"/>
        <v>20.738452436874873</v>
      </c>
    </row>
    <row r="1718" spans="1:7" x14ac:dyDescent="0.2">
      <c r="A1718" s="25">
        <v>1.9528943000000001</v>
      </c>
      <c r="B1718" s="27">
        <v>-85.084343000000004</v>
      </c>
      <c r="C1718" s="28">
        <v>-4.5215129E-3</v>
      </c>
      <c r="D1718" s="18">
        <v>85.376953</v>
      </c>
      <c r="E1718" s="28">
        <f t="shared" si="78"/>
        <v>7.507492956666667E-4</v>
      </c>
      <c r="F1718" s="18">
        <f t="shared" si="79"/>
        <v>3.0092430595947341</v>
      </c>
      <c r="G1718" s="12">
        <f t="shared" si="80"/>
        <v>20.747899711217837</v>
      </c>
    </row>
    <row r="1719" spans="1:7" x14ac:dyDescent="0.2">
      <c r="A1719" s="25">
        <v>1.9528331000000001</v>
      </c>
      <c r="B1719" s="27">
        <v>-85.130202999999995</v>
      </c>
      <c r="C1719" s="28">
        <v>-4.5210123000000001E-3</v>
      </c>
      <c r="D1719" s="18">
        <v>85.426758000000007</v>
      </c>
      <c r="E1719" s="28">
        <f t="shared" si="78"/>
        <v>7.506658623333334E-4</v>
      </c>
      <c r="F1719" s="18">
        <f t="shared" si="79"/>
        <v>3.0108650253036662</v>
      </c>
      <c r="G1719" s="12">
        <f t="shared" si="80"/>
        <v>20.759082716776874</v>
      </c>
    </row>
    <row r="1720" spans="1:7" x14ac:dyDescent="0.2">
      <c r="A1720" s="25">
        <v>1.9529185</v>
      </c>
      <c r="B1720" s="27">
        <v>-85.203331000000006</v>
      </c>
      <c r="C1720" s="28">
        <v>-4.5230328E-3</v>
      </c>
      <c r="D1720" s="18">
        <v>85.476562999999999</v>
      </c>
      <c r="E1720" s="28">
        <f t="shared" si="78"/>
        <v>7.5100261233333342E-4</v>
      </c>
      <c r="F1720" s="18">
        <f t="shared" si="79"/>
        <v>3.013451399232205</v>
      </c>
      <c r="G1720" s="12">
        <f t="shared" si="80"/>
        <v>20.776915050630382</v>
      </c>
    </row>
    <row r="1721" spans="1:7" x14ac:dyDescent="0.2">
      <c r="A1721" s="25">
        <v>1.9527538</v>
      </c>
      <c r="B1721" s="27">
        <v>-85.241516000000004</v>
      </c>
      <c r="C1721" s="28">
        <v>-4.5237061999999998E-3</v>
      </c>
      <c r="D1721" s="18">
        <v>85.526366999999993</v>
      </c>
      <c r="E1721" s="28">
        <f t="shared" si="78"/>
        <v>7.5111484566666668E-4</v>
      </c>
      <c r="F1721" s="18">
        <f t="shared" si="79"/>
        <v>3.0148019173437528</v>
      </c>
      <c r="G1721" s="12">
        <f t="shared" si="80"/>
        <v>20.786226499982149</v>
      </c>
    </row>
    <row r="1722" spans="1:7" x14ac:dyDescent="0.2">
      <c r="A1722" s="25">
        <v>1.9528538</v>
      </c>
      <c r="B1722" s="27">
        <v>-85.278305000000003</v>
      </c>
      <c r="C1722" s="28">
        <v>-4.5252143999999998E-3</v>
      </c>
      <c r="D1722" s="18">
        <v>85.576172</v>
      </c>
      <c r="E1722" s="28">
        <f t="shared" si="78"/>
        <v>7.5136621233333337E-4</v>
      </c>
      <c r="F1722" s="18">
        <f t="shared" si="79"/>
        <v>3.0161030620551768</v>
      </c>
      <c r="G1722" s="12">
        <f t="shared" si="80"/>
        <v>20.795197533377518</v>
      </c>
    </row>
    <row r="1723" spans="1:7" x14ac:dyDescent="0.2">
      <c r="A1723" s="25">
        <v>1.9527466</v>
      </c>
      <c r="B1723" s="27">
        <v>-85.338631000000007</v>
      </c>
      <c r="C1723" s="28">
        <v>-4.5276522000000001E-3</v>
      </c>
      <c r="D1723" s="18">
        <v>85.625977000000006</v>
      </c>
      <c r="E1723" s="28">
        <f t="shared" si="78"/>
        <v>7.5177251233333336E-4</v>
      </c>
      <c r="F1723" s="18">
        <f t="shared" si="79"/>
        <v>3.0182366578545015</v>
      </c>
      <c r="G1723" s="12">
        <f t="shared" si="80"/>
        <v>20.80990808709219</v>
      </c>
    </row>
    <row r="1724" spans="1:7" x14ac:dyDescent="0.2">
      <c r="A1724" s="25">
        <v>1.9527413</v>
      </c>
      <c r="B1724" s="27">
        <v>-85.399062999999998</v>
      </c>
      <c r="C1724" s="28">
        <v>-4.5247552999999998E-3</v>
      </c>
      <c r="D1724" s="18">
        <v>85.675781000000001</v>
      </c>
      <c r="E1724" s="28">
        <f t="shared" si="78"/>
        <v>7.5128969566666667E-4</v>
      </c>
      <c r="F1724" s="18">
        <f t="shared" si="79"/>
        <v>3.0203740026369301</v>
      </c>
      <c r="G1724" s="12">
        <f t="shared" si="80"/>
        <v>20.824644489009849</v>
      </c>
    </row>
    <row r="1725" spans="1:7" x14ac:dyDescent="0.2">
      <c r="A1725" s="25">
        <v>1.9526447</v>
      </c>
      <c r="B1725" s="27">
        <v>-85.431342999999998</v>
      </c>
      <c r="C1725" s="28">
        <v>-4.5260129999999997E-3</v>
      </c>
      <c r="D1725" s="18">
        <v>85.725586000000007</v>
      </c>
      <c r="E1725" s="28">
        <f t="shared" si="78"/>
        <v>7.5149931233333333E-4</v>
      </c>
      <c r="F1725" s="18">
        <f t="shared" si="79"/>
        <v>3.0215156740953759</v>
      </c>
      <c r="G1725" s="12">
        <f t="shared" si="80"/>
        <v>20.832515998374127</v>
      </c>
    </row>
    <row r="1726" spans="1:7" x14ac:dyDescent="0.2">
      <c r="A1726" s="25">
        <v>1.9527562999999999</v>
      </c>
      <c r="B1726" s="27">
        <v>-85.503906000000001</v>
      </c>
      <c r="C1726" s="28">
        <v>-4.5277774000000003E-3</v>
      </c>
      <c r="D1726" s="18">
        <v>85.775390999999999</v>
      </c>
      <c r="E1726" s="28">
        <f t="shared" si="78"/>
        <v>7.5179337900000006E-4</v>
      </c>
      <c r="F1726" s="18">
        <f t="shared" si="79"/>
        <v>3.0240820652366152</v>
      </c>
      <c r="G1726" s="12">
        <f t="shared" si="80"/>
        <v>20.85021055642866</v>
      </c>
    </row>
    <row r="1727" spans="1:7" x14ac:dyDescent="0.2">
      <c r="A1727" s="25">
        <v>1.9526587</v>
      </c>
      <c r="B1727" s="27">
        <v>-85.564987000000002</v>
      </c>
      <c r="C1727" s="28">
        <v>-4.5306208000000002E-3</v>
      </c>
      <c r="D1727" s="18">
        <v>85.825194999999994</v>
      </c>
      <c r="E1727" s="28">
        <f t="shared" si="78"/>
        <v>7.5226727900000012E-4</v>
      </c>
      <c r="F1727" s="18">
        <f t="shared" si="79"/>
        <v>3.0262423636986147</v>
      </c>
      <c r="G1727" s="12">
        <f t="shared" si="80"/>
        <v>20.865105217626912</v>
      </c>
    </row>
    <row r="1728" spans="1:7" x14ac:dyDescent="0.2">
      <c r="A1728" s="25">
        <v>1.9526163000000001</v>
      </c>
      <c r="B1728" s="27">
        <v>-85.590110999999993</v>
      </c>
      <c r="C1728" s="28">
        <v>-4.5317472000000001E-3</v>
      </c>
      <c r="D1728" s="18">
        <v>85.875</v>
      </c>
      <c r="E1728" s="28">
        <f t="shared" si="78"/>
        <v>7.5245501233333343E-4</v>
      </c>
      <c r="F1728" s="18">
        <f t="shared" si="79"/>
        <v>3.0271309434297788</v>
      </c>
      <c r="G1728" s="12">
        <f t="shared" si="80"/>
        <v>20.87123172943819</v>
      </c>
    </row>
    <row r="1729" spans="1:7" x14ac:dyDescent="0.2">
      <c r="A1729" s="25">
        <v>1.9525328</v>
      </c>
      <c r="B1729" s="27">
        <v>-85.661781000000005</v>
      </c>
      <c r="C1729" s="28">
        <v>-4.5339348999999998E-3</v>
      </c>
      <c r="D1729" s="18">
        <v>85.924805000000006</v>
      </c>
      <c r="E1729" s="28">
        <f t="shared" si="78"/>
        <v>7.5281962900000004E-4</v>
      </c>
      <c r="F1729" s="18">
        <f t="shared" si="79"/>
        <v>3.029665751156756</v>
      </c>
      <c r="G1729" s="12">
        <f t="shared" si="80"/>
        <v>20.888708528575059</v>
      </c>
    </row>
    <row r="1730" spans="1:7" x14ac:dyDescent="0.2">
      <c r="A1730" s="25">
        <v>1.9525208000000001</v>
      </c>
      <c r="B1730" s="27">
        <v>-85.701453999999998</v>
      </c>
      <c r="C1730" s="28">
        <v>-4.5329033999999997E-3</v>
      </c>
      <c r="D1730" s="18">
        <v>85.974609000000001</v>
      </c>
      <c r="E1730" s="28">
        <f t="shared" si="78"/>
        <v>7.5264771233333333E-4</v>
      </c>
      <c r="F1730" s="18">
        <f t="shared" si="79"/>
        <v>3.031068896502819</v>
      </c>
      <c r="G1730" s="12">
        <f t="shared" si="80"/>
        <v>20.898382828172611</v>
      </c>
    </row>
    <row r="1731" spans="1:7" x14ac:dyDescent="0.2">
      <c r="A1731" s="25">
        <v>1.9525612999999999</v>
      </c>
      <c r="B1731" s="27">
        <v>-85.735557999999997</v>
      </c>
      <c r="C1731" s="28">
        <v>-4.5359609999999998E-3</v>
      </c>
      <c r="D1731" s="18">
        <v>86.024413999999993</v>
      </c>
      <c r="E1731" s="28">
        <f t="shared" si="78"/>
        <v>7.5315731233333331E-4</v>
      </c>
      <c r="F1731" s="18">
        <f t="shared" si="79"/>
        <v>3.0322750787648647</v>
      </c>
      <c r="G1731" s="12">
        <f t="shared" si="80"/>
        <v>20.906699121709149</v>
      </c>
    </row>
    <row r="1732" spans="1:7" x14ac:dyDescent="0.2">
      <c r="A1732" s="25">
        <v>1.9524919999999999</v>
      </c>
      <c r="B1732" s="27">
        <v>-85.780379999999994</v>
      </c>
      <c r="C1732" s="28">
        <v>-4.5363544000000004E-3</v>
      </c>
      <c r="D1732" s="18">
        <v>86.074218999999999</v>
      </c>
      <c r="E1732" s="28">
        <f t="shared" si="78"/>
        <v>7.5322287900000007E-4</v>
      </c>
      <c r="F1732" s="18">
        <f t="shared" si="79"/>
        <v>3.0338603327335902</v>
      </c>
      <c r="G1732" s="12">
        <f t="shared" si="80"/>
        <v>20.917629009959636</v>
      </c>
    </row>
    <row r="1733" spans="1:7" x14ac:dyDescent="0.2">
      <c r="A1733" s="25">
        <v>1.9525033999999999</v>
      </c>
      <c r="B1733" s="27">
        <v>-85.836517000000001</v>
      </c>
      <c r="C1733" s="28">
        <v>-4.5377016000000001E-3</v>
      </c>
      <c r="D1733" s="18">
        <v>86.124022999999994</v>
      </c>
      <c r="E1733" s="28">
        <f t="shared" ref="E1733:E1796" si="81" xml:space="preserve"> (delta_0 - C1733) / L</f>
        <v>7.5344741233333336E-4</v>
      </c>
      <c r="F1733" s="18">
        <f t="shared" ref="F1733:F1796" si="82" xml:space="preserve"> -B1733 / A_6x12_in2</f>
        <v>3.0358457729647794</v>
      </c>
      <c r="G1733" s="12">
        <f t="shared" ref="G1733:G1796" si="83" xml:space="preserve"> -B1733 * kip_to_N / A_6x12_mm2</f>
        <v>20.931318071954141</v>
      </c>
    </row>
    <row r="1734" spans="1:7" x14ac:dyDescent="0.2">
      <c r="A1734" s="25">
        <v>1.9524721</v>
      </c>
      <c r="B1734" s="27">
        <v>-85.890686000000002</v>
      </c>
      <c r="C1734" s="28">
        <v>-4.5403242000000002E-3</v>
      </c>
      <c r="D1734" s="18">
        <v>86.173828</v>
      </c>
      <c r="E1734" s="28">
        <f t="shared" si="81"/>
        <v>7.5388451233333344E-4</v>
      </c>
      <c r="F1734" s="18">
        <f t="shared" si="82"/>
        <v>3.0377616094341895</v>
      </c>
      <c r="G1734" s="12">
        <f t="shared" si="83"/>
        <v>20.944527235236475</v>
      </c>
    </row>
    <row r="1735" spans="1:7" x14ac:dyDescent="0.2">
      <c r="A1735" s="25">
        <v>1.9524372999999999</v>
      </c>
      <c r="B1735" s="27">
        <v>-85.943686999999997</v>
      </c>
      <c r="C1735" s="28">
        <v>-4.5404076E-3</v>
      </c>
      <c r="D1735" s="18">
        <v>86.223633000000007</v>
      </c>
      <c r="E1735" s="28">
        <f t="shared" si="81"/>
        <v>7.5389841233333341E-4</v>
      </c>
      <c r="F1735" s="18">
        <f t="shared" si="82"/>
        <v>3.0396361363539257</v>
      </c>
      <c r="G1735" s="12">
        <f t="shared" si="83"/>
        <v>20.957451580583939</v>
      </c>
    </row>
    <row r="1736" spans="1:7" x14ac:dyDescent="0.2">
      <c r="A1736" s="25">
        <v>1.9523853</v>
      </c>
      <c r="B1736" s="27">
        <v>-86.004035999999999</v>
      </c>
      <c r="C1736" s="28">
        <v>-4.5440556000000002E-3</v>
      </c>
      <c r="D1736" s="18">
        <v>86.273437999999999</v>
      </c>
      <c r="E1736" s="28">
        <f t="shared" si="81"/>
        <v>7.5450641233333344E-4</v>
      </c>
      <c r="F1736" s="18">
        <f t="shared" si="82"/>
        <v>3.0417705456118487</v>
      </c>
      <c r="G1736" s="12">
        <f t="shared" si="83"/>
        <v>20.972167742870955</v>
      </c>
    </row>
    <row r="1737" spans="1:7" x14ac:dyDescent="0.2">
      <c r="A1737" s="25">
        <v>1.9523752999999999</v>
      </c>
      <c r="B1737" s="27">
        <v>-86.049873000000005</v>
      </c>
      <c r="C1737" s="28">
        <v>-4.5460047999999996E-3</v>
      </c>
      <c r="D1737" s="18">
        <v>86.323241999999993</v>
      </c>
      <c r="E1737" s="28">
        <f t="shared" si="81"/>
        <v>7.5483127899999994E-4</v>
      </c>
      <c r="F1737" s="18">
        <f t="shared" si="82"/>
        <v>3.0433916978621829</v>
      </c>
      <c r="G1737" s="12">
        <f t="shared" si="83"/>
        <v>20.983345139857654</v>
      </c>
    </row>
    <row r="1738" spans="1:7" x14ac:dyDescent="0.2">
      <c r="A1738" s="25">
        <v>1.9523419</v>
      </c>
      <c r="B1738" s="27">
        <v>-86.103722000000005</v>
      </c>
      <c r="C1738" s="28">
        <v>-4.5466422999999997E-3</v>
      </c>
      <c r="D1738" s="18">
        <v>86.373047</v>
      </c>
      <c r="E1738" s="28">
        <f t="shared" si="81"/>
        <v>7.5493752899999996E-4</v>
      </c>
      <c r="F1738" s="18">
        <f t="shared" si="82"/>
        <v>3.0452962166467508</v>
      </c>
      <c r="G1738" s="12">
        <f t="shared" si="83"/>
        <v>20.996476270829064</v>
      </c>
    </row>
    <row r="1739" spans="1:7" x14ac:dyDescent="0.2">
      <c r="A1739" s="25">
        <v>1.9522301</v>
      </c>
      <c r="B1739" s="27">
        <v>-86.133788999999993</v>
      </c>
      <c r="C1739" s="28">
        <v>-4.5445262999999998E-3</v>
      </c>
      <c r="D1739" s="18">
        <v>86.422852000000006</v>
      </c>
      <c r="E1739" s="28">
        <f t="shared" si="81"/>
        <v>7.545848623333333E-4</v>
      </c>
      <c r="F1739" s="18">
        <f t="shared" si="82"/>
        <v>3.0463596192409601</v>
      </c>
      <c r="G1739" s="12">
        <f t="shared" si="83"/>
        <v>21.003808137993119</v>
      </c>
    </row>
    <row r="1740" spans="1:7" x14ac:dyDescent="0.2">
      <c r="A1740" s="25">
        <v>1.9522845</v>
      </c>
      <c r="B1740" s="27">
        <v>-86.187561000000002</v>
      </c>
      <c r="C1740" s="28">
        <v>-4.5462367000000002E-3</v>
      </c>
      <c r="D1740" s="18">
        <v>86.472656000000001</v>
      </c>
      <c r="E1740" s="28">
        <f t="shared" si="81"/>
        <v>7.5486992900000011E-4</v>
      </c>
      <c r="F1740" s="18">
        <f t="shared" si="82"/>
        <v>3.0482614147076132</v>
      </c>
      <c r="G1740" s="12">
        <f t="shared" si="83"/>
        <v>21.016920492439713</v>
      </c>
    </row>
    <row r="1741" spans="1:7" x14ac:dyDescent="0.2">
      <c r="A1741" s="25">
        <v>1.9522245</v>
      </c>
      <c r="B1741" s="27">
        <v>-86.233367999999999</v>
      </c>
      <c r="C1741" s="28">
        <v>-4.5458796000000003E-3</v>
      </c>
      <c r="D1741" s="18">
        <v>86.522461000000007</v>
      </c>
      <c r="E1741" s="28">
        <f t="shared" si="81"/>
        <v>7.5481041233333346E-4</v>
      </c>
      <c r="F1741" s="18">
        <f t="shared" si="82"/>
        <v>3.0498815059249931</v>
      </c>
      <c r="G1741" s="12">
        <f t="shared" si="83"/>
        <v>21.028090573897259</v>
      </c>
    </row>
    <row r="1742" spans="1:7" x14ac:dyDescent="0.2">
      <c r="A1742" s="25">
        <v>1.9521568</v>
      </c>
      <c r="B1742" s="27">
        <v>-86.286011000000002</v>
      </c>
      <c r="C1742" s="28">
        <v>-4.5489785000000001E-3</v>
      </c>
      <c r="D1742" s="18">
        <v>86.572265999999999</v>
      </c>
      <c r="E1742" s="28">
        <f t="shared" si="81"/>
        <v>7.5532689566666677E-4</v>
      </c>
      <c r="F1742" s="18">
        <f t="shared" si="82"/>
        <v>3.0517433711848123</v>
      </c>
      <c r="G1742" s="12">
        <f t="shared" si="83"/>
        <v>21.040927620596882</v>
      </c>
    </row>
    <row r="1743" spans="1:7" x14ac:dyDescent="0.2">
      <c r="A1743" s="25">
        <v>1.9521637000000001</v>
      </c>
      <c r="B1743" s="27">
        <v>-86.332702999999995</v>
      </c>
      <c r="C1743" s="28">
        <v>-4.5484480999999997E-3</v>
      </c>
      <c r="D1743" s="18">
        <v>86.622069999999994</v>
      </c>
      <c r="E1743" s="28">
        <f t="shared" si="81"/>
        <v>7.5523849566666666E-4</v>
      </c>
      <c r="F1743" s="18">
        <f t="shared" si="82"/>
        <v>3.0533947628743339</v>
      </c>
      <c r="G1743" s="12">
        <f t="shared" si="83"/>
        <v>21.052313510164321</v>
      </c>
    </row>
    <row r="1744" spans="1:7" x14ac:dyDescent="0.2">
      <c r="A1744" s="25">
        <v>1.9521504999999999</v>
      </c>
      <c r="B1744" s="27">
        <v>-86.364959999999996</v>
      </c>
      <c r="C1744" s="28">
        <v>-4.5482218000000001E-3</v>
      </c>
      <c r="D1744" s="18">
        <v>86.671875</v>
      </c>
      <c r="E1744" s="28">
        <f t="shared" si="81"/>
        <v>7.5520077900000007E-4</v>
      </c>
      <c r="F1744" s="18">
        <f t="shared" si="82"/>
        <v>3.0545356208741814</v>
      </c>
      <c r="G1744" s="12">
        <f t="shared" si="83"/>
        <v>21.060179410956252</v>
      </c>
    </row>
    <row r="1745" spans="1:7" x14ac:dyDescent="0.2">
      <c r="A1745" s="25">
        <v>1.9521419</v>
      </c>
      <c r="B1745" s="27">
        <v>-86.430840000000003</v>
      </c>
      <c r="C1745" s="28">
        <v>-4.5504033999999999E-3</v>
      </c>
      <c r="D1745" s="18">
        <v>86.721680000000006</v>
      </c>
      <c r="E1745" s="28">
        <f t="shared" si="81"/>
        <v>7.5556437900000002E-4</v>
      </c>
      <c r="F1745" s="18">
        <f t="shared" si="82"/>
        <v>3.0568656492410473</v>
      </c>
      <c r="G1745" s="12">
        <f t="shared" si="83"/>
        <v>21.076244312967368</v>
      </c>
    </row>
    <row r="1746" spans="1:7" x14ac:dyDescent="0.2">
      <c r="A1746" s="25">
        <v>1.9520588000000001</v>
      </c>
      <c r="B1746" s="27">
        <v>-86.488975999999994</v>
      </c>
      <c r="C1746" s="28">
        <v>-4.5523765000000001E-3</v>
      </c>
      <c r="D1746" s="18">
        <v>86.771484000000001</v>
      </c>
      <c r="E1746" s="28">
        <f t="shared" si="81"/>
        <v>7.5589322900000006E-4</v>
      </c>
      <c r="F1746" s="18">
        <f t="shared" si="82"/>
        <v>3.0589217896347334</v>
      </c>
      <c r="G1746" s="12">
        <f t="shared" si="83"/>
        <v>21.090420833054164</v>
      </c>
    </row>
    <row r="1747" spans="1:7" x14ac:dyDescent="0.2">
      <c r="A1747" s="25">
        <v>1.9520451999999999</v>
      </c>
      <c r="B1747" s="27">
        <v>-86.522391999999996</v>
      </c>
      <c r="C1747" s="28">
        <v>-4.5504686000000004E-3</v>
      </c>
      <c r="D1747" s="18">
        <v>86.821288999999993</v>
      </c>
      <c r="E1747" s="28">
        <f t="shared" si="81"/>
        <v>7.5557524566666678E-4</v>
      </c>
      <c r="F1747" s="18">
        <f t="shared" si="82"/>
        <v>3.0601036388743688</v>
      </c>
      <c r="G1747" s="12">
        <f t="shared" si="83"/>
        <v>21.098569357122216</v>
      </c>
    </row>
    <row r="1748" spans="1:7" x14ac:dyDescent="0.2">
      <c r="A1748" s="25">
        <v>1.9520493000000001</v>
      </c>
      <c r="B1748" s="27">
        <v>-86.582458000000003</v>
      </c>
      <c r="C1748" s="28">
        <v>-4.5530255999999998E-3</v>
      </c>
      <c r="D1748" s="18">
        <v>86.871093999999999</v>
      </c>
      <c r="E1748" s="28">
        <f t="shared" si="81"/>
        <v>7.5600141233333334E-4</v>
      </c>
      <c r="F1748" s="18">
        <f t="shared" si="82"/>
        <v>3.0622280390547596</v>
      </c>
      <c r="G1748" s="12">
        <f t="shared" si="83"/>
        <v>21.113216509584266</v>
      </c>
    </row>
    <row r="1749" spans="1:7" x14ac:dyDescent="0.2">
      <c r="A1749" s="25">
        <v>1.9519340000000001</v>
      </c>
      <c r="B1749" s="27">
        <v>-86.616821000000002</v>
      </c>
      <c r="C1749" s="28">
        <v>-4.5482693000000003E-3</v>
      </c>
      <c r="D1749" s="18">
        <v>86.920897999999994</v>
      </c>
      <c r="E1749" s="28">
        <f t="shared" si="81"/>
        <v>7.5520869566666679E-4</v>
      </c>
      <c r="F1749" s="18">
        <f t="shared" si="82"/>
        <v>3.0634433815679745</v>
      </c>
      <c r="G1749" s="12">
        <f t="shared" si="83"/>
        <v>21.121595960522455</v>
      </c>
    </row>
    <row r="1750" spans="1:7" x14ac:dyDescent="0.2">
      <c r="A1750" s="25">
        <v>1.9519753</v>
      </c>
      <c r="B1750" s="27">
        <v>-86.675139999999999</v>
      </c>
      <c r="C1750" s="28">
        <v>-4.5528527999999999E-3</v>
      </c>
      <c r="D1750" s="18">
        <v>86.970703</v>
      </c>
      <c r="E1750" s="28">
        <f t="shared" si="81"/>
        <v>7.5597261233333339E-4</v>
      </c>
      <c r="F1750" s="18">
        <f t="shared" si="82"/>
        <v>3.0655059942626801</v>
      </c>
      <c r="G1750" s="12">
        <f t="shared" si="83"/>
        <v>21.135817105337058</v>
      </c>
    </row>
    <row r="1751" spans="1:7" x14ac:dyDescent="0.2">
      <c r="A1751" s="25">
        <v>1.9519055999999999</v>
      </c>
      <c r="B1751" s="27">
        <v>-86.719772000000006</v>
      </c>
      <c r="C1751" s="28">
        <v>-4.5525907000000003E-3</v>
      </c>
      <c r="D1751" s="18">
        <v>87.020508000000007</v>
      </c>
      <c r="E1751" s="28">
        <f t="shared" si="81"/>
        <v>7.5592892900000009E-4</v>
      </c>
      <c r="F1751" s="18">
        <f t="shared" si="82"/>
        <v>3.0670845283560313</v>
      </c>
      <c r="G1751" s="12">
        <f t="shared" si="83"/>
        <v>21.146700661902941</v>
      </c>
    </row>
    <row r="1752" spans="1:7" x14ac:dyDescent="0.2">
      <c r="A1752" s="25">
        <v>1.9518945999999999</v>
      </c>
      <c r="B1752" s="27">
        <v>-86.784522999999993</v>
      </c>
      <c r="C1752" s="28">
        <v>-4.5520305E-3</v>
      </c>
      <c r="D1752" s="18">
        <v>87.070312999999999</v>
      </c>
      <c r="E1752" s="28">
        <f t="shared" si="81"/>
        <v>7.5583556233333338E-4</v>
      </c>
      <c r="F1752" s="18">
        <f t="shared" si="82"/>
        <v>3.0693746265160624</v>
      </c>
      <c r="G1752" s="12">
        <f t="shared" si="83"/>
        <v>21.162490256167075</v>
      </c>
    </row>
    <row r="1753" spans="1:7" x14ac:dyDescent="0.2">
      <c r="A1753" s="25">
        <v>1.9518319</v>
      </c>
      <c r="B1753" s="27">
        <v>-86.818489</v>
      </c>
      <c r="C1753" s="28">
        <v>-4.5520244000000001E-3</v>
      </c>
      <c r="D1753" s="18">
        <v>87.120116999999993</v>
      </c>
      <c r="E1753" s="28">
        <f t="shared" si="81"/>
        <v>7.5583454566666673E-4</v>
      </c>
      <c r="F1753" s="18">
        <f t="shared" si="82"/>
        <v>3.0705759280265204</v>
      </c>
      <c r="G1753" s="12">
        <f t="shared" si="83"/>
        <v>21.170772898269529</v>
      </c>
    </row>
    <row r="1754" spans="1:7" x14ac:dyDescent="0.2">
      <c r="A1754" s="25">
        <v>1.9517659999999999</v>
      </c>
      <c r="B1754" s="27">
        <v>-86.852196000000006</v>
      </c>
      <c r="C1754" s="28">
        <v>-4.5535801999999998E-3</v>
      </c>
      <c r="D1754" s="18">
        <v>87.169922</v>
      </c>
      <c r="E1754" s="28">
        <f t="shared" si="81"/>
        <v>7.5609384566666668E-4</v>
      </c>
      <c r="F1754" s="18">
        <f t="shared" si="82"/>
        <v>3.0717680692858091</v>
      </c>
      <c r="G1754" s="12">
        <f t="shared" si="83"/>
        <v>21.178992382970328</v>
      </c>
    </row>
    <row r="1755" spans="1:7" x14ac:dyDescent="0.2">
      <c r="A1755" s="25">
        <v>1.9517825</v>
      </c>
      <c r="B1755" s="27">
        <v>-86.922095999999996</v>
      </c>
      <c r="C1755" s="28">
        <v>-4.5545637E-3</v>
      </c>
      <c r="D1755" s="18">
        <v>87.219727000000006</v>
      </c>
      <c r="E1755" s="28">
        <f t="shared" si="81"/>
        <v>7.5625776233333337E-4</v>
      </c>
      <c r="F1755" s="18">
        <f t="shared" si="82"/>
        <v>3.0742402760685028</v>
      </c>
      <c r="G1755" s="12">
        <f t="shared" si="83"/>
        <v>21.196037565887401</v>
      </c>
    </row>
    <row r="1756" spans="1:7" x14ac:dyDescent="0.2">
      <c r="A1756" s="25">
        <v>1.9517526999999999</v>
      </c>
      <c r="B1756" s="27">
        <v>-86.961585999999997</v>
      </c>
      <c r="C1756" s="28">
        <v>-4.5542177E-3</v>
      </c>
      <c r="D1756" s="18">
        <v>87.269531000000001</v>
      </c>
      <c r="E1756" s="28">
        <f t="shared" si="81"/>
        <v>7.562000956666667E-4</v>
      </c>
      <c r="F1756" s="18">
        <f t="shared" si="82"/>
        <v>3.0756369491135471</v>
      </c>
      <c r="G1756" s="12">
        <f t="shared" si="83"/>
        <v>21.205667240757151</v>
      </c>
    </row>
    <row r="1757" spans="1:7" x14ac:dyDescent="0.2">
      <c r="A1757" s="25">
        <v>1.9517789999999999</v>
      </c>
      <c r="B1757" s="27">
        <v>-86.992828000000003</v>
      </c>
      <c r="C1757" s="28">
        <v>-4.5545100999999999E-3</v>
      </c>
      <c r="D1757" s="18">
        <v>87.319336000000007</v>
      </c>
      <c r="E1757" s="28">
        <f t="shared" si="81"/>
        <v>7.5624882899999999E-4</v>
      </c>
      <c r="F1757" s="18">
        <f t="shared" si="82"/>
        <v>3.0767419088317869</v>
      </c>
      <c r="G1757" s="12">
        <f t="shared" si="83"/>
        <v>21.213285632812877</v>
      </c>
    </row>
    <row r="1758" spans="1:7" x14ac:dyDescent="0.2">
      <c r="A1758" s="25">
        <v>1.9517538999999999</v>
      </c>
      <c r="B1758" s="27">
        <v>-87.047179999999997</v>
      </c>
      <c r="C1758" s="28">
        <v>-4.5567751000000004E-3</v>
      </c>
      <c r="D1758" s="18">
        <v>87.369140999999999</v>
      </c>
      <c r="E1758" s="28">
        <f t="shared" si="81"/>
        <v>7.5662632900000014E-4</v>
      </c>
      <c r="F1758" s="18">
        <f t="shared" si="82"/>
        <v>3.0786642176022156</v>
      </c>
      <c r="G1758" s="12">
        <f t="shared" si="83"/>
        <v>21.22653942082302</v>
      </c>
    </row>
    <row r="1759" spans="1:7" x14ac:dyDescent="0.2">
      <c r="A1759" s="25">
        <v>1.9516655999999999</v>
      </c>
      <c r="B1759" s="27">
        <v>-87.110352000000006</v>
      </c>
      <c r="C1759" s="28">
        <v>-4.5570847999999997E-3</v>
      </c>
      <c r="D1759" s="18">
        <v>87.418944999999994</v>
      </c>
      <c r="E1759" s="28">
        <f t="shared" si="81"/>
        <v>7.566779456666667E-4</v>
      </c>
      <c r="F1759" s="18">
        <f t="shared" si="82"/>
        <v>3.0808984700611051</v>
      </c>
      <c r="G1759" s="12">
        <f t="shared" si="83"/>
        <v>21.241943974402954</v>
      </c>
    </row>
    <row r="1760" spans="1:7" x14ac:dyDescent="0.2">
      <c r="A1760" s="25">
        <v>1.9516815999999999</v>
      </c>
      <c r="B1760" s="27">
        <v>-87.146523000000002</v>
      </c>
      <c r="C1760" s="28">
        <v>-4.5568109000000004E-3</v>
      </c>
      <c r="D1760" s="18">
        <v>87.46875</v>
      </c>
      <c r="E1760" s="28">
        <f t="shared" si="81"/>
        <v>7.5663229566666674E-4</v>
      </c>
      <c r="F1760" s="18">
        <f t="shared" si="82"/>
        <v>3.0821777574936777</v>
      </c>
      <c r="G1760" s="12">
        <f t="shared" si="83"/>
        <v>21.250764307897853</v>
      </c>
    </row>
    <row r="1761" spans="1:7" x14ac:dyDescent="0.2">
      <c r="A1761" s="25">
        <v>1.9516045</v>
      </c>
      <c r="B1761" s="27">
        <v>-87.213486000000003</v>
      </c>
      <c r="C1761" s="28">
        <v>-4.5573651000000003E-3</v>
      </c>
      <c r="D1761" s="18">
        <v>87.518555000000006</v>
      </c>
      <c r="E1761" s="28">
        <f t="shared" si="81"/>
        <v>7.5672466233333343E-4</v>
      </c>
      <c r="F1761" s="18">
        <f t="shared" si="82"/>
        <v>3.0845460891501806</v>
      </c>
      <c r="G1761" s="12">
        <f t="shared" si="83"/>
        <v>21.267093300511242</v>
      </c>
    </row>
    <row r="1762" spans="1:7" x14ac:dyDescent="0.2">
      <c r="A1762" s="25">
        <v>1.9516374000000001</v>
      </c>
      <c r="B1762" s="27">
        <v>-87.275886999999997</v>
      </c>
      <c r="C1762" s="28">
        <v>-4.5599341000000003E-3</v>
      </c>
      <c r="D1762" s="18">
        <v>87.568359000000001</v>
      </c>
      <c r="E1762" s="28">
        <f t="shared" si="81"/>
        <v>7.5715282900000013E-4</v>
      </c>
      <c r="F1762" s="18">
        <f t="shared" si="82"/>
        <v>3.0867530730621531</v>
      </c>
      <c r="G1762" s="12">
        <f t="shared" si="83"/>
        <v>21.282309844992053</v>
      </c>
    </row>
    <row r="1763" spans="1:7" x14ac:dyDescent="0.2">
      <c r="A1763" s="25">
        <v>1.9515705999999999</v>
      </c>
      <c r="B1763" s="27">
        <v>-87.334052999999997</v>
      </c>
      <c r="C1763" s="28">
        <v>-4.5588612999999997E-3</v>
      </c>
      <c r="D1763" s="18">
        <v>87.618163999999993</v>
      </c>
      <c r="E1763" s="28">
        <f t="shared" si="81"/>
        <v>7.5697402899999999E-4</v>
      </c>
      <c r="F1763" s="18">
        <f t="shared" si="82"/>
        <v>3.0888102744887935</v>
      </c>
      <c r="G1763" s="12">
        <f t="shared" si="83"/>
        <v>21.296493680607995</v>
      </c>
    </row>
    <row r="1764" spans="1:7" x14ac:dyDescent="0.2">
      <c r="A1764" s="25">
        <v>1.9516001000000001</v>
      </c>
      <c r="B1764" s="27">
        <v>-87.376487999999995</v>
      </c>
      <c r="C1764" s="28">
        <v>-4.5595528E-3</v>
      </c>
      <c r="D1764" s="18">
        <v>87.667968999999999</v>
      </c>
      <c r="E1764" s="28">
        <f t="shared" si="81"/>
        <v>7.5708927900000004E-4</v>
      </c>
      <c r="F1764" s="18">
        <f t="shared" si="82"/>
        <v>3.0903111056021499</v>
      </c>
      <c r="G1764" s="12">
        <f t="shared" si="83"/>
        <v>21.306841496589197</v>
      </c>
    </row>
    <row r="1765" spans="1:7" x14ac:dyDescent="0.2">
      <c r="A1765" s="25">
        <v>1.9514974</v>
      </c>
      <c r="B1765" s="27">
        <v>-87.425133000000002</v>
      </c>
      <c r="C1765" s="28">
        <v>-4.5592962000000001E-3</v>
      </c>
      <c r="D1765" s="18">
        <v>87.717772999999994</v>
      </c>
      <c r="E1765" s="28">
        <f t="shared" si="81"/>
        <v>7.5704651233333335E-4</v>
      </c>
      <c r="F1765" s="18">
        <f t="shared" si="82"/>
        <v>3.0920315705369736</v>
      </c>
      <c r="G1765" s="12">
        <f t="shared" si="83"/>
        <v>21.318703627104238</v>
      </c>
    </row>
    <row r="1766" spans="1:7" x14ac:dyDescent="0.2">
      <c r="A1766" s="25">
        <v>1.9514860000000001</v>
      </c>
      <c r="B1766" s="27">
        <v>-87.464737</v>
      </c>
      <c r="C1766" s="28">
        <v>-4.5599760000000003E-3</v>
      </c>
      <c r="D1766" s="18">
        <v>87.767578</v>
      </c>
      <c r="E1766" s="28">
        <f t="shared" si="81"/>
        <v>7.5715981233333339E-4</v>
      </c>
      <c r="F1766" s="18">
        <f t="shared" si="82"/>
        <v>3.0934322755072428</v>
      </c>
      <c r="G1766" s="12">
        <f t="shared" si="83"/>
        <v>21.328361100984747</v>
      </c>
    </row>
    <row r="1767" spans="1:7" x14ac:dyDescent="0.2">
      <c r="A1767" s="25">
        <v>1.9514459</v>
      </c>
      <c r="B1767" s="27">
        <v>-87.524887000000007</v>
      </c>
      <c r="C1767" s="28">
        <v>-4.5595289999999997E-3</v>
      </c>
      <c r="D1767" s="18">
        <v>87.817383000000007</v>
      </c>
      <c r="E1767" s="28">
        <f t="shared" si="81"/>
        <v>7.5708531233333336E-4</v>
      </c>
      <c r="F1767" s="18">
        <f t="shared" si="82"/>
        <v>3.0955596465799049</v>
      </c>
      <c r="G1767" s="12">
        <f t="shared" si="83"/>
        <v>21.343028736928414</v>
      </c>
    </row>
    <row r="1768" spans="1:7" x14ac:dyDescent="0.2">
      <c r="A1768" s="25">
        <v>1.9514201</v>
      </c>
      <c r="B1768" s="27">
        <v>-87.580162000000001</v>
      </c>
      <c r="C1768" s="28">
        <v>-4.5595886E-3</v>
      </c>
      <c r="D1768" s="18">
        <v>87.867187999999999</v>
      </c>
      <c r="E1768" s="28">
        <f t="shared" si="81"/>
        <v>7.5709524566666675E-4</v>
      </c>
      <c r="F1768" s="18">
        <f t="shared" si="82"/>
        <v>3.0975145997975502</v>
      </c>
      <c r="G1768" s="12">
        <f t="shared" si="83"/>
        <v>21.356507599385367</v>
      </c>
    </row>
    <row r="1769" spans="1:7" x14ac:dyDescent="0.2">
      <c r="A1769" s="25">
        <v>1.9514210000000001</v>
      </c>
      <c r="B1769" s="27">
        <v>-87.632796999999997</v>
      </c>
      <c r="C1769" s="28">
        <v>-4.5591829999999996E-3</v>
      </c>
      <c r="D1769" s="18">
        <v>87.916991999999993</v>
      </c>
      <c r="E1769" s="28">
        <f t="shared" si="81"/>
        <v>7.5702764566666669E-4</v>
      </c>
      <c r="F1769" s="18">
        <f t="shared" si="82"/>
        <v>3.0993761821152481</v>
      </c>
      <c r="G1769" s="12">
        <f t="shared" si="83"/>
        <v>21.369342695277215</v>
      </c>
    </row>
    <row r="1770" spans="1:7" x14ac:dyDescent="0.2">
      <c r="A1770" s="25">
        <v>1.9513265</v>
      </c>
      <c r="B1770" s="27">
        <v>-87.660995</v>
      </c>
      <c r="C1770" s="28">
        <v>-4.5579135999999996E-3</v>
      </c>
      <c r="D1770" s="18">
        <v>87.966797</v>
      </c>
      <c r="E1770" s="28">
        <f t="shared" si="81"/>
        <v>7.5681607900000001E-4</v>
      </c>
      <c r="F1770" s="18">
        <f t="shared" si="82"/>
        <v>3.1003734823564271</v>
      </c>
      <c r="G1770" s="12">
        <f t="shared" si="83"/>
        <v>21.376218804975295</v>
      </c>
    </row>
    <row r="1771" spans="1:7" x14ac:dyDescent="0.2">
      <c r="A1771" s="25">
        <v>1.9513783</v>
      </c>
      <c r="B1771" s="27">
        <v>-87.708045999999996</v>
      </c>
      <c r="C1771" s="28">
        <v>-4.5556603000000001E-3</v>
      </c>
      <c r="D1771" s="18">
        <v>88.016602000000006</v>
      </c>
      <c r="E1771" s="28">
        <f t="shared" si="81"/>
        <v>7.564405290000001E-4</v>
      </c>
      <c r="F1771" s="18">
        <f t="shared" si="82"/>
        <v>3.1020375710736308</v>
      </c>
      <c r="G1771" s="12">
        <f t="shared" si="83"/>
        <v>21.387692237041549</v>
      </c>
    </row>
    <row r="1772" spans="1:7" x14ac:dyDescent="0.2">
      <c r="A1772" s="25">
        <v>1.9513303</v>
      </c>
      <c r="B1772" s="27">
        <v>-87.748154</v>
      </c>
      <c r="C1772" s="28">
        <v>-4.5566139999999996E-3</v>
      </c>
      <c r="D1772" s="18">
        <v>88.066406000000001</v>
      </c>
      <c r="E1772" s="28">
        <f t="shared" si="81"/>
        <v>7.5659947899999998E-4</v>
      </c>
      <c r="F1772" s="18">
        <f t="shared" si="82"/>
        <v>3.1034561013975264</v>
      </c>
      <c r="G1772" s="12">
        <f t="shared" si="83"/>
        <v>21.397472611811764</v>
      </c>
    </row>
    <row r="1773" spans="1:7" x14ac:dyDescent="0.2">
      <c r="A1773" s="25">
        <v>1.9512744</v>
      </c>
      <c r="B1773" s="27">
        <v>-87.815544000000003</v>
      </c>
      <c r="C1773" s="28">
        <v>-4.5578778000000004E-3</v>
      </c>
      <c r="D1773" s="18">
        <v>88.116211000000007</v>
      </c>
      <c r="E1773" s="28">
        <f t="shared" si="81"/>
        <v>7.568101123333334E-4</v>
      </c>
      <c r="F1773" s="18">
        <f t="shared" si="82"/>
        <v>3.1058395350897405</v>
      </c>
      <c r="G1773" s="12">
        <f t="shared" si="83"/>
        <v>21.413905728790045</v>
      </c>
    </row>
    <row r="1774" spans="1:7" x14ac:dyDescent="0.2">
      <c r="A1774" s="25">
        <v>1.951254</v>
      </c>
      <c r="B1774" s="27">
        <v>-87.861275000000006</v>
      </c>
      <c r="C1774" s="28">
        <v>-4.5573176000000002E-3</v>
      </c>
      <c r="D1774" s="18">
        <v>88.166015999999999</v>
      </c>
      <c r="E1774" s="28">
        <f t="shared" si="81"/>
        <v>7.567167456666667E-4</v>
      </c>
      <c r="F1774" s="18">
        <f t="shared" si="82"/>
        <v>3.1074569383569708</v>
      </c>
      <c r="G1774" s="12">
        <f t="shared" si="83"/>
        <v>21.42505727757375</v>
      </c>
    </row>
    <row r="1775" spans="1:7" x14ac:dyDescent="0.2">
      <c r="A1775" s="25">
        <v>1.9512069999999999</v>
      </c>
      <c r="B1775" s="27">
        <v>-87.908339999999995</v>
      </c>
      <c r="C1775" s="28">
        <v>-4.5571923000000004E-3</v>
      </c>
      <c r="D1775" s="18">
        <v>88.215819999999994</v>
      </c>
      <c r="E1775" s="28">
        <f t="shared" si="81"/>
        <v>7.5669586233333347E-4</v>
      </c>
      <c r="F1775" s="18">
        <f t="shared" si="82"/>
        <v>3.1091215222228858</v>
      </c>
      <c r="G1775" s="12">
        <f t="shared" si="83"/>
        <v>21.436534123553606</v>
      </c>
    </row>
    <row r="1776" spans="1:7" x14ac:dyDescent="0.2">
      <c r="A1776" s="25">
        <v>1.9511855</v>
      </c>
      <c r="B1776" s="27">
        <v>-87.929344</v>
      </c>
      <c r="C1776" s="28">
        <v>-4.5553384999999997E-3</v>
      </c>
      <c r="D1776" s="18">
        <v>88.265625</v>
      </c>
      <c r="E1776" s="28">
        <f t="shared" si="81"/>
        <v>7.5638689566666665E-4</v>
      </c>
      <c r="F1776" s="18">
        <f t="shared" si="82"/>
        <v>3.1098643867617088</v>
      </c>
      <c r="G1776" s="12">
        <f t="shared" si="83"/>
        <v>21.441655969361761</v>
      </c>
    </row>
    <row r="1777" spans="1:7" x14ac:dyDescent="0.2">
      <c r="A1777" s="25">
        <v>1.9512039000000001</v>
      </c>
      <c r="B1777" s="27">
        <v>-87.984947000000005</v>
      </c>
      <c r="C1777" s="28">
        <v>-4.5550944999999997E-3</v>
      </c>
      <c r="D1777" s="18">
        <v>88.315430000000006</v>
      </c>
      <c r="E1777" s="28">
        <f t="shared" si="81"/>
        <v>7.5634622900000003E-4</v>
      </c>
      <c r="F1777" s="18">
        <f t="shared" si="82"/>
        <v>3.1118309406063176</v>
      </c>
      <c r="G1777" s="12">
        <f t="shared" si="83"/>
        <v>21.455214814937417</v>
      </c>
    </row>
    <row r="1778" spans="1:7" x14ac:dyDescent="0.2">
      <c r="A1778" s="25">
        <v>1.9511114000000001</v>
      </c>
      <c r="B1778" s="27">
        <v>-88.042113999999998</v>
      </c>
      <c r="C1778" s="28">
        <v>-4.5573827999999999E-3</v>
      </c>
      <c r="D1778" s="18">
        <v>88.365234000000001</v>
      </c>
      <c r="E1778" s="28">
        <f t="shared" si="81"/>
        <v>7.5672761233333335E-4</v>
      </c>
      <c r="F1778" s="18">
        <f t="shared" si="82"/>
        <v>3.1138528096355915</v>
      </c>
      <c r="G1778" s="12">
        <f t="shared" si="83"/>
        <v>21.4691550434327</v>
      </c>
    </row>
    <row r="1779" spans="1:7" x14ac:dyDescent="0.2">
      <c r="A1779" s="25">
        <v>1.9511327000000001</v>
      </c>
      <c r="B1779" s="27">
        <v>-88.082274999999996</v>
      </c>
      <c r="C1779" s="28">
        <v>-4.5589148000000001E-3</v>
      </c>
      <c r="D1779" s="18">
        <v>88.415038999999993</v>
      </c>
      <c r="E1779" s="28">
        <f t="shared" si="81"/>
        <v>7.5698294566666673E-4</v>
      </c>
      <c r="F1779" s="18">
        <f t="shared" si="82"/>
        <v>3.1152732144510389</v>
      </c>
      <c r="G1779" s="12">
        <f t="shared" si="83"/>
        <v>21.478948342304413</v>
      </c>
    </row>
    <row r="1780" spans="1:7" x14ac:dyDescent="0.2">
      <c r="A1780" s="25">
        <v>1.9511141999999999</v>
      </c>
      <c r="B1780" s="27">
        <v>-88.137046999999995</v>
      </c>
      <c r="C1780" s="28">
        <v>-4.5591178E-3</v>
      </c>
      <c r="D1780" s="18">
        <v>88.464843999999999</v>
      </c>
      <c r="E1780" s="28">
        <f t="shared" si="81"/>
        <v>7.5701677900000004E-4</v>
      </c>
      <c r="F1780" s="18">
        <f t="shared" si="82"/>
        <v>3.1172103776828233</v>
      </c>
      <c r="G1780" s="12">
        <f t="shared" si="83"/>
        <v>21.49230454772264</v>
      </c>
    </row>
    <row r="1781" spans="1:7" x14ac:dyDescent="0.2">
      <c r="A1781" s="25">
        <v>1.9510554</v>
      </c>
      <c r="B1781" s="27">
        <v>-88.199280000000002</v>
      </c>
      <c r="C1781" s="28">
        <v>-4.5595467000000001E-3</v>
      </c>
      <c r="D1781" s="18">
        <v>88.514647999999994</v>
      </c>
      <c r="E1781" s="28">
        <f t="shared" si="81"/>
        <v>7.5708826233333339E-4</v>
      </c>
      <c r="F1781" s="18">
        <f t="shared" si="82"/>
        <v>3.119411419810254</v>
      </c>
      <c r="G1781" s="12">
        <f t="shared" si="83"/>
        <v>21.50748012524021</v>
      </c>
    </row>
    <row r="1782" spans="1:7" x14ac:dyDescent="0.2">
      <c r="A1782" s="25">
        <v>1.9509802999999999</v>
      </c>
      <c r="B1782" s="27">
        <v>-88.241562000000002</v>
      </c>
      <c r="C1782" s="28">
        <v>-4.5597431999999999E-3</v>
      </c>
      <c r="D1782" s="18">
        <v>88.564453</v>
      </c>
      <c r="E1782" s="28">
        <f t="shared" si="81"/>
        <v>7.5712101233333339E-4</v>
      </c>
      <c r="F1782" s="18">
        <f t="shared" si="82"/>
        <v>3.1209068396555457</v>
      </c>
      <c r="G1782" s="12">
        <f t="shared" si="83"/>
        <v>21.517790632022756</v>
      </c>
    </row>
    <row r="1783" spans="1:7" x14ac:dyDescent="0.2">
      <c r="A1783" s="25">
        <v>1.9509588</v>
      </c>
      <c r="B1783" s="27">
        <v>-88.283835999999994</v>
      </c>
      <c r="C1783" s="28">
        <v>-4.5606251999999996E-3</v>
      </c>
      <c r="D1783" s="18">
        <v>88.614258000000007</v>
      </c>
      <c r="E1783" s="28">
        <f t="shared" si="81"/>
        <v>7.5726801233333332E-4</v>
      </c>
      <c r="F1783" s="18">
        <f t="shared" si="82"/>
        <v>3.1224019765587157</v>
      </c>
      <c r="G1783" s="12">
        <f t="shared" si="83"/>
        <v>21.528099187997523</v>
      </c>
    </row>
    <row r="1784" spans="1:7" x14ac:dyDescent="0.2">
      <c r="A1784" s="25">
        <v>1.9510204</v>
      </c>
      <c r="B1784" s="27">
        <v>-88.333359000000002</v>
      </c>
      <c r="C1784" s="28">
        <v>-4.5627235E-3</v>
      </c>
      <c r="D1784" s="18">
        <v>88.664062999999999</v>
      </c>
      <c r="E1784" s="28">
        <f t="shared" si="81"/>
        <v>7.5761772900000005E-4</v>
      </c>
      <c r="F1784" s="18">
        <f t="shared" si="82"/>
        <v>3.1241534943913249</v>
      </c>
      <c r="G1784" s="12">
        <f t="shared" si="83"/>
        <v>21.540175419665655</v>
      </c>
    </row>
    <row r="1785" spans="1:7" x14ac:dyDescent="0.2">
      <c r="A1785" s="25">
        <v>1.9509012999999999</v>
      </c>
      <c r="B1785" s="27">
        <v>-88.372894000000002</v>
      </c>
      <c r="C1785" s="28">
        <v>-4.5620914999999996E-3</v>
      </c>
      <c r="D1785" s="18">
        <v>88.713866999999993</v>
      </c>
      <c r="E1785" s="28">
        <f t="shared" si="81"/>
        <v>7.5751239566666665E-4</v>
      </c>
      <c r="F1785" s="18">
        <f t="shared" si="82"/>
        <v>3.1255517589857997</v>
      </c>
      <c r="G1785" s="12">
        <f t="shared" si="83"/>
        <v>21.549816067829127</v>
      </c>
    </row>
    <row r="1786" spans="1:7" x14ac:dyDescent="0.2">
      <c r="A1786" s="25">
        <v>1.9508814999999999</v>
      </c>
      <c r="B1786" s="27">
        <v>-88.433768999999998</v>
      </c>
      <c r="C1786" s="28">
        <v>-4.5630395999999998E-3</v>
      </c>
      <c r="D1786" s="18">
        <v>88.763672</v>
      </c>
      <c r="E1786" s="28">
        <f t="shared" si="81"/>
        <v>7.5767041233333339E-4</v>
      </c>
      <c r="F1786" s="18">
        <f t="shared" si="82"/>
        <v>3.1277047716881818</v>
      </c>
      <c r="G1786" s="12">
        <f t="shared" si="83"/>
        <v>21.564660495727221</v>
      </c>
    </row>
    <row r="1787" spans="1:7" x14ac:dyDescent="0.2">
      <c r="A1787" s="25">
        <v>1.9508015999999999</v>
      </c>
      <c r="B1787" s="27">
        <v>-88.499206999999998</v>
      </c>
      <c r="C1787" s="28">
        <v>-4.5641898E-3</v>
      </c>
      <c r="D1787" s="18">
        <v>88.813477000000006</v>
      </c>
      <c r="E1787" s="28">
        <f t="shared" si="81"/>
        <v>7.5786211233333338E-4</v>
      </c>
      <c r="F1787" s="18">
        <f t="shared" si="82"/>
        <v>3.130019167502859</v>
      </c>
      <c r="G1787" s="12">
        <f t="shared" si="83"/>
        <v>21.580617615608872</v>
      </c>
    </row>
    <row r="1788" spans="1:7" x14ac:dyDescent="0.2">
      <c r="A1788" s="25">
        <v>1.9508285999999999</v>
      </c>
      <c r="B1788" s="27">
        <v>-88.544556</v>
      </c>
      <c r="C1788" s="28">
        <v>-4.5667705000000001E-3</v>
      </c>
      <c r="D1788" s="18">
        <v>88.863281000000001</v>
      </c>
      <c r="E1788" s="28">
        <f t="shared" si="81"/>
        <v>7.582922290000001E-4</v>
      </c>
      <c r="F1788" s="18">
        <f t="shared" si="82"/>
        <v>3.1316230602838089</v>
      </c>
      <c r="G1788" s="12">
        <f t="shared" si="83"/>
        <v>21.591676013321411</v>
      </c>
    </row>
    <row r="1789" spans="1:7" x14ac:dyDescent="0.2">
      <c r="A1789" s="25">
        <v>1.9508274999999999</v>
      </c>
      <c r="B1789" s="27">
        <v>-88.596680000000006</v>
      </c>
      <c r="C1789" s="28">
        <v>-4.5674443E-3</v>
      </c>
      <c r="D1789" s="18">
        <v>88.913086000000007</v>
      </c>
      <c r="E1789" s="28">
        <f t="shared" si="81"/>
        <v>7.5840452900000001E-4</v>
      </c>
      <c r="F1789" s="18">
        <f t="shared" si="82"/>
        <v>3.1334665696735251</v>
      </c>
      <c r="G1789" s="12">
        <f t="shared" si="83"/>
        <v>21.604386501366758</v>
      </c>
    </row>
    <row r="1790" spans="1:7" x14ac:dyDescent="0.2">
      <c r="A1790" s="25">
        <v>1.9508401</v>
      </c>
      <c r="B1790" s="27">
        <v>-88.660042000000004</v>
      </c>
      <c r="C1790" s="28">
        <v>-4.5697506999999998E-3</v>
      </c>
      <c r="D1790" s="18">
        <v>88.962890999999999</v>
      </c>
      <c r="E1790" s="28">
        <f t="shared" si="81"/>
        <v>7.5878892900000001E-4</v>
      </c>
      <c r="F1790" s="18">
        <f t="shared" si="82"/>
        <v>3.1357075420077893</v>
      </c>
      <c r="G1790" s="12">
        <f t="shared" si="83"/>
        <v>21.6198373866313</v>
      </c>
    </row>
    <row r="1791" spans="1:7" x14ac:dyDescent="0.2">
      <c r="A1791" s="25">
        <v>1.950664</v>
      </c>
      <c r="B1791" s="27">
        <v>-88.690735000000004</v>
      </c>
      <c r="C1791" s="28">
        <v>-4.5679151000000001E-3</v>
      </c>
      <c r="D1791" s="18">
        <v>89.012694999999994</v>
      </c>
      <c r="E1791" s="28">
        <f t="shared" si="81"/>
        <v>7.5848299566666673E-4</v>
      </c>
      <c r="F1791" s="18">
        <f t="shared" si="82"/>
        <v>3.1367930848229713</v>
      </c>
      <c r="G1791" s="12">
        <f t="shared" si="83"/>
        <v>21.627321904503603</v>
      </c>
    </row>
    <row r="1792" spans="1:7" x14ac:dyDescent="0.2">
      <c r="A1792" s="25">
        <v>1.9507441999999999</v>
      </c>
      <c r="B1792" s="27">
        <v>-88.743140999999994</v>
      </c>
      <c r="C1792" s="28">
        <v>-4.5703052999999999E-3</v>
      </c>
      <c r="D1792" s="18">
        <v>89.0625</v>
      </c>
      <c r="E1792" s="28">
        <f t="shared" si="81"/>
        <v>7.5888136233333335E-4</v>
      </c>
      <c r="F1792" s="18">
        <f t="shared" si="82"/>
        <v>3.138646567922454</v>
      </c>
      <c r="G1792" s="12">
        <f t="shared" si="83"/>
        <v>21.640101158522945</v>
      </c>
    </row>
    <row r="1793" spans="1:7" x14ac:dyDescent="0.2">
      <c r="A1793" s="25">
        <v>1.9506973999999999</v>
      </c>
      <c r="B1793" s="27">
        <v>-88.790076999999997</v>
      </c>
      <c r="C1793" s="28">
        <v>-4.5724930000000004E-3</v>
      </c>
      <c r="D1793" s="18">
        <v>89.112305000000006</v>
      </c>
      <c r="E1793" s="28">
        <f t="shared" si="81"/>
        <v>7.5924597900000007E-4</v>
      </c>
      <c r="F1793" s="18">
        <f t="shared" si="82"/>
        <v>3.1403065893466677</v>
      </c>
      <c r="G1793" s="12">
        <f t="shared" si="83"/>
        <v>21.651546547727463</v>
      </c>
    </row>
    <row r="1794" spans="1:7" x14ac:dyDescent="0.2">
      <c r="A1794" s="25">
        <v>1.9506551000000001</v>
      </c>
      <c r="B1794" s="27">
        <v>-88.820083999999994</v>
      </c>
      <c r="C1794" s="28">
        <v>-4.5757111999999997E-3</v>
      </c>
      <c r="D1794" s="18">
        <v>89.162109000000001</v>
      </c>
      <c r="E1794" s="28">
        <f t="shared" si="81"/>
        <v>7.597823456666667E-4</v>
      </c>
      <c r="F1794" s="18">
        <f t="shared" si="82"/>
        <v>3.1413678698749696</v>
      </c>
      <c r="G1794" s="12">
        <f t="shared" si="83"/>
        <v>21.658863783833223</v>
      </c>
    </row>
    <row r="1795" spans="1:7" x14ac:dyDescent="0.2">
      <c r="A1795" s="25">
        <v>1.9506114000000001</v>
      </c>
      <c r="B1795" s="27">
        <v>-88.883797000000001</v>
      </c>
      <c r="C1795" s="28">
        <v>-4.5782206999999998E-3</v>
      </c>
      <c r="D1795" s="18">
        <v>89.211913999999993</v>
      </c>
      <c r="E1795" s="28">
        <f t="shared" si="81"/>
        <v>7.6020059566666665E-4</v>
      </c>
      <c r="F1795" s="18">
        <f t="shared" si="82"/>
        <v>3.1436212562947952</v>
      </c>
      <c r="G1795" s="12">
        <f t="shared" si="83"/>
        <v>21.674400260788815</v>
      </c>
    </row>
    <row r="1796" spans="1:7" x14ac:dyDescent="0.2">
      <c r="A1796" s="25">
        <v>1.9506234</v>
      </c>
      <c r="B1796" s="27">
        <v>-88.927025</v>
      </c>
      <c r="C1796" s="28">
        <v>-4.5767725000000004E-3</v>
      </c>
      <c r="D1796" s="18">
        <v>89.261718999999999</v>
      </c>
      <c r="E1796" s="28">
        <f t="shared" si="81"/>
        <v>7.5995922900000011E-4</v>
      </c>
      <c r="F1796" s="18">
        <f t="shared" si="82"/>
        <v>3.1451501340459012</v>
      </c>
      <c r="G1796" s="12">
        <f t="shared" si="83"/>
        <v>21.684941450590518</v>
      </c>
    </row>
    <row r="1797" spans="1:7" x14ac:dyDescent="0.2">
      <c r="A1797" s="25">
        <v>1.9506207</v>
      </c>
      <c r="B1797" s="27">
        <v>-88.981635999999995</v>
      </c>
      <c r="C1797" s="28">
        <v>-4.5801699000000001E-3</v>
      </c>
      <c r="D1797" s="18">
        <v>89.311522999999994</v>
      </c>
      <c r="E1797" s="28">
        <f t="shared" ref="E1797:E1860" si="84" xml:space="preserve"> (delta_0 - C1797) / L</f>
        <v>7.6052546233333336E-4</v>
      </c>
      <c r="F1797" s="18">
        <f t="shared" ref="F1797:F1860" si="85" xml:space="preserve"> -B1797 / A_6x12_in2</f>
        <v>3.1470816030674991</v>
      </c>
      <c r="G1797" s="12">
        <f t="shared" ref="G1797:G1860" si="86" xml:space="preserve"> -B1797 * kip_to_N / A_6x12_mm2</f>
        <v>21.698258396002313</v>
      </c>
    </row>
    <row r="1798" spans="1:7" x14ac:dyDescent="0.2">
      <c r="A1798" s="25">
        <v>1.95065</v>
      </c>
      <c r="B1798" s="27">
        <v>-89.044860999999997</v>
      </c>
      <c r="C1798" s="28">
        <v>-4.5829414999999998E-3</v>
      </c>
      <c r="D1798" s="18">
        <v>89.361328</v>
      </c>
      <c r="E1798" s="28">
        <f t="shared" si="84"/>
        <v>7.6098739566666672E-4</v>
      </c>
      <c r="F1798" s="18">
        <f t="shared" si="85"/>
        <v>3.1493177300179402</v>
      </c>
      <c r="G1798" s="12">
        <f t="shared" si="86"/>
        <v>21.713675873683741</v>
      </c>
    </row>
    <row r="1799" spans="1:7" x14ac:dyDescent="0.2">
      <c r="A1799" s="25">
        <v>1.9505155000000001</v>
      </c>
      <c r="B1799" s="27">
        <v>-89.091324</v>
      </c>
      <c r="C1799" s="28">
        <v>-4.5834305000000001E-3</v>
      </c>
      <c r="D1799" s="18">
        <v>89.411133000000007</v>
      </c>
      <c r="E1799" s="28">
        <f t="shared" si="84"/>
        <v>7.6106889566666675E-4</v>
      </c>
      <c r="F1799" s="18">
        <f t="shared" si="85"/>
        <v>3.1509610224892466</v>
      </c>
      <c r="G1799" s="12">
        <f t="shared" si="86"/>
        <v>21.725005921378678</v>
      </c>
    </row>
    <row r="1800" spans="1:7" x14ac:dyDescent="0.2">
      <c r="A1800" s="25">
        <v>1.9503896000000001</v>
      </c>
      <c r="B1800" s="27">
        <v>-89.138930999999999</v>
      </c>
      <c r="C1800" s="28">
        <v>-4.5842406999999996E-3</v>
      </c>
      <c r="D1800" s="18">
        <v>89.460937999999999</v>
      </c>
      <c r="E1800" s="28">
        <f t="shared" si="84"/>
        <v>7.6120392899999998E-4</v>
      </c>
      <c r="F1800" s="18">
        <f t="shared" si="85"/>
        <v>3.1526447756838634</v>
      </c>
      <c r="G1800" s="12">
        <f t="shared" si="86"/>
        <v>21.736614934585162</v>
      </c>
    </row>
    <row r="1801" spans="1:7" x14ac:dyDescent="0.2">
      <c r="A1801" s="25">
        <v>1.9504106999999999</v>
      </c>
      <c r="B1801" s="27">
        <v>-89.189278000000002</v>
      </c>
      <c r="C1801" s="28">
        <v>-4.5867204E-3</v>
      </c>
      <c r="D1801" s="18">
        <v>89.510741999999993</v>
      </c>
      <c r="E1801" s="28">
        <f t="shared" si="84"/>
        <v>7.6161721233333334E-4</v>
      </c>
      <c r="F1801" s="18">
        <f t="shared" si="85"/>
        <v>3.1544254365549409</v>
      </c>
      <c r="G1801" s="12">
        <f t="shared" si="86"/>
        <v>21.748892099453919</v>
      </c>
    </row>
    <row r="1802" spans="1:7" x14ac:dyDescent="0.2">
      <c r="A1802" s="25">
        <v>1.9503801999999999</v>
      </c>
      <c r="B1802" s="27">
        <v>-89.231285</v>
      </c>
      <c r="C1802" s="28">
        <v>-4.5875012999999996E-3</v>
      </c>
      <c r="D1802" s="18">
        <v>89.560547</v>
      </c>
      <c r="E1802" s="28">
        <f t="shared" si="84"/>
        <v>7.6174736233333327E-4</v>
      </c>
      <c r="F1802" s="18">
        <f t="shared" si="85"/>
        <v>3.1559111302648208</v>
      </c>
      <c r="G1802" s="12">
        <f t="shared" si="86"/>
        <v>21.759135547219262</v>
      </c>
    </row>
    <row r="1803" spans="1:7" x14ac:dyDescent="0.2">
      <c r="A1803" s="25">
        <v>1.9504155999999999</v>
      </c>
      <c r="B1803" s="27">
        <v>-89.282570000000007</v>
      </c>
      <c r="C1803" s="28">
        <v>-4.5883831999999998E-3</v>
      </c>
      <c r="D1803" s="18">
        <v>89.610352000000006</v>
      </c>
      <c r="E1803" s="28">
        <f t="shared" si="84"/>
        <v>7.6189434566666667E-4</v>
      </c>
      <c r="F1803" s="18">
        <f t="shared" si="85"/>
        <v>3.1577249660995919</v>
      </c>
      <c r="G1803" s="12">
        <f t="shared" si="86"/>
        <v>21.771641444299409</v>
      </c>
    </row>
    <row r="1804" spans="1:7" x14ac:dyDescent="0.2">
      <c r="A1804" s="25">
        <v>1.9503524000000001</v>
      </c>
      <c r="B1804" s="27">
        <v>-89.322647000000003</v>
      </c>
      <c r="C1804" s="28">
        <v>-4.5888661000000001E-3</v>
      </c>
      <c r="D1804" s="18">
        <v>89.660156000000001</v>
      </c>
      <c r="E1804" s="28">
        <f t="shared" si="84"/>
        <v>7.6197482900000005E-4</v>
      </c>
      <c r="F1804" s="18">
        <f t="shared" si="85"/>
        <v>3.1591424000227684</v>
      </c>
      <c r="G1804" s="12">
        <f t="shared" si="86"/>
        <v>21.781414259689502</v>
      </c>
    </row>
    <row r="1805" spans="1:7" x14ac:dyDescent="0.2">
      <c r="A1805" s="25">
        <v>1.9503045000000001</v>
      </c>
      <c r="B1805" s="27">
        <v>-89.383674999999997</v>
      </c>
      <c r="C1805" s="28">
        <v>-4.5918701000000001E-3</v>
      </c>
      <c r="D1805" s="18">
        <v>89.709961000000007</v>
      </c>
      <c r="E1805" s="28">
        <f t="shared" si="84"/>
        <v>7.6247549566666676E-4</v>
      </c>
      <c r="F1805" s="18">
        <f t="shared" si="85"/>
        <v>3.1613008239932152</v>
      </c>
      <c r="G1805" s="12">
        <f t="shared" si="86"/>
        <v>21.796295996786256</v>
      </c>
    </row>
    <row r="1806" spans="1:7" x14ac:dyDescent="0.2">
      <c r="A1806" s="25">
        <v>1.9502766</v>
      </c>
      <c r="B1806" s="27">
        <v>-89.440787999999998</v>
      </c>
      <c r="C1806" s="28">
        <v>-4.593438E-3</v>
      </c>
      <c r="D1806" s="18">
        <v>89.759765999999999</v>
      </c>
      <c r="E1806" s="28">
        <f t="shared" si="84"/>
        <v>7.6273681233333338E-4</v>
      </c>
      <c r="F1806" s="18">
        <f t="shared" si="85"/>
        <v>3.1633207831631722</v>
      </c>
      <c r="G1806" s="12">
        <f t="shared" si="86"/>
        <v>21.810223057329072</v>
      </c>
    </row>
    <row r="1807" spans="1:7" x14ac:dyDescent="0.2">
      <c r="A1807" s="25">
        <v>1.9502847000000001</v>
      </c>
      <c r="B1807" s="27">
        <v>-89.482512999999997</v>
      </c>
      <c r="C1807" s="28">
        <v>-4.5953569999999996E-3</v>
      </c>
      <c r="D1807" s="18">
        <v>89.809569999999994</v>
      </c>
      <c r="E1807" s="28">
        <f t="shared" si="84"/>
        <v>7.6305664566666664E-4</v>
      </c>
      <c r="F1807" s="18">
        <f t="shared" si="85"/>
        <v>3.1647965031632856</v>
      </c>
      <c r="G1807" s="12">
        <f t="shared" si="86"/>
        <v>21.82039773912042</v>
      </c>
    </row>
    <row r="1808" spans="1:7" x14ac:dyDescent="0.2">
      <c r="A1808" s="25">
        <v>1.9502789</v>
      </c>
      <c r="B1808" s="27">
        <v>-89.538933</v>
      </c>
      <c r="C1808" s="28">
        <v>-4.5959408999999996E-3</v>
      </c>
      <c r="D1808" s="18">
        <v>89.859375</v>
      </c>
      <c r="E1808" s="28">
        <f t="shared" si="84"/>
        <v>7.6315396233333328E-4</v>
      </c>
      <c r="F1808" s="18">
        <f t="shared" si="85"/>
        <v>3.1667919524720065</v>
      </c>
      <c r="G1808" s="12">
        <f t="shared" si="86"/>
        <v>21.834155810939894</v>
      </c>
    </row>
    <row r="1809" spans="1:7" x14ac:dyDescent="0.2">
      <c r="A1809" s="25">
        <v>1.9502368000000001</v>
      </c>
      <c r="B1809" s="27">
        <v>-89.580498000000006</v>
      </c>
      <c r="C1809" s="28">
        <v>-4.5987069999999996E-3</v>
      </c>
      <c r="D1809" s="18">
        <v>89.909180000000006</v>
      </c>
      <c r="E1809" s="28">
        <f t="shared" si="84"/>
        <v>7.6361497900000002E-4</v>
      </c>
      <c r="F1809" s="18">
        <f t="shared" si="85"/>
        <v>3.1682620136296991</v>
      </c>
      <c r="G1809" s="12">
        <f t="shared" si="86"/>
        <v>21.844291476575776</v>
      </c>
    </row>
    <row r="1810" spans="1:7" x14ac:dyDescent="0.2">
      <c r="A1810" s="25">
        <v>1.9501649000000001</v>
      </c>
      <c r="B1810" s="27">
        <v>-89.623504999999994</v>
      </c>
      <c r="C1810" s="28">
        <v>-4.6011866000000004E-3</v>
      </c>
      <c r="D1810" s="18">
        <v>89.958984000000001</v>
      </c>
      <c r="E1810" s="28">
        <f t="shared" si="84"/>
        <v>7.6402824566666673E-4</v>
      </c>
      <c r="F1810" s="18">
        <f t="shared" si="85"/>
        <v>3.1697830751047102</v>
      </c>
      <c r="G1810" s="12">
        <f t="shared" si="86"/>
        <v>21.854778775312752</v>
      </c>
    </row>
    <row r="1811" spans="1:7" x14ac:dyDescent="0.2">
      <c r="A1811" s="25">
        <v>1.9502086999999999</v>
      </c>
      <c r="B1811" s="27">
        <v>-89.669799999999995</v>
      </c>
      <c r="C1811" s="28">
        <v>-4.6023666000000003E-3</v>
      </c>
      <c r="D1811" s="18">
        <v>90.008788999999993</v>
      </c>
      <c r="E1811" s="28">
        <f t="shared" si="84"/>
        <v>7.6422491233333343E-4</v>
      </c>
      <c r="F1811" s="18">
        <f t="shared" si="85"/>
        <v>3.1714204257914749</v>
      </c>
      <c r="G1811" s="12">
        <f t="shared" si="86"/>
        <v>21.866067856044456</v>
      </c>
    </row>
    <row r="1812" spans="1:7" x14ac:dyDescent="0.2">
      <c r="A1812" s="25">
        <v>1.9502081</v>
      </c>
      <c r="B1812" s="27">
        <v>-89.715843000000007</v>
      </c>
      <c r="C1812" s="28">
        <v>-4.6028611000000002E-3</v>
      </c>
      <c r="D1812" s="18">
        <v>90.058593999999999</v>
      </c>
      <c r="E1812" s="28">
        <f t="shared" si="84"/>
        <v>7.6430732900000008E-4</v>
      </c>
      <c r="F1812" s="18">
        <f t="shared" si="85"/>
        <v>3.173048863801426</v>
      </c>
      <c r="G1812" s="12">
        <f t="shared" si="86"/>
        <v>21.87729548633131</v>
      </c>
    </row>
    <row r="1813" spans="1:7" x14ac:dyDescent="0.2">
      <c r="A1813" s="25">
        <v>1.9501035</v>
      </c>
      <c r="B1813" s="27">
        <v>-89.772209000000004</v>
      </c>
      <c r="C1813" s="28">
        <v>-4.6028374000000004E-3</v>
      </c>
      <c r="D1813" s="18">
        <v>90.108397999999994</v>
      </c>
      <c r="E1813" s="28">
        <f t="shared" si="84"/>
        <v>7.6430337900000014E-4</v>
      </c>
      <c r="F1813" s="18">
        <f t="shared" si="85"/>
        <v>3.17504240325083</v>
      </c>
      <c r="G1813" s="12">
        <f t="shared" si="86"/>
        <v>21.891040390198317</v>
      </c>
    </row>
    <row r="1814" spans="1:7" x14ac:dyDescent="0.2">
      <c r="A1814" s="25">
        <v>1.9500812999999999</v>
      </c>
      <c r="B1814" s="27">
        <v>-89.820633000000001</v>
      </c>
      <c r="C1814" s="28">
        <v>-4.6059904E-3</v>
      </c>
      <c r="D1814" s="18">
        <v>90.158203</v>
      </c>
      <c r="E1814" s="28">
        <f t="shared" si="84"/>
        <v>7.6482887900000001E-4</v>
      </c>
      <c r="F1814" s="18">
        <f t="shared" si="85"/>
        <v>3.1767550519095593</v>
      </c>
      <c r="G1814" s="12">
        <f t="shared" si="86"/>
        <v>21.90284862964862</v>
      </c>
    </row>
    <row r="1815" spans="1:7" x14ac:dyDescent="0.2">
      <c r="A1815" s="25">
        <v>1.950067</v>
      </c>
      <c r="B1815" s="27">
        <v>-89.887839999999997</v>
      </c>
      <c r="C1815" s="28">
        <v>-4.6088518999999996E-3</v>
      </c>
      <c r="D1815" s="18">
        <v>90.208008000000007</v>
      </c>
      <c r="E1815" s="28">
        <f t="shared" si="84"/>
        <v>7.6530579566666665E-4</v>
      </c>
      <c r="F1815" s="18">
        <f t="shared" si="85"/>
        <v>3.1791320133007539</v>
      </c>
      <c r="G1815" s="12">
        <f t="shared" si="86"/>
        <v>21.919237121899091</v>
      </c>
    </row>
    <row r="1816" spans="1:7" x14ac:dyDescent="0.2">
      <c r="A1816" s="25">
        <v>1.9500701</v>
      </c>
      <c r="B1816" s="27">
        <v>-89.934890999999993</v>
      </c>
      <c r="C1816" s="28">
        <v>-4.6108900999999999E-3</v>
      </c>
      <c r="D1816" s="18">
        <v>90.257812999999999</v>
      </c>
      <c r="E1816" s="28">
        <f t="shared" si="84"/>
        <v>7.6564549566666669E-4</v>
      </c>
      <c r="F1816" s="18">
        <f t="shared" si="85"/>
        <v>3.1807961020179576</v>
      </c>
      <c r="G1816" s="12">
        <f t="shared" si="86"/>
        <v>21.930710553965344</v>
      </c>
    </row>
    <row r="1817" spans="1:7" x14ac:dyDescent="0.2">
      <c r="A1817" s="25">
        <v>1.9500645000000001</v>
      </c>
      <c r="B1817" s="27">
        <v>-89.993140999999994</v>
      </c>
      <c r="C1817" s="28">
        <v>-4.6117188999999998E-3</v>
      </c>
      <c r="D1817" s="18">
        <v>90.307616999999993</v>
      </c>
      <c r="E1817" s="28">
        <f t="shared" si="84"/>
        <v>7.65783629E-4</v>
      </c>
      <c r="F1817" s="18">
        <f t="shared" si="85"/>
        <v>3.1828562743368694</v>
      </c>
      <c r="G1817" s="12">
        <f t="shared" si="86"/>
        <v>21.944914873062906</v>
      </c>
    </row>
    <row r="1818" spans="1:7" x14ac:dyDescent="0.2">
      <c r="A1818" s="25">
        <v>1.9499867</v>
      </c>
      <c r="B1818" s="27">
        <v>-90.043273999999997</v>
      </c>
      <c r="C1818" s="28">
        <v>-4.6124575000000001E-3</v>
      </c>
      <c r="D1818" s="18">
        <v>90.357422</v>
      </c>
      <c r="E1818" s="28">
        <f t="shared" si="84"/>
        <v>7.6590672900000002E-4</v>
      </c>
      <c r="F1818" s="18">
        <f t="shared" si="85"/>
        <v>3.1846293665062086</v>
      </c>
      <c r="G1818" s="12">
        <f t="shared" si="86"/>
        <v>21.957139853823733</v>
      </c>
    </row>
    <row r="1819" spans="1:7" x14ac:dyDescent="0.2">
      <c r="A1819" s="25">
        <v>1.9499089999999999</v>
      </c>
      <c r="B1819" s="27">
        <v>-90.083145000000002</v>
      </c>
      <c r="C1819" s="28">
        <v>-4.6141921000000001E-3</v>
      </c>
      <c r="D1819" s="18">
        <v>90.407227000000006</v>
      </c>
      <c r="E1819" s="28">
        <f t="shared" si="84"/>
        <v>7.6619582900000005E-4</v>
      </c>
      <c r="F1819" s="18">
        <f t="shared" si="85"/>
        <v>3.1860395146697682</v>
      </c>
      <c r="G1819" s="12">
        <f t="shared" si="86"/>
        <v>21.966862435913672</v>
      </c>
    </row>
    <row r="1820" spans="1:7" x14ac:dyDescent="0.2">
      <c r="A1820" s="25">
        <v>1.9498873000000001</v>
      </c>
      <c r="B1820" s="27">
        <v>-90.150184999999993</v>
      </c>
      <c r="C1820" s="28">
        <v>-4.6148774999999996E-3</v>
      </c>
      <c r="D1820" s="18">
        <v>90.457031000000001</v>
      </c>
      <c r="E1820" s="28">
        <f t="shared" si="84"/>
        <v>7.6631006233333335E-4</v>
      </c>
      <c r="F1820" s="18">
        <f t="shared" si="85"/>
        <v>3.1884105696441858</v>
      </c>
      <c r="G1820" s="12">
        <f t="shared" si="86"/>
        <v>21.983210205051879</v>
      </c>
    </row>
    <row r="1821" spans="1:7" x14ac:dyDescent="0.2">
      <c r="A1821" s="25">
        <v>1.9498911000000001</v>
      </c>
      <c r="B1821" s="27">
        <v>-90.200539000000006</v>
      </c>
      <c r="C1821" s="28">
        <v>-4.6168206999999996E-3</v>
      </c>
      <c r="D1821" s="18">
        <v>90.506836000000007</v>
      </c>
      <c r="E1821" s="28">
        <f t="shared" si="84"/>
        <v>7.6663392899999994E-4</v>
      </c>
      <c r="F1821" s="18">
        <f t="shared" si="85"/>
        <v>3.1901914780896194</v>
      </c>
      <c r="G1821" s="12">
        <f t="shared" si="86"/>
        <v>21.995489076877437</v>
      </c>
    </row>
    <row r="1822" spans="1:7" x14ac:dyDescent="0.2">
      <c r="A1822" s="25">
        <v>1.9498289</v>
      </c>
      <c r="B1822" s="27">
        <v>-90.250938000000005</v>
      </c>
      <c r="C1822" s="28">
        <v>-4.6192048999999999E-3</v>
      </c>
      <c r="D1822" s="18">
        <v>90.556640999999999</v>
      </c>
      <c r="E1822" s="28">
        <f t="shared" si="84"/>
        <v>7.6703129566666666E-4</v>
      </c>
      <c r="F1822" s="18">
        <f t="shared" si="85"/>
        <v>3.1919739780844836</v>
      </c>
      <c r="G1822" s="12">
        <f t="shared" si="86"/>
        <v>22.007778921996717</v>
      </c>
    </row>
    <row r="1823" spans="1:7" x14ac:dyDescent="0.2">
      <c r="A1823" s="25">
        <v>1.949875</v>
      </c>
      <c r="B1823" s="27">
        <v>-90.308029000000005</v>
      </c>
      <c r="C1823" s="28">
        <v>-4.6203015E-3</v>
      </c>
      <c r="D1823" s="18">
        <v>90.606444999999994</v>
      </c>
      <c r="E1823" s="28">
        <f t="shared" si="84"/>
        <v>7.6721406233333338E-4</v>
      </c>
      <c r="F1823" s="18">
        <f t="shared" si="85"/>
        <v>3.1939931591636079</v>
      </c>
      <c r="G1823" s="12">
        <f t="shared" si="86"/>
        <v>22.021700617818158</v>
      </c>
    </row>
    <row r="1824" spans="1:7" x14ac:dyDescent="0.2">
      <c r="A1824" s="25">
        <v>1.9497639</v>
      </c>
      <c r="B1824" s="27">
        <v>-90.361075999999997</v>
      </c>
      <c r="C1824" s="28">
        <v>-4.6220180000000003E-3</v>
      </c>
      <c r="D1824" s="18">
        <v>90.65625</v>
      </c>
      <c r="E1824" s="28">
        <f t="shared" si="84"/>
        <v>7.6750014566666672E-4</v>
      </c>
      <c r="F1824" s="18">
        <f t="shared" si="85"/>
        <v>3.1958693130005398</v>
      </c>
      <c r="G1824" s="12">
        <f t="shared" si="86"/>
        <v>22.034636180310315</v>
      </c>
    </row>
    <row r="1825" spans="1:7" x14ac:dyDescent="0.2">
      <c r="A1825" s="25">
        <v>1.9498158999999999</v>
      </c>
      <c r="B1825" s="27">
        <v>-90.376671000000002</v>
      </c>
      <c r="C1825" s="28">
        <v>-4.6222386999999997E-3</v>
      </c>
      <c r="D1825" s="18">
        <v>90.706055000000006</v>
      </c>
      <c r="E1825" s="28">
        <f t="shared" si="84"/>
        <v>7.6753692899999995E-4</v>
      </c>
      <c r="F1825" s="18">
        <f t="shared" si="85"/>
        <v>3.1964208732977664</v>
      </c>
      <c r="G1825" s="12">
        <f t="shared" si="86"/>
        <v>22.038439036212917</v>
      </c>
    </row>
    <row r="1826" spans="1:7" x14ac:dyDescent="0.2">
      <c r="A1826" s="25">
        <v>1.9497553000000001</v>
      </c>
      <c r="B1826" s="27">
        <v>-90.446037000000004</v>
      </c>
      <c r="C1826" s="28">
        <v>-4.6239793E-3</v>
      </c>
      <c r="D1826" s="18">
        <v>90.755859000000001</v>
      </c>
      <c r="E1826" s="28">
        <f t="shared" si="84"/>
        <v>7.67827029E-4</v>
      </c>
      <c r="F1826" s="18">
        <f t="shared" si="85"/>
        <v>3.19887419369388</v>
      </c>
      <c r="G1826" s="12">
        <f t="shared" si="86"/>
        <v>22.055354002711145</v>
      </c>
    </row>
    <row r="1827" spans="1:7" x14ac:dyDescent="0.2">
      <c r="A1827" s="25">
        <v>1.9497310000000001</v>
      </c>
      <c r="B1827" s="27">
        <v>-90.483421000000007</v>
      </c>
      <c r="C1827" s="28">
        <v>-4.6251714000000001E-3</v>
      </c>
      <c r="D1827" s="18">
        <v>90.805663999999993</v>
      </c>
      <c r="E1827" s="28">
        <f t="shared" si="84"/>
        <v>7.6802571233333336E-4</v>
      </c>
      <c r="F1827" s="18">
        <f t="shared" si="85"/>
        <v>3.2001963822255575</v>
      </c>
      <c r="G1827" s="12">
        <f t="shared" si="86"/>
        <v>22.064470127434632</v>
      </c>
    </row>
    <row r="1828" spans="1:7" x14ac:dyDescent="0.2">
      <c r="A1828" s="25">
        <v>1.9496567</v>
      </c>
      <c r="B1828" s="27">
        <v>-90.534912000000006</v>
      </c>
      <c r="C1828" s="28">
        <v>-4.6255528000000001E-3</v>
      </c>
      <c r="D1828" s="18">
        <v>90.855468999999999</v>
      </c>
      <c r="E1828" s="28">
        <f t="shared" si="84"/>
        <v>7.6808927900000009E-4</v>
      </c>
      <c r="F1828" s="18">
        <f t="shared" si="85"/>
        <v>3.2020175038199454</v>
      </c>
      <c r="G1828" s="12">
        <f t="shared" si="86"/>
        <v>22.077026257814936</v>
      </c>
    </row>
    <row r="1829" spans="1:7" x14ac:dyDescent="0.2">
      <c r="A1829" s="25">
        <v>1.9496298999999999</v>
      </c>
      <c r="B1829" s="27">
        <v>-90.583968999999996</v>
      </c>
      <c r="C1829" s="28">
        <v>-4.6298206E-3</v>
      </c>
      <c r="D1829" s="18">
        <v>90.905272999999994</v>
      </c>
      <c r="E1829" s="28">
        <f t="shared" si="84"/>
        <v>7.68800579E-4</v>
      </c>
      <c r="F1829" s="18">
        <f t="shared" si="85"/>
        <v>3.2037525402740026</v>
      </c>
      <c r="G1829" s="12">
        <f t="shared" si="86"/>
        <v>22.088988854930282</v>
      </c>
    </row>
    <row r="1830" spans="1:7" x14ac:dyDescent="0.2">
      <c r="A1830" s="25">
        <v>1.9496465999999999</v>
      </c>
      <c r="B1830" s="27">
        <v>-90.639122</v>
      </c>
      <c r="C1830" s="28">
        <v>-4.6316506000000004E-3</v>
      </c>
      <c r="D1830" s="18">
        <v>90.955078</v>
      </c>
      <c r="E1830" s="28">
        <f t="shared" si="84"/>
        <v>7.6910557900000014E-4</v>
      </c>
      <c r="F1830" s="18">
        <f t="shared" si="85"/>
        <v>3.2057031786243022</v>
      </c>
      <c r="G1830" s="12">
        <f t="shared" si="86"/>
        <v>22.102437967568701</v>
      </c>
    </row>
    <row r="1831" spans="1:7" x14ac:dyDescent="0.2">
      <c r="A1831" s="25">
        <v>1.9496507999999999</v>
      </c>
      <c r="B1831" s="27">
        <v>-90.703079000000002</v>
      </c>
      <c r="C1831" s="28">
        <v>-4.6318052000000002E-3</v>
      </c>
      <c r="D1831" s="18">
        <v>91.004883000000007</v>
      </c>
      <c r="E1831" s="28">
        <f t="shared" si="84"/>
        <v>7.6913134566666678E-4</v>
      </c>
      <c r="F1831" s="18">
        <f t="shared" si="85"/>
        <v>3.2079651947788195</v>
      </c>
      <c r="G1831" s="12">
        <f t="shared" si="86"/>
        <v>22.118033944161365</v>
      </c>
    </row>
    <row r="1832" spans="1:7" x14ac:dyDescent="0.2">
      <c r="A1832" s="25">
        <v>1.9495229000000001</v>
      </c>
      <c r="B1832" s="27">
        <v>-90.731323000000003</v>
      </c>
      <c r="C1832" s="28">
        <v>-4.6341061000000003E-3</v>
      </c>
      <c r="D1832" s="18">
        <v>91.054687999999999</v>
      </c>
      <c r="E1832" s="28">
        <f t="shared" si="84"/>
        <v>7.6951482900000005E-4</v>
      </c>
      <c r="F1832" s="18">
        <f t="shared" si="85"/>
        <v>3.2089641219371945</v>
      </c>
      <c r="G1832" s="12">
        <f t="shared" si="86"/>
        <v>22.124921271004141</v>
      </c>
    </row>
    <row r="1833" spans="1:7" x14ac:dyDescent="0.2">
      <c r="A1833" s="25">
        <v>1.9495226000000001</v>
      </c>
      <c r="B1833" s="27">
        <v>-90.759308000000004</v>
      </c>
      <c r="C1833" s="28">
        <v>-4.6336114999999999E-3</v>
      </c>
      <c r="D1833" s="18">
        <v>91.104491999999993</v>
      </c>
      <c r="E1833" s="28">
        <f t="shared" si="84"/>
        <v>7.6943239566666665E-4</v>
      </c>
      <c r="F1833" s="18">
        <f t="shared" si="85"/>
        <v>3.2099538888444004</v>
      </c>
      <c r="G1833" s="12">
        <f t="shared" si="86"/>
        <v>22.131745440445261</v>
      </c>
    </row>
    <row r="1834" spans="1:7" x14ac:dyDescent="0.2">
      <c r="A1834" s="25">
        <v>1.9494940999999999</v>
      </c>
      <c r="B1834" s="27">
        <v>-90.815453000000005</v>
      </c>
      <c r="C1834" s="28">
        <v>-4.6359239999999996E-3</v>
      </c>
      <c r="D1834" s="18">
        <v>91.154297</v>
      </c>
      <c r="E1834" s="28">
        <f t="shared" si="84"/>
        <v>7.6981781233333331E-4</v>
      </c>
      <c r="F1834" s="18">
        <f t="shared" si="85"/>
        <v>3.2119396120177104</v>
      </c>
      <c r="G1834" s="12">
        <f t="shared" si="86"/>
        <v>22.145436453247537</v>
      </c>
    </row>
    <row r="1835" spans="1:7" x14ac:dyDescent="0.2">
      <c r="A1835" s="25">
        <v>1.9494894</v>
      </c>
      <c r="B1835" s="27">
        <v>-90.866043000000005</v>
      </c>
      <c r="C1835" s="28">
        <v>-4.6370387999999998E-3</v>
      </c>
      <c r="D1835" s="18">
        <v>91.204102000000006</v>
      </c>
      <c r="E1835" s="28">
        <f t="shared" si="84"/>
        <v>7.7000361233333335E-4</v>
      </c>
      <c r="F1835" s="18">
        <f t="shared" si="85"/>
        <v>3.2137288672557145</v>
      </c>
      <c r="G1835" s="12">
        <f t="shared" si="86"/>
        <v>22.157772873902399</v>
      </c>
    </row>
    <row r="1836" spans="1:7" x14ac:dyDescent="0.2">
      <c r="A1836" s="25">
        <v>1.9494381999999999</v>
      </c>
      <c r="B1836" s="27">
        <v>-90.914542999999995</v>
      </c>
      <c r="C1836" s="28">
        <v>-4.6398821000000002E-3</v>
      </c>
      <c r="D1836" s="18">
        <v>91.253906000000001</v>
      </c>
      <c r="E1836" s="28">
        <f t="shared" si="84"/>
        <v>7.7047749566666677E-4</v>
      </c>
      <c r="F1836" s="18">
        <f t="shared" si="85"/>
        <v>3.2154442038645934</v>
      </c>
      <c r="G1836" s="12">
        <f t="shared" si="86"/>
        <v>22.169599646026548</v>
      </c>
    </row>
    <row r="1837" spans="1:7" x14ac:dyDescent="0.2">
      <c r="A1837" s="25">
        <v>1.9494708999999999</v>
      </c>
      <c r="B1837" s="27">
        <v>-90.975539999999995</v>
      </c>
      <c r="C1837" s="28">
        <v>-4.6417233999999996E-3</v>
      </c>
      <c r="D1837" s="18">
        <v>91.303711000000007</v>
      </c>
      <c r="E1837" s="28">
        <f t="shared" si="84"/>
        <v>7.7078437899999995E-4</v>
      </c>
      <c r="F1837" s="18">
        <f t="shared" si="85"/>
        <v>3.2176015314343216</v>
      </c>
      <c r="G1837" s="12">
        <f t="shared" si="86"/>
        <v>22.184473823743183</v>
      </c>
    </row>
    <row r="1838" spans="1:7" x14ac:dyDescent="0.2">
      <c r="A1838" s="25">
        <v>1.9493925999999999</v>
      </c>
      <c r="B1838" s="27">
        <v>-91.022323999999998</v>
      </c>
      <c r="C1838" s="28">
        <v>-4.6431483000000003E-3</v>
      </c>
      <c r="D1838" s="18">
        <v>91.353515999999999</v>
      </c>
      <c r="E1838" s="28">
        <f t="shared" si="84"/>
        <v>7.7102186233333342E-4</v>
      </c>
      <c r="F1838" s="18">
        <f t="shared" si="85"/>
        <v>3.2192561769582353</v>
      </c>
      <c r="G1838" s="12">
        <f t="shared" si="86"/>
        <v>22.195882147600013</v>
      </c>
    </row>
    <row r="1839" spans="1:7" x14ac:dyDescent="0.2">
      <c r="A1839" s="25">
        <v>1.9493670000000001</v>
      </c>
      <c r="B1839" s="27">
        <v>-91.067863000000003</v>
      </c>
      <c r="C1839" s="28">
        <v>-4.6443222000000003E-3</v>
      </c>
      <c r="D1839" s="18">
        <v>91.403319999999994</v>
      </c>
      <c r="E1839" s="28">
        <f t="shared" si="84"/>
        <v>7.7121751233333346E-4</v>
      </c>
      <c r="F1839" s="18">
        <f t="shared" si="85"/>
        <v>3.2208667896145604</v>
      </c>
      <c r="G1839" s="12">
        <f t="shared" si="86"/>
        <v>22.206986876997163</v>
      </c>
    </row>
    <row r="1840" spans="1:7" x14ac:dyDescent="0.2">
      <c r="A1840" s="25">
        <v>1.9493665</v>
      </c>
      <c r="B1840" s="27">
        <v>-91.102783000000002</v>
      </c>
      <c r="C1840" s="28">
        <v>-4.6442510000000003E-3</v>
      </c>
      <c r="D1840" s="18">
        <v>91.453125</v>
      </c>
      <c r="E1840" s="28">
        <f t="shared" si="84"/>
        <v>7.7120564566666679E-4</v>
      </c>
      <c r="F1840" s="18">
        <f t="shared" si="85"/>
        <v>3.2221018319729535</v>
      </c>
      <c r="G1840" s="12">
        <f t="shared" si="86"/>
        <v>22.215502152926554</v>
      </c>
    </row>
    <row r="1841" spans="1:7" x14ac:dyDescent="0.2">
      <c r="A1841" s="25">
        <v>1.9493343999999999</v>
      </c>
      <c r="B1841" s="27">
        <v>-91.134231999999997</v>
      </c>
      <c r="C1841" s="28">
        <v>-4.6467184999999999E-3</v>
      </c>
      <c r="D1841" s="18">
        <v>91.502930000000006</v>
      </c>
      <c r="E1841" s="28">
        <f t="shared" si="84"/>
        <v>7.7161689566666674E-4</v>
      </c>
      <c r="F1841" s="18">
        <f t="shared" si="85"/>
        <v>3.223214112818575</v>
      </c>
      <c r="G1841" s="12">
        <f t="shared" si="86"/>
        <v>22.223171022133407</v>
      </c>
    </row>
    <row r="1842" spans="1:7" x14ac:dyDescent="0.2">
      <c r="A1842" s="25">
        <v>1.9492879000000001</v>
      </c>
      <c r="B1842" s="27">
        <v>-91.192970000000003</v>
      </c>
      <c r="C1842" s="28">
        <v>-4.6483516000000004E-3</v>
      </c>
      <c r="D1842" s="18">
        <v>91.552734000000001</v>
      </c>
      <c r="E1842" s="28">
        <f t="shared" si="84"/>
        <v>7.7188907900000011E-4</v>
      </c>
      <c r="F1842" s="18">
        <f t="shared" si="85"/>
        <v>3.2252915446068711</v>
      </c>
      <c r="G1842" s="12">
        <f t="shared" si="86"/>
        <v>22.237494340505123</v>
      </c>
    </row>
    <row r="1843" spans="1:7" x14ac:dyDescent="0.2">
      <c r="A1843" s="25">
        <v>1.9492480000000001</v>
      </c>
      <c r="B1843" s="27">
        <v>-91.249274999999997</v>
      </c>
      <c r="C1843" s="28">
        <v>-4.6527087999999996E-3</v>
      </c>
      <c r="D1843" s="18">
        <v>91.602538999999993</v>
      </c>
      <c r="E1843" s="28">
        <f t="shared" si="84"/>
        <v>7.7261527900000001E-4</v>
      </c>
      <c r="F1843" s="18">
        <f t="shared" si="85"/>
        <v>3.227282926622602</v>
      </c>
      <c r="G1843" s="12">
        <f t="shared" si="86"/>
        <v>22.251224369462861</v>
      </c>
    </row>
    <row r="1844" spans="1:7" x14ac:dyDescent="0.2">
      <c r="A1844" s="25">
        <v>1.9491761999999999</v>
      </c>
      <c r="B1844" s="27">
        <v>-91.302550999999994</v>
      </c>
      <c r="C1844" s="28">
        <v>-4.6521365E-3</v>
      </c>
      <c r="D1844" s="18">
        <v>91.652343999999999</v>
      </c>
      <c r="E1844" s="28">
        <f t="shared" si="84"/>
        <v>7.7251989566666675E-4</v>
      </c>
      <c r="F1844" s="18">
        <f t="shared" si="85"/>
        <v>3.229167179677749</v>
      </c>
      <c r="G1844" s="12">
        <f t="shared" si="86"/>
        <v>22.264215773827527</v>
      </c>
    </row>
    <row r="1845" spans="1:7" x14ac:dyDescent="0.2">
      <c r="A1845" s="25">
        <v>1.9492531</v>
      </c>
      <c r="B1845" s="27">
        <v>-91.346207000000007</v>
      </c>
      <c r="C1845" s="28">
        <v>-4.6556773999999997E-3</v>
      </c>
      <c r="D1845" s="18">
        <v>91.702147999999994</v>
      </c>
      <c r="E1845" s="28">
        <f t="shared" si="84"/>
        <v>7.7311004566666666E-4</v>
      </c>
      <c r="F1845" s="18">
        <f t="shared" si="85"/>
        <v>3.2307111948323319</v>
      </c>
      <c r="G1845" s="12">
        <f t="shared" si="86"/>
        <v>22.274861331845095</v>
      </c>
    </row>
    <row r="1846" spans="1:7" x14ac:dyDescent="0.2">
      <c r="A1846" s="25">
        <v>1.9491917999999999</v>
      </c>
      <c r="B1846" s="27">
        <v>-91.40831</v>
      </c>
      <c r="C1846" s="28">
        <v>-4.6542166000000003E-3</v>
      </c>
      <c r="D1846" s="18">
        <v>91.751953</v>
      </c>
      <c r="E1846" s="28">
        <f t="shared" si="84"/>
        <v>7.7286657900000005E-4</v>
      </c>
      <c r="F1846" s="18">
        <f t="shared" si="85"/>
        <v>3.2329076391502949</v>
      </c>
      <c r="G1846" s="12">
        <f t="shared" si="86"/>
        <v>22.290005208736353</v>
      </c>
    </row>
    <row r="1847" spans="1:7" x14ac:dyDescent="0.2">
      <c r="A1847" s="25">
        <v>1.9492137</v>
      </c>
      <c r="B1847" s="27">
        <v>-91.458115000000006</v>
      </c>
      <c r="C1847" s="28">
        <v>-4.6583292999999998E-3</v>
      </c>
      <c r="D1847" s="18">
        <v>91.801758000000007</v>
      </c>
      <c r="E1847" s="28">
        <f t="shared" si="84"/>
        <v>7.7355202900000004E-4</v>
      </c>
      <c r="F1847" s="18">
        <f t="shared" si="85"/>
        <v>3.2346691306926711</v>
      </c>
      <c r="G1847" s="12">
        <f t="shared" si="86"/>
        <v>22.302150206378485</v>
      </c>
    </row>
    <row r="1848" spans="1:7" x14ac:dyDescent="0.2">
      <c r="A1848" s="25">
        <v>1.949119</v>
      </c>
      <c r="B1848" s="27">
        <v>-91.517441000000005</v>
      </c>
      <c r="C1848" s="28">
        <v>-4.6613634999999997E-3</v>
      </c>
      <c r="D1848" s="18">
        <v>91.851562999999999</v>
      </c>
      <c r="E1848" s="28">
        <f t="shared" si="84"/>
        <v>7.7405772899999999E-4</v>
      </c>
      <c r="F1848" s="18">
        <f t="shared" si="85"/>
        <v>3.2367673587268646</v>
      </c>
      <c r="G1848" s="12">
        <f t="shared" si="86"/>
        <v>22.316616909121521</v>
      </c>
    </row>
    <row r="1849" spans="1:7" x14ac:dyDescent="0.2">
      <c r="A1849" s="25">
        <v>1.9491029</v>
      </c>
      <c r="B1849" s="27">
        <v>-91.561706999999998</v>
      </c>
      <c r="C1849" s="28">
        <v>-4.6613039000000002E-3</v>
      </c>
      <c r="D1849" s="18">
        <v>91.901366999999993</v>
      </c>
      <c r="E1849" s="28">
        <f t="shared" si="84"/>
        <v>7.7404779566666671E-4</v>
      </c>
      <c r="F1849" s="18">
        <f t="shared" si="85"/>
        <v>3.2383329482181766</v>
      </c>
      <c r="G1849" s="12">
        <f t="shared" si="86"/>
        <v>22.327411216231781</v>
      </c>
    </row>
    <row r="1850" spans="1:7" x14ac:dyDescent="0.2">
      <c r="A1850" s="25">
        <v>1.9490756</v>
      </c>
      <c r="B1850" s="27">
        <v>-91.598327999999995</v>
      </c>
      <c r="C1850" s="28">
        <v>-4.6653090999999999E-3</v>
      </c>
      <c r="D1850" s="18">
        <v>91.951172</v>
      </c>
      <c r="E1850" s="28">
        <f t="shared" si="84"/>
        <v>7.7471532900000003E-4</v>
      </c>
      <c r="F1850" s="18">
        <f t="shared" si="85"/>
        <v>3.2396281511450584</v>
      </c>
      <c r="G1850" s="12">
        <f t="shared" si="86"/>
        <v>22.336341282663916</v>
      </c>
    </row>
    <row r="1851" spans="1:7" x14ac:dyDescent="0.2">
      <c r="A1851" s="25">
        <v>1.9490186</v>
      </c>
      <c r="B1851" s="27">
        <v>-91.656509</v>
      </c>
      <c r="C1851" s="28">
        <v>-4.6665487000000002E-3</v>
      </c>
      <c r="D1851" s="18">
        <v>92.000977000000006</v>
      </c>
      <c r="E1851" s="28">
        <f t="shared" si="84"/>
        <v>7.7492192900000011E-4</v>
      </c>
      <c r="F1851" s="18">
        <f t="shared" si="85"/>
        <v>3.2416858830881763</v>
      </c>
      <c r="G1851" s="12">
        <f t="shared" si="86"/>
        <v>22.350528776044435</v>
      </c>
    </row>
    <row r="1852" spans="1:7" x14ac:dyDescent="0.2">
      <c r="A1852" s="25">
        <v>1.9490286999999999</v>
      </c>
      <c r="B1852" s="27">
        <v>-91.698395000000005</v>
      </c>
      <c r="C1852" s="28">
        <v>-4.6671391000000003E-3</v>
      </c>
      <c r="D1852" s="18">
        <v>92.050781000000001</v>
      </c>
      <c r="E1852" s="28">
        <f t="shared" si="84"/>
        <v>7.7502032900000006E-4</v>
      </c>
      <c r="F1852" s="18">
        <f t="shared" si="85"/>
        <v>3.2431672972984757</v>
      </c>
      <c r="G1852" s="12">
        <f t="shared" si="86"/>
        <v>22.360742717842214</v>
      </c>
    </row>
    <row r="1853" spans="1:7" x14ac:dyDescent="0.2">
      <c r="A1853" s="25">
        <v>1.9489669000000001</v>
      </c>
      <c r="B1853" s="27">
        <v>-91.762221999999994</v>
      </c>
      <c r="C1853" s="28">
        <v>-4.6683009999999997E-3</v>
      </c>
      <c r="D1853" s="18">
        <v>92.100586000000007</v>
      </c>
      <c r="E1853" s="28">
        <f t="shared" si="84"/>
        <v>7.7521397899999996E-4</v>
      </c>
      <c r="F1853" s="18">
        <f t="shared" si="85"/>
        <v>3.2454247156435256</v>
      </c>
      <c r="G1853" s="12">
        <f t="shared" si="86"/>
        <v>22.376306993808566</v>
      </c>
    </row>
    <row r="1854" spans="1:7" x14ac:dyDescent="0.2">
      <c r="A1854" s="25">
        <v>1.9489386</v>
      </c>
      <c r="B1854" s="27">
        <v>-91.806458000000006</v>
      </c>
      <c r="C1854" s="28">
        <v>-4.6704885999999998E-3</v>
      </c>
      <c r="D1854" s="18">
        <v>92.150390999999999</v>
      </c>
      <c r="E1854" s="28">
        <f t="shared" si="84"/>
        <v>7.7557857900000004E-4</v>
      </c>
      <c r="F1854" s="18">
        <f t="shared" si="85"/>
        <v>3.2469892441018846</v>
      </c>
      <c r="G1854" s="12">
        <f t="shared" si="86"/>
        <v>22.387093985389679</v>
      </c>
    </row>
    <row r="1855" spans="1:7" x14ac:dyDescent="0.2">
      <c r="A1855" s="25">
        <v>1.9489278999999999</v>
      </c>
      <c r="B1855" s="27">
        <v>-91.872153999999995</v>
      </c>
      <c r="C1855" s="28">
        <v>-4.6719787999999996E-3</v>
      </c>
      <c r="D1855" s="18">
        <v>92.200194999999994</v>
      </c>
      <c r="E1855" s="28">
        <f t="shared" si="84"/>
        <v>7.7582694566666669E-4</v>
      </c>
      <c r="F1855" s="18">
        <f t="shared" si="85"/>
        <v>3.2493127647999653</v>
      </c>
      <c r="G1855" s="12">
        <f t="shared" si="86"/>
        <v>22.403114018822013</v>
      </c>
    </row>
    <row r="1856" spans="1:7" x14ac:dyDescent="0.2">
      <c r="A1856" s="25">
        <v>1.9488532999999999</v>
      </c>
      <c r="B1856" s="27">
        <v>-91.921576999999999</v>
      </c>
      <c r="C1856" s="28">
        <v>-4.6746191000000001E-3</v>
      </c>
      <c r="D1856" s="18">
        <v>92.25</v>
      </c>
      <c r="E1856" s="28">
        <f t="shared" si="84"/>
        <v>7.7626699566666669E-4</v>
      </c>
      <c r="F1856" s="18">
        <f t="shared" si="85"/>
        <v>3.2510607458560612</v>
      </c>
      <c r="G1856" s="12">
        <f t="shared" si="86"/>
        <v>22.415165865392979</v>
      </c>
    </row>
    <row r="1857" spans="1:7" x14ac:dyDescent="0.2">
      <c r="A1857" s="25">
        <v>1.9488814999999999</v>
      </c>
      <c r="B1857" s="27">
        <v>-91.969025000000002</v>
      </c>
      <c r="C1857" s="28">
        <v>-4.6770809999999996E-3</v>
      </c>
      <c r="D1857" s="18">
        <v>92.299805000000006</v>
      </c>
      <c r="E1857" s="28">
        <f t="shared" si="84"/>
        <v>7.7667731233333327E-4</v>
      </c>
      <c r="F1857" s="18">
        <f t="shared" si="85"/>
        <v>3.2527388755760223</v>
      </c>
      <c r="G1857" s="12">
        <f t="shared" si="86"/>
        <v>22.426736106294975</v>
      </c>
    </row>
    <row r="1858" spans="1:7" x14ac:dyDescent="0.2">
      <c r="A1858" s="25">
        <v>1.9488474</v>
      </c>
      <c r="B1858" s="27">
        <v>-91.998137999999997</v>
      </c>
      <c r="C1858" s="28">
        <v>-4.6785893E-3</v>
      </c>
      <c r="D1858" s="18">
        <v>92.349609000000001</v>
      </c>
      <c r="E1858" s="28">
        <f t="shared" si="84"/>
        <v>7.7692869566666671E-4</v>
      </c>
      <c r="F1858" s="18">
        <f t="shared" si="85"/>
        <v>3.2537685373222964</v>
      </c>
      <c r="G1858" s="12">
        <f t="shared" si="86"/>
        <v>22.433835339632093</v>
      </c>
    </row>
    <row r="1859" spans="1:7" x14ac:dyDescent="0.2">
      <c r="A1859" s="25">
        <v>1.9488786</v>
      </c>
      <c r="B1859" s="27">
        <v>-92.057732000000001</v>
      </c>
      <c r="C1859" s="28">
        <v>-4.6794834E-3</v>
      </c>
      <c r="D1859" s="18">
        <v>92.399413999999993</v>
      </c>
      <c r="E1859" s="28">
        <f t="shared" si="84"/>
        <v>7.7707771233333342E-4</v>
      </c>
      <c r="F1859" s="18">
        <f t="shared" si="85"/>
        <v>3.255876243917545</v>
      </c>
      <c r="G1859" s="12">
        <f t="shared" si="86"/>
        <v>22.448367394435529</v>
      </c>
    </row>
    <row r="1860" spans="1:7" x14ac:dyDescent="0.2">
      <c r="A1860" s="25">
        <v>1.9487517999999999</v>
      </c>
      <c r="B1860" s="27">
        <v>-92.099518000000003</v>
      </c>
      <c r="C1860" s="28">
        <v>-4.67841E-3</v>
      </c>
      <c r="D1860" s="18">
        <v>92.449218999999999</v>
      </c>
      <c r="E1860" s="28">
        <f t="shared" si="84"/>
        <v>7.7689881233333335E-4</v>
      </c>
      <c r="F1860" s="18">
        <f t="shared" si="85"/>
        <v>3.2573541213513315</v>
      </c>
      <c r="G1860" s="12">
        <f t="shared" si="86"/>
        <v>22.458556951136142</v>
      </c>
    </row>
    <row r="1861" spans="1:7" x14ac:dyDescent="0.2">
      <c r="A1861" s="25">
        <v>1.9488242</v>
      </c>
      <c r="B1861" s="27">
        <v>-92.148696999999999</v>
      </c>
      <c r="C1861" s="28">
        <v>-4.6813962999999997E-3</v>
      </c>
      <c r="D1861" s="18">
        <v>92.499022999999994</v>
      </c>
      <c r="E1861" s="28">
        <f t="shared" ref="E1861:E1924" si="87" xml:space="preserve"> (delta_0 - C1861) / L</f>
        <v>7.7739652900000002E-4</v>
      </c>
      <c r="F1861" s="18">
        <f t="shared" ref="F1861:F1924" si="88" xml:space="preserve"> -B1861 / A_6x12_in2</f>
        <v>3.2590934726727347</v>
      </c>
      <c r="G1861" s="12">
        <f t="shared" ref="G1861:G1924" si="89" xml:space="preserve"> -B1861 * kip_to_N / A_6x12_mm2</f>
        <v>22.470549298070033</v>
      </c>
    </row>
    <row r="1862" spans="1:7" x14ac:dyDescent="0.2">
      <c r="A1862" s="25">
        <v>1.9486897000000001</v>
      </c>
      <c r="B1862" s="27">
        <v>-92.203918000000002</v>
      </c>
      <c r="C1862" s="28">
        <v>-4.6851751000000002E-3</v>
      </c>
      <c r="D1862" s="18">
        <v>92.548828</v>
      </c>
      <c r="E1862" s="28">
        <f t="shared" si="87"/>
        <v>7.7802632900000012E-4</v>
      </c>
      <c r="F1862" s="18">
        <f t="shared" si="88"/>
        <v>3.2610465160310631</v>
      </c>
      <c r="G1862" s="12">
        <f t="shared" si="89"/>
        <v>22.484014992574522</v>
      </c>
    </row>
    <row r="1863" spans="1:7" x14ac:dyDescent="0.2">
      <c r="A1863" s="25">
        <v>1.9486422999999999</v>
      </c>
      <c r="B1863" s="27">
        <v>-92.247810000000001</v>
      </c>
      <c r="C1863" s="28">
        <v>-4.6854373000000003E-3</v>
      </c>
      <c r="D1863" s="18">
        <v>92.598633000000007</v>
      </c>
      <c r="E1863" s="28">
        <f t="shared" si="87"/>
        <v>7.7807002900000006E-4</v>
      </c>
      <c r="F1863" s="18">
        <f t="shared" si="88"/>
        <v>3.2625988779782165</v>
      </c>
      <c r="G1863" s="12">
        <f t="shared" si="89"/>
        <v>22.494718099421391</v>
      </c>
    </row>
    <row r="1864" spans="1:7" x14ac:dyDescent="0.2">
      <c r="A1864" s="25">
        <v>1.9486884</v>
      </c>
      <c r="B1864" s="27">
        <v>-92.263969000000003</v>
      </c>
      <c r="C1864" s="28">
        <v>-4.6868379999999996E-3</v>
      </c>
      <c r="D1864" s="18">
        <v>92.648437999999999</v>
      </c>
      <c r="E1864" s="28">
        <f t="shared" si="87"/>
        <v>7.7830347899999998E-4</v>
      </c>
      <c r="F1864" s="18">
        <f t="shared" si="88"/>
        <v>3.263170385694977</v>
      </c>
      <c r="G1864" s="12">
        <f t="shared" si="89"/>
        <v>22.498658487271992</v>
      </c>
    </row>
    <row r="1865" spans="1:7" x14ac:dyDescent="0.2">
      <c r="A1865" s="25">
        <v>1.948645</v>
      </c>
      <c r="B1865" s="27">
        <v>-92.326515000000001</v>
      </c>
      <c r="C1865" s="28">
        <v>-4.6895742000000002E-3</v>
      </c>
      <c r="D1865" s="18">
        <v>92.698241999999993</v>
      </c>
      <c r="E1865" s="28">
        <f t="shared" si="87"/>
        <v>7.7875951233333338E-4</v>
      </c>
      <c r="F1865" s="18">
        <f t="shared" si="88"/>
        <v>3.2653824979328938</v>
      </c>
      <c r="G1865" s="12">
        <f t="shared" si="89"/>
        <v>22.513910390143685</v>
      </c>
    </row>
    <row r="1866" spans="1:7" x14ac:dyDescent="0.2">
      <c r="A1866" s="25">
        <v>1.9486486999999999</v>
      </c>
      <c r="B1866" s="27">
        <v>-92.376357999999996</v>
      </c>
      <c r="C1866" s="28">
        <v>-4.6900212999999996E-3</v>
      </c>
      <c r="D1866" s="18">
        <v>92.748047</v>
      </c>
      <c r="E1866" s="28">
        <f t="shared" si="87"/>
        <v>7.7883402899999994E-4</v>
      </c>
      <c r="F1866" s="18">
        <f t="shared" si="88"/>
        <v>3.2671453334503444</v>
      </c>
      <c r="G1866" s="12">
        <f t="shared" si="89"/>
        <v>22.526064654122735</v>
      </c>
    </row>
    <row r="1867" spans="1:7" x14ac:dyDescent="0.2">
      <c r="A1867" s="25">
        <v>1.9486076000000001</v>
      </c>
      <c r="B1867" s="27">
        <v>-92.429419999999993</v>
      </c>
      <c r="C1867" s="28">
        <v>-4.6941576999999998E-3</v>
      </c>
      <c r="D1867" s="18">
        <v>92.797852000000006</v>
      </c>
      <c r="E1867" s="28">
        <f t="shared" si="87"/>
        <v>7.7952342899999998E-4</v>
      </c>
      <c r="F1867" s="18">
        <f t="shared" si="88"/>
        <v>3.2690220178037537</v>
      </c>
      <c r="G1867" s="12">
        <f t="shared" si="89"/>
        <v>22.539003874379471</v>
      </c>
    </row>
    <row r="1868" spans="1:7" x14ac:dyDescent="0.2">
      <c r="A1868" s="25">
        <v>1.9485602</v>
      </c>
      <c r="B1868" s="27">
        <v>-92.477936</v>
      </c>
      <c r="C1868" s="28">
        <v>-4.6958681000000002E-3</v>
      </c>
      <c r="D1868" s="18">
        <v>92.847656000000001</v>
      </c>
      <c r="E1868" s="28">
        <f t="shared" si="87"/>
        <v>7.7980849566666678E-4</v>
      </c>
      <c r="F1868" s="18">
        <f t="shared" si="88"/>
        <v>3.2707379202968756</v>
      </c>
      <c r="G1868" s="12">
        <f t="shared" si="89"/>
        <v>22.55083454811917</v>
      </c>
    </row>
    <row r="1869" spans="1:7" x14ac:dyDescent="0.2">
      <c r="A1869" s="25">
        <v>1.9485623999999999</v>
      </c>
      <c r="B1869" s="27">
        <v>-92.551002999999994</v>
      </c>
      <c r="C1869" s="28">
        <v>-4.6986993000000003E-3</v>
      </c>
      <c r="D1869" s="18">
        <v>92.897461000000007</v>
      </c>
      <c r="E1869" s="28">
        <f t="shared" si="87"/>
        <v>7.8028036233333343E-4</v>
      </c>
      <c r="F1869" s="18">
        <f t="shared" si="88"/>
        <v>3.2733221367917409</v>
      </c>
      <c r="G1869" s="12">
        <f t="shared" si="89"/>
        <v>22.568652007063402</v>
      </c>
    </row>
    <row r="1870" spans="1:7" x14ac:dyDescent="0.25">
      <c r="A1870" s="25">
        <v>1.9484802000000001</v>
      </c>
      <c r="B1870" s="26">
        <v>-92.599297000000007</v>
      </c>
      <c r="C1870" s="28">
        <v>-4.6990927999999996E-3</v>
      </c>
      <c r="D1870" s="18">
        <v>92.947265999999999</v>
      </c>
      <c r="E1870" s="28">
        <f t="shared" si="87"/>
        <v>7.8034594566666661E-4</v>
      </c>
      <c r="F1870" s="18">
        <f t="shared" si="88"/>
        <v>3.2750301876410037</v>
      </c>
      <c r="G1870" s="12">
        <f t="shared" si="89"/>
        <v>22.580428545887401</v>
      </c>
    </row>
    <row r="1871" spans="1:7" x14ac:dyDescent="0.25">
      <c r="A1871" s="25">
        <v>1.9484646000000001</v>
      </c>
      <c r="B1871" s="26">
        <v>-92.635970999999998</v>
      </c>
      <c r="C1871" s="28">
        <v>-4.7016795999999996E-3</v>
      </c>
      <c r="D1871" s="18">
        <v>92.997069999999994</v>
      </c>
      <c r="E1871" s="28">
        <f t="shared" si="87"/>
        <v>7.8077707899999998E-4</v>
      </c>
      <c r="F1871" s="18">
        <f t="shared" si="88"/>
        <v>3.2763272650594373</v>
      </c>
      <c r="G1871" s="12">
        <f t="shared" si="89"/>
        <v>22.589371536421027</v>
      </c>
    </row>
    <row r="1872" spans="1:7" x14ac:dyDescent="0.25">
      <c r="A1872" s="25">
        <v>1.9484059</v>
      </c>
      <c r="B1872" s="26">
        <v>-92.682327000000001</v>
      </c>
      <c r="C1872" s="28">
        <v>-4.7035273000000004E-3</v>
      </c>
      <c r="D1872" s="18">
        <v>93.046875</v>
      </c>
      <c r="E1872" s="28">
        <f t="shared" si="87"/>
        <v>7.8108502900000015E-4</v>
      </c>
      <c r="F1872" s="18">
        <f t="shared" si="88"/>
        <v>3.2779667731798745</v>
      </c>
      <c r="G1872" s="12">
        <f t="shared" si="89"/>
        <v>22.600675492062003</v>
      </c>
    </row>
    <row r="1873" spans="1:7" x14ac:dyDescent="0.25">
      <c r="A1873" s="25">
        <v>1.9483938000000001</v>
      </c>
      <c r="B1873" s="26">
        <v>-92.737671000000006</v>
      </c>
      <c r="C1873" s="28">
        <v>-4.7065494999999997E-3</v>
      </c>
      <c r="D1873" s="18">
        <v>93.096680000000006</v>
      </c>
      <c r="E1873" s="28">
        <f t="shared" si="87"/>
        <v>7.8158872899999996E-4</v>
      </c>
      <c r="F1873" s="18">
        <f t="shared" si="88"/>
        <v>3.2799241667733141</v>
      </c>
      <c r="G1873" s="12">
        <f t="shared" si="89"/>
        <v>22.614171180236003</v>
      </c>
    </row>
    <row r="1874" spans="1:7" x14ac:dyDescent="0.25">
      <c r="A1874" s="25">
        <v>1.9483836000000001</v>
      </c>
      <c r="B1874" s="26">
        <v>-92.790465999999995</v>
      </c>
      <c r="C1874" s="28">
        <v>-4.7066034999999999E-3</v>
      </c>
      <c r="D1874" s="18">
        <v>93.146484000000001</v>
      </c>
      <c r="E1874" s="28">
        <f t="shared" si="87"/>
        <v>7.8159772899999999E-4</v>
      </c>
      <c r="F1874" s="18">
        <f t="shared" si="88"/>
        <v>3.2817914079334329</v>
      </c>
      <c r="G1874" s="12">
        <f t="shared" si="89"/>
        <v>22.627045292283309</v>
      </c>
    </row>
    <row r="1875" spans="1:7" x14ac:dyDescent="0.25">
      <c r="A1875" s="25">
        <v>1.9483703000000001</v>
      </c>
      <c r="B1875" s="26">
        <v>-92.825355999999999</v>
      </c>
      <c r="C1875" s="28">
        <v>-4.7083078000000004E-3</v>
      </c>
      <c r="D1875" s="18">
        <v>93.196288999999993</v>
      </c>
      <c r="E1875" s="28">
        <f t="shared" si="87"/>
        <v>7.8188177900000014E-4</v>
      </c>
      <c r="F1875" s="18">
        <f t="shared" si="88"/>
        <v>3.2830253892588726</v>
      </c>
      <c r="G1875" s="12">
        <f t="shared" si="89"/>
        <v>22.63555325268355</v>
      </c>
    </row>
    <row r="1876" spans="1:7" x14ac:dyDescent="0.25">
      <c r="A1876" s="25">
        <v>1.9482866999999999</v>
      </c>
      <c r="B1876" s="26">
        <v>-92.873444000000006</v>
      </c>
      <c r="C1876" s="28">
        <v>-4.7103105999999999E-3</v>
      </c>
      <c r="D1876" s="18">
        <v>93.246093999999999</v>
      </c>
      <c r="E1876" s="28">
        <f t="shared" si="87"/>
        <v>7.8221557900000002E-4</v>
      </c>
      <c r="F1876" s="18">
        <f t="shared" si="88"/>
        <v>3.2847261543485176</v>
      </c>
      <c r="G1876" s="12">
        <f t="shared" si="89"/>
        <v>22.647279558207391</v>
      </c>
    </row>
    <row r="1877" spans="1:7" x14ac:dyDescent="0.25">
      <c r="A1877" s="25">
        <v>1.9483307999999999</v>
      </c>
      <c r="B1877" s="26">
        <v>-92.934044</v>
      </c>
      <c r="C1877" s="28">
        <v>-4.7130942999999998E-3</v>
      </c>
      <c r="D1877" s="18">
        <v>93.295897999999994</v>
      </c>
      <c r="E1877" s="28">
        <f t="shared" si="87"/>
        <v>7.8267952900000005E-4</v>
      </c>
      <c r="F1877" s="18">
        <f t="shared" si="88"/>
        <v>3.2868694409154884</v>
      </c>
      <c r="G1877" s="12">
        <f t="shared" si="89"/>
        <v>22.662056927088287</v>
      </c>
    </row>
    <row r="1878" spans="1:7" x14ac:dyDescent="0.25">
      <c r="A1878" s="25">
        <v>1.9482349999999999</v>
      </c>
      <c r="B1878" s="26">
        <v>-92.982787999999999</v>
      </c>
      <c r="C1878" s="28">
        <v>-4.7137676999999996E-3</v>
      </c>
      <c r="D1878" s="18">
        <v>93.345703</v>
      </c>
      <c r="E1878" s="28">
        <f t="shared" si="87"/>
        <v>7.8279176233333331E-4</v>
      </c>
      <c r="F1878" s="18">
        <f t="shared" si="88"/>
        <v>3.2885934072590599</v>
      </c>
      <c r="G1878" s="12">
        <f t="shared" si="89"/>
        <v>22.673943198849511</v>
      </c>
    </row>
    <row r="1879" spans="1:7" x14ac:dyDescent="0.25">
      <c r="A1879" s="25">
        <v>1.9482638000000001</v>
      </c>
      <c r="B1879" s="26">
        <v>-93.026771999999994</v>
      </c>
      <c r="C1879" s="28">
        <v>-4.7161640000000001E-3</v>
      </c>
      <c r="D1879" s="18">
        <v>93.395508000000007</v>
      </c>
      <c r="E1879" s="28">
        <f t="shared" si="87"/>
        <v>7.8319114566666669E-4</v>
      </c>
      <c r="F1879" s="18">
        <f t="shared" si="88"/>
        <v>3.290149023040605</v>
      </c>
      <c r="G1879" s="12">
        <f t="shared" si="89"/>
        <v>22.684668739985771</v>
      </c>
    </row>
    <row r="1880" spans="1:7" x14ac:dyDescent="0.25">
      <c r="A1880" s="25">
        <v>1.9482117000000001</v>
      </c>
      <c r="B1880" s="26">
        <v>-93.058678</v>
      </c>
      <c r="C1880" s="28">
        <v>-4.7191917E-3</v>
      </c>
      <c r="D1880" s="18">
        <v>93.445312999999999</v>
      </c>
      <c r="E1880" s="28">
        <f t="shared" si="87"/>
        <v>7.8369576233333334E-4</v>
      </c>
      <c r="F1880" s="18">
        <f t="shared" si="88"/>
        <v>3.2912774669548917</v>
      </c>
      <c r="G1880" s="12">
        <f t="shared" si="89"/>
        <v>22.692449049086662</v>
      </c>
    </row>
    <row r="1881" spans="1:7" x14ac:dyDescent="0.25">
      <c r="A1881" s="25">
        <v>1.9482065</v>
      </c>
      <c r="B1881" s="26">
        <v>-93.126609999999999</v>
      </c>
      <c r="C1881" s="28">
        <v>-4.7230720999999996E-3</v>
      </c>
      <c r="D1881" s="18">
        <v>93.495116999999993</v>
      </c>
      <c r="E1881" s="28">
        <f t="shared" si="87"/>
        <v>7.8434249566666661E-4</v>
      </c>
      <c r="F1881" s="18">
        <f t="shared" si="88"/>
        <v>3.2936800699758071</v>
      </c>
      <c r="G1881" s="12">
        <f t="shared" si="89"/>
        <v>22.709014333291567</v>
      </c>
    </row>
    <row r="1882" spans="1:7" x14ac:dyDescent="0.25">
      <c r="A1882" s="25">
        <v>1.9481537</v>
      </c>
      <c r="B1882" s="26">
        <v>-93.155013999999994</v>
      </c>
      <c r="C1882" s="28">
        <v>-4.7230123999999997E-3</v>
      </c>
      <c r="D1882" s="18">
        <v>93.544922</v>
      </c>
      <c r="E1882" s="28">
        <f t="shared" si="87"/>
        <v>7.8433254566666669E-4</v>
      </c>
      <c r="F1882" s="18">
        <f t="shared" si="88"/>
        <v>3.294684655976603</v>
      </c>
      <c r="G1882" s="12">
        <f t="shared" si="89"/>
        <v>22.715940676289801</v>
      </c>
    </row>
    <row r="1883" spans="1:7" x14ac:dyDescent="0.25">
      <c r="A1883" s="25">
        <v>1.948115</v>
      </c>
      <c r="B1883" s="26">
        <v>-93.234650000000002</v>
      </c>
      <c r="C1883" s="28">
        <v>-4.7259210000000001E-3</v>
      </c>
      <c r="D1883" s="18">
        <v>93.594727000000006</v>
      </c>
      <c r="E1883" s="28">
        <f t="shared" si="87"/>
        <v>7.848173123333334E-4</v>
      </c>
      <c r="F1883" s="18">
        <f t="shared" si="88"/>
        <v>3.2975012033206177</v>
      </c>
      <c r="G1883" s="12">
        <f t="shared" si="89"/>
        <v>22.735359992266687</v>
      </c>
    </row>
    <row r="1884" spans="1:7" x14ac:dyDescent="0.25">
      <c r="A1884" s="25">
        <v>1.9480584999999999</v>
      </c>
      <c r="B1884" s="26">
        <v>-93.282700000000006</v>
      </c>
      <c r="C1884" s="28">
        <v>-4.7297598999999999E-3</v>
      </c>
      <c r="D1884" s="18">
        <v>93.644531000000001</v>
      </c>
      <c r="E1884" s="28">
        <f t="shared" si="87"/>
        <v>7.8545712900000007E-4</v>
      </c>
      <c r="F1884" s="18">
        <f t="shared" si="88"/>
        <v>3.2992006244351879</v>
      </c>
      <c r="G1884" s="12">
        <f t="shared" si="89"/>
        <v>22.7470770314536</v>
      </c>
    </row>
    <row r="1885" spans="1:7" x14ac:dyDescent="0.25">
      <c r="A1885" s="25">
        <v>1.9480584000000001</v>
      </c>
      <c r="B1885" s="26">
        <v>-93.311950999999993</v>
      </c>
      <c r="C1885" s="28">
        <v>-4.7289729000000004E-3</v>
      </c>
      <c r="D1885" s="18">
        <v>93.694336000000007</v>
      </c>
      <c r="E1885" s="28">
        <f t="shared" si="87"/>
        <v>7.8532596233333348E-4</v>
      </c>
      <c r="F1885" s="18">
        <f t="shared" si="88"/>
        <v>3.3002351669330503</v>
      </c>
      <c r="G1885" s="12">
        <f t="shared" si="89"/>
        <v>22.754209916224806</v>
      </c>
    </row>
    <row r="1886" spans="1:7" x14ac:dyDescent="0.25">
      <c r="A1886" s="25">
        <v>1.9480143999999999</v>
      </c>
      <c r="B1886" s="26">
        <v>-93.384140000000002</v>
      </c>
      <c r="C1886" s="28">
        <v>-4.7323047000000003E-3</v>
      </c>
      <c r="D1886" s="18">
        <v>93.744140999999999</v>
      </c>
      <c r="E1886" s="28">
        <f t="shared" si="87"/>
        <v>7.8588126233333343E-4</v>
      </c>
      <c r="F1886" s="18">
        <f t="shared" si="88"/>
        <v>3.3027883305301304</v>
      </c>
      <c r="G1886" s="12">
        <f t="shared" si="89"/>
        <v>22.771813274015948</v>
      </c>
    </row>
    <row r="1887" spans="1:7" x14ac:dyDescent="0.25">
      <c r="A1887" s="25">
        <v>1.9480404</v>
      </c>
      <c r="B1887" s="26">
        <v>-93.420067000000003</v>
      </c>
      <c r="C1887" s="28">
        <v>-4.7350344000000001E-3</v>
      </c>
      <c r="D1887" s="18">
        <v>93.793944999999994</v>
      </c>
      <c r="E1887" s="28">
        <f t="shared" si="87"/>
        <v>7.8633621233333343E-4</v>
      </c>
      <c r="F1887" s="18">
        <f t="shared" si="88"/>
        <v>3.3040589882280114</v>
      </c>
      <c r="G1887" s="12">
        <f t="shared" si="89"/>
        <v>22.780574107873772</v>
      </c>
    </row>
    <row r="1888" spans="1:7" x14ac:dyDescent="0.25">
      <c r="A1888" s="25">
        <v>1.9480306000000001</v>
      </c>
      <c r="B1888" s="26">
        <v>-93.485328999999993</v>
      </c>
      <c r="C1888" s="28">
        <v>-4.7366261000000003E-3</v>
      </c>
      <c r="D1888" s="18">
        <v>93.84375</v>
      </c>
      <c r="E1888" s="28">
        <f t="shared" si="87"/>
        <v>7.8660149566666673E-4</v>
      </c>
      <c r="F1888" s="18">
        <f t="shared" si="88"/>
        <v>3.3063671593160251</v>
      </c>
      <c r="G1888" s="12">
        <f t="shared" si="89"/>
        <v>22.796488309984412</v>
      </c>
    </row>
    <row r="1889" spans="1:7" x14ac:dyDescent="0.25">
      <c r="A1889" s="25">
        <v>1.9480162999999999</v>
      </c>
      <c r="B1889" s="26">
        <v>-93.540954999999997</v>
      </c>
      <c r="C1889" s="28">
        <v>-4.7384853999999999E-3</v>
      </c>
      <c r="D1889" s="18">
        <v>93.893555000000006</v>
      </c>
      <c r="E1889" s="28">
        <f t="shared" si="87"/>
        <v>7.8691137900000006E-4</v>
      </c>
      <c r="F1889" s="18">
        <f t="shared" si="88"/>
        <v>3.3083345266192317</v>
      </c>
      <c r="G1889" s="12">
        <f t="shared" si="89"/>
        <v>22.810052764132415</v>
      </c>
    </row>
    <row r="1890" spans="1:7" x14ac:dyDescent="0.25">
      <c r="A1890" s="25">
        <v>1.9479629000000001</v>
      </c>
      <c r="B1890" s="26">
        <v>-93.577376999999998</v>
      </c>
      <c r="C1890" s="28">
        <v>-4.7372932999999997E-3</v>
      </c>
      <c r="D1890" s="18">
        <v>93.943359000000001</v>
      </c>
      <c r="E1890" s="28">
        <f t="shared" si="87"/>
        <v>7.867126956666667E-4</v>
      </c>
      <c r="F1890" s="18">
        <f t="shared" si="88"/>
        <v>3.3096226913608522</v>
      </c>
      <c r="G1890" s="12">
        <f t="shared" si="89"/>
        <v>22.818934304221195</v>
      </c>
    </row>
    <row r="1891" spans="1:7" x14ac:dyDescent="0.25">
      <c r="A1891" s="25">
        <v>1.9479976000000001</v>
      </c>
      <c r="B1891" s="26">
        <v>-93.630852000000004</v>
      </c>
      <c r="C1891" s="28">
        <v>-4.7396184000000003E-3</v>
      </c>
      <c r="D1891" s="18">
        <v>93.993163999999993</v>
      </c>
      <c r="E1891" s="28">
        <f t="shared" si="87"/>
        <v>7.8710021233333342E-4</v>
      </c>
      <c r="F1891" s="18">
        <f t="shared" si="88"/>
        <v>3.3115139826012614</v>
      </c>
      <c r="G1891" s="12">
        <f t="shared" si="89"/>
        <v>22.831974234929216</v>
      </c>
    </row>
    <row r="1892" spans="1:7" x14ac:dyDescent="0.25">
      <c r="A1892" s="25">
        <v>1.9479413999999999</v>
      </c>
      <c r="B1892" s="26">
        <v>-93.668823000000003</v>
      </c>
      <c r="C1892" s="28">
        <v>-4.7405659999999999E-3</v>
      </c>
      <c r="D1892" s="18">
        <v>94.042968999999999</v>
      </c>
      <c r="E1892" s="28">
        <f t="shared" si="87"/>
        <v>7.8725814566666665E-4</v>
      </c>
      <c r="F1892" s="18">
        <f t="shared" si="88"/>
        <v>3.3128569320110706</v>
      </c>
      <c r="G1892" s="12">
        <f t="shared" si="89"/>
        <v>22.841233500173054</v>
      </c>
    </row>
    <row r="1893" spans="1:7" x14ac:dyDescent="0.25">
      <c r="A1893" s="25">
        <v>1.9478785999999999</v>
      </c>
      <c r="B1893" s="26">
        <v>-93.720482000000004</v>
      </c>
      <c r="C1893" s="28">
        <v>-4.7426461000000001E-3</v>
      </c>
      <c r="D1893" s="18">
        <v>94.092772999999994</v>
      </c>
      <c r="E1893" s="28">
        <f t="shared" si="87"/>
        <v>7.8760482900000007E-4</v>
      </c>
      <c r="F1893" s="18">
        <f t="shared" si="88"/>
        <v>3.3146839953900007</v>
      </c>
      <c r="G1893" s="12">
        <f t="shared" si="89"/>
        <v>22.853830597516588</v>
      </c>
    </row>
    <row r="1894" spans="1:7" x14ac:dyDescent="0.25">
      <c r="A1894" s="25">
        <v>1.9477723</v>
      </c>
      <c r="B1894" s="26">
        <v>-93.786133000000007</v>
      </c>
      <c r="C1894" s="28">
        <v>-4.7431946999999999E-3</v>
      </c>
      <c r="D1894" s="18">
        <v>94.142578</v>
      </c>
      <c r="E1894" s="28">
        <f t="shared" si="87"/>
        <v>7.8769626233333339E-4</v>
      </c>
      <c r="F1894" s="18">
        <f t="shared" si="88"/>
        <v>3.317005924538651</v>
      </c>
      <c r="G1894" s="12">
        <f t="shared" si="89"/>
        <v>22.869839657655202</v>
      </c>
    </row>
    <row r="1895" spans="1:7" x14ac:dyDescent="0.25">
      <c r="A1895" s="25">
        <v>1.9477745</v>
      </c>
      <c r="B1895" s="26">
        <v>-93.817038999999994</v>
      </c>
      <c r="C1895" s="28">
        <v>-4.7458465999999999E-3</v>
      </c>
      <c r="D1895" s="18">
        <v>94.192383000000007</v>
      </c>
      <c r="E1895" s="28">
        <f t="shared" si="87"/>
        <v>7.8813824566666666E-4</v>
      </c>
      <c r="F1895" s="18">
        <f t="shared" si="88"/>
        <v>3.3180990006878055</v>
      </c>
      <c r="G1895" s="12">
        <f t="shared" si="89"/>
        <v>22.877376115784454</v>
      </c>
    </row>
    <row r="1896" spans="1:7" x14ac:dyDescent="0.25">
      <c r="A1896" s="25">
        <v>1.9477757</v>
      </c>
      <c r="B1896" s="26">
        <v>-93.876334999999997</v>
      </c>
      <c r="C1896" s="28">
        <v>-4.7465563000000004E-3</v>
      </c>
      <c r="D1896" s="18">
        <v>94.242187999999999</v>
      </c>
      <c r="E1896" s="28">
        <f t="shared" si="87"/>
        <v>7.8825652900000015E-4</v>
      </c>
      <c r="F1896" s="18">
        <f t="shared" si="88"/>
        <v>3.320196167689045</v>
      </c>
      <c r="G1896" s="12">
        <f t="shared" si="89"/>
        <v>22.891835502998344</v>
      </c>
    </row>
    <row r="1897" spans="1:7" x14ac:dyDescent="0.25">
      <c r="A1897" s="25">
        <v>1.9477156</v>
      </c>
      <c r="B1897" s="26">
        <v>-93.913787999999997</v>
      </c>
      <c r="C1897" s="28">
        <v>-4.7477665000000002E-3</v>
      </c>
      <c r="D1897" s="18">
        <v>94.291991999999993</v>
      </c>
      <c r="E1897" s="28">
        <f t="shared" si="87"/>
        <v>7.8845822900000008E-4</v>
      </c>
      <c r="F1897" s="18">
        <f t="shared" si="88"/>
        <v>3.3215207965965163</v>
      </c>
      <c r="G1897" s="12">
        <f t="shared" si="89"/>
        <v>22.900968453438875</v>
      </c>
    </row>
    <row r="1898" spans="1:7" x14ac:dyDescent="0.25">
      <c r="A1898" s="25">
        <v>1.9476770000000001</v>
      </c>
      <c r="B1898" s="26">
        <v>-93.957245</v>
      </c>
      <c r="C1898" s="28">
        <v>-4.7499713999999997E-3</v>
      </c>
      <c r="D1898" s="18">
        <v>94.341797</v>
      </c>
      <c r="E1898" s="28">
        <f t="shared" si="87"/>
        <v>7.8882571233333332E-4</v>
      </c>
      <c r="F1898" s="18">
        <f t="shared" si="88"/>
        <v>3.3230577735658375</v>
      </c>
      <c r="G1898" s="12">
        <f t="shared" si="89"/>
        <v>22.911565485113091</v>
      </c>
    </row>
    <row r="1899" spans="1:7" x14ac:dyDescent="0.25">
      <c r="A1899" s="25">
        <v>1.9476457</v>
      </c>
      <c r="B1899" s="26">
        <v>-94.007851000000002</v>
      </c>
      <c r="C1899" s="28">
        <v>-4.7516106000000001E-3</v>
      </c>
      <c r="D1899" s="18">
        <v>94.391602000000006</v>
      </c>
      <c r="E1899" s="28">
        <f t="shared" si="87"/>
        <v>7.8909891233333335E-4</v>
      </c>
      <c r="F1899" s="18">
        <f t="shared" si="88"/>
        <v>3.3248475946880838</v>
      </c>
      <c r="G1899" s="12">
        <f t="shared" si="89"/>
        <v>22.923905807383498</v>
      </c>
    </row>
    <row r="1900" spans="1:7" x14ac:dyDescent="0.25">
      <c r="A1900" s="25">
        <v>1.9476355000000001</v>
      </c>
      <c r="B1900" s="26">
        <v>-94.062850999999995</v>
      </c>
      <c r="C1900" s="28">
        <v>-4.7533688999999999E-3</v>
      </c>
      <c r="D1900" s="18">
        <v>94.441406000000001</v>
      </c>
      <c r="E1900" s="28">
        <f t="shared" si="87"/>
        <v>7.8939196233333332E-4</v>
      </c>
      <c r="F1900" s="18">
        <f t="shared" si="88"/>
        <v>3.3267928217703178</v>
      </c>
      <c r="G1900" s="12">
        <f t="shared" si="89"/>
        <v>22.937317610823253</v>
      </c>
    </row>
    <row r="1901" spans="1:7" x14ac:dyDescent="0.25">
      <c r="A1901" s="25">
        <v>1.9475515999999999</v>
      </c>
      <c r="B1901" s="26">
        <v>-94.112128999999996</v>
      </c>
      <c r="C1901" s="28">
        <v>-4.7528683E-3</v>
      </c>
      <c r="D1901" s="18">
        <v>94.491211000000007</v>
      </c>
      <c r="E1901" s="28">
        <f t="shared" si="87"/>
        <v>7.8930852900000001E-4</v>
      </c>
      <c r="F1901" s="18">
        <f t="shared" si="88"/>
        <v>3.3285356745004693</v>
      </c>
      <c r="G1901" s="12">
        <f t="shared" si="89"/>
        <v>22.949334099003334</v>
      </c>
    </row>
    <row r="1902" spans="1:7" x14ac:dyDescent="0.25">
      <c r="A1902" s="25">
        <v>1.9475623</v>
      </c>
      <c r="B1902" s="26">
        <v>-94.150497000000001</v>
      </c>
      <c r="C1902" s="28">
        <v>-4.7545851999999996E-3</v>
      </c>
      <c r="D1902" s="18">
        <v>94.541015999999999</v>
      </c>
      <c r="E1902" s="28">
        <f t="shared" si="87"/>
        <v>7.8959467900000001E-4</v>
      </c>
      <c r="F1902" s="18">
        <f t="shared" si="88"/>
        <v>3.3298926649130363</v>
      </c>
      <c r="G1902" s="12">
        <f t="shared" si="89"/>
        <v>22.95869017308291</v>
      </c>
    </row>
    <row r="1903" spans="1:7" x14ac:dyDescent="0.25">
      <c r="A1903" s="25">
        <v>1.9475081999999999</v>
      </c>
      <c r="B1903" s="26">
        <v>-94.214218000000002</v>
      </c>
      <c r="C1903" s="28">
        <v>-4.7590612000000003E-3</v>
      </c>
      <c r="D1903" s="18">
        <v>94.590819999999994</v>
      </c>
      <c r="E1903" s="28">
        <f t="shared" si="87"/>
        <v>7.9034067900000005E-4</v>
      </c>
      <c r="F1903" s="18">
        <f t="shared" si="88"/>
        <v>3.3321463342749826</v>
      </c>
      <c r="G1903" s="12">
        <f t="shared" si="89"/>
        <v>22.974228600846271</v>
      </c>
    </row>
    <row r="1904" spans="1:7" x14ac:dyDescent="0.25">
      <c r="A1904" s="25">
        <v>1.9474396</v>
      </c>
      <c r="B1904" s="26">
        <v>-94.266059999999996</v>
      </c>
      <c r="C1904" s="28">
        <v>-4.7599551999999998E-3</v>
      </c>
      <c r="D1904" s="18">
        <v>94.640625</v>
      </c>
      <c r="E1904" s="28">
        <f t="shared" si="87"/>
        <v>7.9048967900000001E-4</v>
      </c>
      <c r="F1904" s="18">
        <f t="shared" si="88"/>
        <v>3.3339798699549315</v>
      </c>
      <c r="G1904" s="12">
        <f t="shared" si="89"/>
        <v>22.986870322917614</v>
      </c>
    </row>
    <row r="1905" spans="1:7" x14ac:dyDescent="0.25">
      <c r="A1905" s="25">
        <v>1.947443</v>
      </c>
      <c r="B1905" s="26">
        <v>-94.294289000000006</v>
      </c>
      <c r="C1905" s="28">
        <v>-4.7605633999999999E-3</v>
      </c>
      <c r="D1905" s="18">
        <v>94.690430000000006</v>
      </c>
      <c r="E1905" s="28">
        <f t="shared" si="87"/>
        <v>7.9059104566666673E-4</v>
      </c>
      <c r="F1905" s="18">
        <f t="shared" si="88"/>
        <v>3.3349782665968299</v>
      </c>
      <c r="G1905" s="12">
        <f t="shared" si="89"/>
        <v>22.993753991995817</v>
      </c>
    </row>
    <row r="1906" spans="1:7" x14ac:dyDescent="0.25">
      <c r="A1906" s="25">
        <v>1.9475369</v>
      </c>
      <c r="B1906" s="26">
        <v>-94.369743</v>
      </c>
      <c r="C1906" s="28">
        <v>-4.7618089999999997E-3</v>
      </c>
      <c r="D1906" s="18">
        <v>94.740234000000001</v>
      </c>
      <c r="E1906" s="28">
        <f t="shared" si="87"/>
        <v>7.9079864566666662E-4</v>
      </c>
      <c r="F1906" s="18">
        <f t="shared" si="88"/>
        <v>3.3376469059470644</v>
      </c>
      <c r="G1906" s="12">
        <f t="shared" si="89"/>
        <v>23.012153523209335</v>
      </c>
    </row>
    <row r="1907" spans="1:7" x14ac:dyDescent="0.25">
      <c r="A1907" s="25">
        <v>1.9474765000000001</v>
      </c>
      <c r="B1907" s="26">
        <v>-94.419173999999998</v>
      </c>
      <c r="C1907" s="28">
        <v>-4.7647236000000004E-3</v>
      </c>
      <c r="D1907" s="18">
        <v>94.790038999999993</v>
      </c>
      <c r="E1907" s="28">
        <f t="shared" si="87"/>
        <v>7.9128441233333345E-4</v>
      </c>
      <c r="F1907" s="18">
        <f t="shared" si="88"/>
        <v>3.3393951699452811</v>
      </c>
      <c r="G1907" s="12">
        <f t="shared" si="89"/>
        <v>23.024207320588076</v>
      </c>
    </row>
    <row r="1908" spans="1:7" x14ac:dyDescent="0.25">
      <c r="A1908" s="25">
        <v>1.9473750999999999</v>
      </c>
      <c r="B1908" s="26">
        <v>-94.463965999999999</v>
      </c>
      <c r="C1908" s="28">
        <v>-4.7653555000000004E-3</v>
      </c>
      <c r="D1908" s="18">
        <v>94.839843999999999</v>
      </c>
      <c r="E1908" s="28">
        <f t="shared" si="87"/>
        <v>7.913897290000001E-4</v>
      </c>
      <c r="F1908" s="18">
        <f t="shared" si="88"/>
        <v>3.3409793628810527</v>
      </c>
      <c r="G1908" s="12">
        <f t="shared" si="89"/>
        <v>23.035129893309414</v>
      </c>
    </row>
    <row r="1909" spans="1:7" x14ac:dyDescent="0.25">
      <c r="A1909" s="25">
        <v>1.9473088999999999</v>
      </c>
      <c r="B1909" s="26">
        <v>-94.524154999999993</v>
      </c>
      <c r="C1909" s="28">
        <v>-4.7687887999999998E-3</v>
      </c>
      <c r="D1909" s="18">
        <v>94.889647999999994</v>
      </c>
      <c r="E1909" s="28">
        <f t="shared" si="87"/>
        <v>7.9196194566666671E-4</v>
      </c>
      <c r="F1909" s="18">
        <f t="shared" si="88"/>
        <v>3.3431081132965539</v>
      </c>
      <c r="G1909" s="12">
        <f t="shared" si="89"/>
        <v>23.049807039440967</v>
      </c>
    </row>
    <row r="1910" spans="1:7" x14ac:dyDescent="0.25">
      <c r="A1910" s="25">
        <v>1.9473696</v>
      </c>
      <c r="B1910" s="26">
        <v>-94.582924000000006</v>
      </c>
      <c r="C1910" s="28">
        <v>-4.7702672999999996E-3</v>
      </c>
      <c r="D1910" s="18">
        <v>94.939453</v>
      </c>
      <c r="E1910" s="28">
        <f t="shared" si="87"/>
        <v>7.9220836233333334E-4</v>
      </c>
      <c r="F1910" s="18">
        <f t="shared" si="88"/>
        <v>3.3451866414855695</v>
      </c>
      <c r="G1910" s="12">
        <f t="shared" si="89"/>
        <v>23.064137917192809</v>
      </c>
    </row>
    <row r="1911" spans="1:7" x14ac:dyDescent="0.25">
      <c r="A1911" s="25">
        <v>1.9472588</v>
      </c>
      <c r="B1911" s="26">
        <v>-94.622253000000001</v>
      </c>
      <c r="C1911" s="28">
        <v>-4.7694681999999999E-3</v>
      </c>
      <c r="D1911" s="18">
        <v>94.989258000000007</v>
      </c>
      <c r="E1911" s="28">
        <f t="shared" si="87"/>
        <v>7.9207517899999998E-4</v>
      </c>
      <c r="F1911" s="18">
        <f t="shared" si="88"/>
        <v>3.3465776203204274</v>
      </c>
      <c r="G1911" s="12">
        <f t="shared" si="89"/>
        <v>23.073728332056124</v>
      </c>
    </row>
    <row r="1912" spans="1:7" x14ac:dyDescent="0.25">
      <c r="A1912" s="25">
        <v>1.9472115000000001</v>
      </c>
      <c r="B1912" s="26">
        <v>-94.682854000000006</v>
      </c>
      <c r="C1912" s="28">
        <v>-4.7750114000000001E-3</v>
      </c>
      <c r="D1912" s="18">
        <v>95.039062999999999</v>
      </c>
      <c r="E1912" s="28">
        <f t="shared" si="87"/>
        <v>7.929990456666667E-4</v>
      </c>
      <c r="F1912" s="18">
        <f t="shared" si="88"/>
        <v>3.3487209422551638</v>
      </c>
      <c r="G1912" s="12">
        <f t="shared" si="89"/>
        <v>23.088505944787993</v>
      </c>
    </row>
    <row r="1913" spans="1:7" x14ac:dyDescent="0.25">
      <c r="A1913" s="25">
        <v>1.9473208</v>
      </c>
      <c r="B1913" s="26">
        <v>-94.722106999999994</v>
      </c>
      <c r="C1913" s="28">
        <v>-4.7751184999999998E-3</v>
      </c>
      <c r="D1913" s="18">
        <v>95.088866999999993</v>
      </c>
      <c r="E1913" s="28">
        <f t="shared" si="87"/>
        <v>7.9301689566666671E-4</v>
      </c>
      <c r="F1913" s="18">
        <f t="shared" si="88"/>
        <v>3.3501092331398712</v>
      </c>
      <c r="G1913" s="12">
        <f t="shared" si="89"/>
        <v>23.098077826977459</v>
      </c>
    </row>
    <row r="1914" spans="1:7" x14ac:dyDescent="0.25">
      <c r="A1914" s="25">
        <v>1.9472214000000001</v>
      </c>
      <c r="B1914" s="26">
        <v>-94.791763000000003</v>
      </c>
      <c r="C1914" s="28">
        <v>-4.7758045000000004E-3</v>
      </c>
      <c r="D1914" s="18">
        <v>95.138672</v>
      </c>
      <c r="E1914" s="28">
        <f t="shared" si="87"/>
        <v>7.9313122900000015E-4</v>
      </c>
      <c r="F1914" s="18">
        <f t="shared" si="88"/>
        <v>3.3525728101878736</v>
      </c>
      <c r="G1914" s="12">
        <f t="shared" si="89"/>
        <v>23.115063510257457</v>
      </c>
    </row>
    <row r="1915" spans="1:7" x14ac:dyDescent="0.25">
      <c r="A1915" s="25">
        <v>1.9471301999999999</v>
      </c>
      <c r="B1915" s="26">
        <v>-94.834778</v>
      </c>
      <c r="C1915" s="28">
        <v>-4.7769607E-3</v>
      </c>
      <c r="D1915" s="18">
        <v>95.188477000000006</v>
      </c>
      <c r="E1915" s="28">
        <f t="shared" si="87"/>
        <v>7.9332392900000005E-4</v>
      </c>
      <c r="F1915" s="18">
        <f t="shared" si="88"/>
        <v>3.3540941546050065</v>
      </c>
      <c r="G1915" s="12">
        <f t="shared" si="89"/>
        <v>23.125552759802204</v>
      </c>
    </row>
    <row r="1916" spans="1:7" x14ac:dyDescent="0.25">
      <c r="A1916" s="25">
        <v>1.9471772000000001</v>
      </c>
      <c r="B1916" s="26">
        <v>-94.873290999999995</v>
      </c>
      <c r="C1916" s="28">
        <v>-4.7798095999999997E-3</v>
      </c>
      <c r="D1916" s="18">
        <v>95.238281000000001</v>
      </c>
      <c r="E1916" s="28">
        <f t="shared" si="87"/>
        <v>7.9379874566666662E-4</v>
      </c>
      <c r="F1916" s="18">
        <f t="shared" si="88"/>
        <v>3.3554562733435169</v>
      </c>
      <c r="G1916" s="12">
        <f t="shared" si="89"/>
        <v>23.13494419227267</v>
      </c>
    </row>
    <row r="1917" spans="1:7" x14ac:dyDescent="0.25">
      <c r="A1917" s="25">
        <v>1.9471301000000001</v>
      </c>
      <c r="B1917" s="26">
        <v>-94.904617000000002</v>
      </c>
      <c r="C1917" s="28">
        <v>-4.7807572000000001E-3</v>
      </c>
      <c r="D1917" s="18">
        <v>95.288086000000007</v>
      </c>
      <c r="E1917" s="28">
        <f t="shared" si="87"/>
        <v>7.9395667900000006E-4</v>
      </c>
      <c r="F1917" s="18">
        <f t="shared" si="88"/>
        <v>3.3565642039540275</v>
      </c>
      <c r="G1917" s="12">
        <f t="shared" si="89"/>
        <v>23.142583067810012</v>
      </c>
    </row>
    <row r="1918" spans="1:7" x14ac:dyDescent="0.25">
      <c r="A1918" s="25">
        <v>1.9471457999999999</v>
      </c>
      <c r="B1918" s="26">
        <v>-94.965591000000003</v>
      </c>
      <c r="C1918" s="28">
        <v>-4.7814188999999998E-3</v>
      </c>
      <c r="D1918" s="18">
        <v>95.337890999999999</v>
      </c>
      <c r="E1918" s="28">
        <f t="shared" si="87"/>
        <v>7.9406696233333331E-4</v>
      </c>
      <c r="F1918" s="18">
        <f t="shared" si="88"/>
        <v>3.3587207180651575</v>
      </c>
      <c r="G1918" s="12">
        <f t="shared" si="89"/>
        <v>23.157451636954299</v>
      </c>
    </row>
    <row r="1919" spans="1:7" x14ac:dyDescent="0.25">
      <c r="A1919" s="25">
        <v>1.9471522999999999</v>
      </c>
      <c r="B1919" s="26">
        <v>-95.012649999999994</v>
      </c>
      <c r="C1919" s="28">
        <v>-4.7832904000000001E-3</v>
      </c>
      <c r="D1919" s="18">
        <v>95.387694999999994</v>
      </c>
      <c r="E1919" s="28">
        <f t="shared" si="87"/>
        <v>7.9437887900000006E-4</v>
      </c>
      <c r="F1919" s="18">
        <f t="shared" si="88"/>
        <v>3.360385089724482</v>
      </c>
      <c r="G1919" s="12">
        <f t="shared" si="89"/>
        <v>23.168927019828327</v>
      </c>
    </row>
    <row r="1920" spans="1:7" x14ac:dyDescent="0.25">
      <c r="A1920" s="25">
        <v>1.9470692999999999</v>
      </c>
      <c r="B1920" s="26">
        <v>-95.071326999999997</v>
      </c>
      <c r="C1920" s="28">
        <v>-4.7747311000000004E-3</v>
      </c>
      <c r="D1920" s="18">
        <v>95.4375</v>
      </c>
      <c r="E1920" s="28">
        <f t="shared" si="87"/>
        <v>7.9295232900000007E-4</v>
      </c>
      <c r="F1920" s="18">
        <f t="shared" si="88"/>
        <v>3.3624603640791051</v>
      </c>
      <c r="G1920" s="12">
        <f t="shared" si="89"/>
        <v>23.183235463290778</v>
      </c>
    </row>
    <row r="1921" spans="1:7" x14ac:dyDescent="0.25">
      <c r="A1921" s="25">
        <v>1.9469841000000001</v>
      </c>
      <c r="B1921" s="26">
        <v>-95.108306999999996</v>
      </c>
      <c r="C1921" s="28">
        <v>-4.7731637000000002E-3</v>
      </c>
      <c r="D1921" s="18">
        <v>95.487305000000006</v>
      </c>
      <c r="E1921" s="28">
        <f t="shared" si="87"/>
        <v>7.9269109566666674E-4</v>
      </c>
      <c r="F1921" s="18">
        <f t="shared" si="88"/>
        <v>3.363768264033669</v>
      </c>
      <c r="G1921" s="12">
        <f t="shared" si="89"/>
        <v>23.192253072221725</v>
      </c>
    </row>
    <row r="1922" spans="1:7" x14ac:dyDescent="0.25">
      <c r="A1922" s="25">
        <v>1.9470236999999999</v>
      </c>
      <c r="B1922" s="26">
        <v>-95.155120999999994</v>
      </c>
      <c r="C1922" s="28">
        <v>-4.7703086999999998E-3</v>
      </c>
      <c r="D1922" s="18">
        <v>95.537109000000001</v>
      </c>
      <c r="E1922" s="28">
        <f t="shared" si="87"/>
        <v>7.9221526233333331E-4</v>
      </c>
      <c r="F1922" s="18">
        <f t="shared" si="88"/>
        <v>3.3654239705905367</v>
      </c>
      <c r="G1922" s="12">
        <f t="shared" si="89"/>
        <v>23.203668711607708</v>
      </c>
    </row>
    <row r="1923" spans="1:7" x14ac:dyDescent="0.25">
      <c r="A1923" s="25">
        <v>1.9469402</v>
      </c>
      <c r="B1923" s="26">
        <v>-95.222969000000006</v>
      </c>
      <c r="C1923" s="28">
        <v>-4.7698914999999998E-3</v>
      </c>
      <c r="D1923" s="18">
        <v>95.586913999999993</v>
      </c>
      <c r="E1923" s="28">
        <f t="shared" si="87"/>
        <v>7.9214572899999997E-4</v>
      </c>
      <c r="F1923" s="18">
        <f t="shared" si="88"/>
        <v>3.3678236027191812</v>
      </c>
      <c r="G1923" s="12">
        <f t="shared" si="89"/>
        <v>23.220213512330993</v>
      </c>
    </row>
    <row r="1924" spans="1:7" x14ac:dyDescent="0.25">
      <c r="A1924" s="25">
        <v>1.9469012999999999</v>
      </c>
      <c r="B1924" s="26">
        <v>-95.279555999999999</v>
      </c>
      <c r="C1924" s="28">
        <v>-4.7673821000000002E-3</v>
      </c>
      <c r="D1924" s="18">
        <v>95.636718999999999</v>
      </c>
      <c r="E1924" s="28">
        <f t="shared" si="87"/>
        <v>7.9172749566666677E-4</v>
      </c>
      <c r="F1924" s="18">
        <f t="shared" si="88"/>
        <v>3.3698249584446791</v>
      </c>
      <c r="G1924" s="12">
        <f t="shared" si="89"/>
        <v>23.234012307262731</v>
      </c>
    </row>
    <row r="1925" spans="1:7" x14ac:dyDescent="0.25">
      <c r="A1925" s="25">
        <v>1.9469117</v>
      </c>
      <c r="B1925" s="26">
        <v>-95.318404999999998</v>
      </c>
      <c r="C1925" s="28">
        <v>-4.7659631999999999E-3</v>
      </c>
      <c r="D1925" s="18">
        <v>95.686522999999994</v>
      </c>
      <c r="E1925" s="28">
        <f t="shared" ref="E1925:E1988" si="90" xml:space="preserve"> (delta_0 - C1925) / L</f>
        <v>7.9149101233333332E-4</v>
      </c>
      <c r="F1925" s="18">
        <f t="shared" ref="F1925:F1988" si="91" xml:space="preserve"> -B1925 / A_6x12_in2</f>
        <v>3.3711989607522739</v>
      </c>
      <c r="G1925" s="12">
        <f t="shared" ref="G1925:G1988" si="92" xml:space="preserve"> -B1925 * kip_to_N / A_6x12_mm2</f>
        <v>23.243485673659659</v>
      </c>
    </row>
    <row r="1926" spans="1:7" x14ac:dyDescent="0.25">
      <c r="A1926" s="25">
        <v>1.946828</v>
      </c>
      <c r="B1926" s="26">
        <v>-95.369827000000001</v>
      </c>
      <c r="C1926" s="28">
        <v>-4.7641871000000001E-3</v>
      </c>
      <c r="D1926" s="18">
        <v>95.736328</v>
      </c>
      <c r="E1926" s="28">
        <f t="shared" si="90"/>
        <v>7.9119499566666668E-4</v>
      </c>
      <c r="F1926" s="18">
        <f t="shared" si="91"/>
        <v>3.3730176419708675</v>
      </c>
      <c r="G1926" s="12">
        <f t="shared" si="92"/>
        <v>23.25602497832292</v>
      </c>
    </row>
    <row r="1927" spans="1:7" x14ac:dyDescent="0.25">
      <c r="A1927" s="25">
        <v>1.9468375</v>
      </c>
      <c r="B1927" s="26">
        <v>-95.403853999999995</v>
      </c>
      <c r="C1927" s="28">
        <v>-4.7625005E-3</v>
      </c>
      <c r="D1927" s="18">
        <v>95.786133000000007</v>
      </c>
      <c r="E1927" s="28">
        <f t="shared" si="90"/>
        <v>7.9091389566666667E-4</v>
      </c>
      <c r="F1927" s="18">
        <f t="shared" si="91"/>
        <v>3.3742211009149981</v>
      </c>
      <c r="G1927" s="12">
        <f t="shared" si="92"/>
        <v>23.264322495334643</v>
      </c>
    </row>
    <row r="1928" spans="1:7" x14ac:dyDescent="0.25">
      <c r="A1928" s="25">
        <v>1.9468118000000001</v>
      </c>
      <c r="B1928" s="26">
        <v>-95.438896</v>
      </c>
      <c r="C1928" s="28">
        <v>-4.7605987999999998E-3</v>
      </c>
      <c r="D1928" s="18">
        <v>95.835937999999999</v>
      </c>
      <c r="E1928" s="28">
        <f t="shared" si="90"/>
        <v>7.9059694566666668E-4</v>
      </c>
      <c r="F1928" s="18">
        <f t="shared" si="91"/>
        <v>3.3754604581407373</v>
      </c>
      <c r="G1928" s="12">
        <f t="shared" si="92"/>
        <v>23.272867521082571</v>
      </c>
    </row>
    <row r="1929" spans="1:7" x14ac:dyDescent="0.25">
      <c r="A1929" s="25">
        <v>1.9467658999999999</v>
      </c>
      <c r="B1929" s="26">
        <v>-95.496300000000005</v>
      </c>
      <c r="C1929" s="28">
        <v>-4.7593949999999996E-3</v>
      </c>
      <c r="D1929" s="18">
        <v>95.885741999999993</v>
      </c>
      <c r="E1929" s="28">
        <f t="shared" si="90"/>
        <v>7.9039631233333331E-4</v>
      </c>
      <c r="F1929" s="18">
        <f t="shared" si="91"/>
        <v>3.3774907093303481</v>
      </c>
      <c r="G1929" s="12">
        <f t="shared" si="92"/>
        <v>23.286865542258134</v>
      </c>
    </row>
    <row r="1930" spans="1:7" x14ac:dyDescent="0.25">
      <c r="A1930" s="25">
        <v>1.9466971</v>
      </c>
      <c r="B1930" s="26">
        <v>-95.536270000000002</v>
      </c>
      <c r="C1930" s="28">
        <v>-4.7572674000000001E-3</v>
      </c>
      <c r="D1930" s="18">
        <v>95.935547</v>
      </c>
      <c r="E1930" s="28">
        <f t="shared" si="90"/>
        <v>7.9004171233333339E-4</v>
      </c>
      <c r="F1930" s="18">
        <f t="shared" si="91"/>
        <v>3.3789043589026551</v>
      </c>
      <c r="G1930" s="12">
        <f t="shared" si="92"/>
        <v>23.296612265594259</v>
      </c>
    </row>
    <row r="1931" spans="1:7" x14ac:dyDescent="0.25">
      <c r="A1931" s="25">
        <v>1.9466648</v>
      </c>
      <c r="B1931" s="26">
        <v>-95.572861000000003</v>
      </c>
      <c r="C1931" s="28">
        <v>-4.7558784E-3</v>
      </c>
      <c r="D1931" s="18">
        <v>95.985352000000006</v>
      </c>
      <c r="E1931" s="28">
        <f t="shared" si="90"/>
        <v>7.8981021233333337E-4</v>
      </c>
      <c r="F1931" s="18">
        <f t="shared" si="91"/>
        <v>3.3801985007965833</v>
      </c>
      <c r="G1931" s="12">
        <f t="shared" si="92"/>
        <v>23.305535016497245</v>
      </c>
    </row>
    <row r="1932" spans="1:7" x14ac:dyDescent="0.25">
      <c r="A1932" s="25">
        <v>1.9466965000000001</v>
      </c>
      <c r="B1932" s="26">
        <v>-95.644699000000003</v>
      </c>
      <c r="C1932" s="28">
        <v>-4.7530057000000001E-3</v>
      </c>
      <c r="D1932" s="18">
        <v>96.035156000000001</v>
      </c>
      <c r="E1932" s="28">
        <f t="shared" si="90"/>
        <v>7.8933142900000002E-4</v>
      </c>
      <c r="F1932" s="18">
        <f t="shared" si="91"/>
        <v>3.3827392503081022</v>
      </c>
      <c r="G1932" s="12">
        <f t="shared" si="92"/>
        <v>23.323052782597344</v>
      </c>
    </row>
    <row r="1933" spans="1:7" x14ac:dyDescent="0.25">
      <c r="A1933" s="25">
        <v>1.9467314</v>
      </c>
      <c r="B1933" s="26">
        <v>-95.685738000000001</v>
      </c>
      <c r="C1933" s="28">
        <v>-4.7541023000000002E-3</v>
      </c>
      <c r="D1933" s="18">
        <v>96.084961000000007</v>
      </c>
      <c r="E1933" s="28">
        <f t="shared" si="90"/>
        <v>7.8951419566666674E-4</v>
      </c>
      <c r="F1933" s="18">
        <f t="shared" si="91"/>
        <v>3.3841907080213351</v>
      </c>
      <c r="G1933" s="12">
        <f t="shared" si="92"/>
        <v>23.333060182622148</v>
      </c>
    </row>
    <row r="1934" spans="1:7" x14ac:dyDescent="0.25">
      <c r="A1934" s="25">
        <v>1.9466618</v>
      </c>
      <c r="B1934" s="26">
        <v>-95.739402999999996</v>
      </c>
      <c r="C1934" s="28">
        <v>-4.7489758999999998E-3</v>
      </c>
      <c r="D1934" s="18">
        <v>96.134765999999999</v>
      </c>
      <c r="E1934" s="28">
        <f t="shared" si="90"/>
        <v>7.8865979566666671E-4</v>
      </c>
      <c r="F1934" s="18">
        <f t="shared" si="91"/>
        <v>3.3860887191371187</v>
      </c>
      <c r="G1934" s="12">
        <f t="shared" si="92"/>
        <v>23.346146445014778</v>
      </c>
    </row>
    <row r="1935" spans="1:7" x14ac:dyDescent="0.25">
      <c r="A1935" s="25">
        <v>1.9466416</v>
      </c>
      <c r="B1935" s="26">
        <v>-95.796020999999996</v>
      </c>
      <c r="C1935" s="28">
        <v>-4.7475397999999997E-3</v>
      </c>
      <c r="D1935" s="18">
        <v>96.184569999999994</v>
      </c>
      <c r="E1935" s="28">
        <f t="shared" si="90"/>
        <v>7.8842044566666662E-4</v>
      </c>
      <c r="F1935" s="18">
        <f t="shared" si="91"/>
        <v>3.3880911712633357</v>
      </c>
      <c r="G1935" s="12">
        <f t="shared" si="92"/>
        <v>23.359952799326638</v>
      </c>
    </row>
    <row r="1936" spans="1:7" x14ac:dyDescent="0.25">
      <c r="A1936" s="25">
        <v>1.9466549</v>
      </c>
      <c r="B1936" s="26">
        <v>-95.834678999999994</v>
      </c>
      <c r="C1936" s="28">
        <v>-4.7459067000000001E-3</v>
      </c>
      <c r="D1936" s="18">
        <v>96.234375</v>
      </c>
      <c r="E1936" s="28">
        <f t="shared" si="90"/>
        <v>7.8814826233333335E-4</v>
      </c>
      <c r="F1936" s="18">
        <f t="shared" si="91"/>
        <v>3.3894584183277905</v>
      </c>
      <c r="G1936" s="12">
        <f t="shared" si="92"/>
        <v>23.369379590187982</v>
      </c>
    </row>
    <row r="1937" spans="1:7" x14ac:dyDescent="0.25">
      <c r="A1937" s="25">
        <v>1.9465151000000001</v>
      </c>
      <c r="B1937" s="26">
        <v>-95.894424000000001</v>
      </c>
      <c r="C1937" s="28">
        <v>-4.7429022000000003E-3</v>
      </c>
      <c r="D1937" s="18">
        <v>96.284180000000006</v>
      </c>
      <c r="E1937" s="28">
        <f t="shared" si="90"/>
        <v>7.8764751233333346E-4</v>
      </c>
      <c r="F1937" s="18">
        <f t="shared" si="91"/>
        <v>3.391571465455574</v>
      </c>
      <c r="G1937" s="12">
        <f t="shared" si="92"/>
        <v>23.383948466488135</v>
      </c>
    </row>
    <row r="1938" spans="1:7" x14ac:dyDescent="0.25">
      <c r="A1938" s="25">
        <v>1.9464528999999999</v>
      </c>
      <c r="B1938" s="26">
        <v>-95.934798999999998</v>
      </c>
      <c r="C1938" s="28">
        <v>-4.739821E-3</v>
      </c>
      <c r="D1938" s="18">
        <v>96.333984000000001</v>
      </c>
      <c r="E1938" s="28">
        <f t="shared" si="90"/>
        <v>7.8713397900000007E-4</v>
      </c>
      <c r="F1938" s="18">
        <f t="shared" si="91"/>
        <v>3.3929994389727596</v>
      </c>
      <c r="G1938" s="12">
        <f t="shared" si="92"/>
        <v>23.393793949467778</v>
      </c>
    </row>
    <row r="1939" spans="1:7" x14ac:dyDescent="0.25">
      <c r="A1939" s="25">
        <v>1.9464968</v>
      </c>
      <c r="B1939" s="26">
        <v>-95.981246999999996</v>
      </c>
      <c r="C1939" s="28">
        <v>-4.7359046999999998E-3</v>
      </c>
      <c r="D1939" s="18">
        <v>96.383788999999993</v>
      </c>
      <c r="E1939" s="28">
        <f t="shared" si="90"/>
        <v>7.8648126233333334E-4</v>
      </c>
      <c r="F1939" s="18">
        <f t="shared" si="91"/>
        <v>3.3946422009275889</v>
      </c>
      <c r="G1939" s="12">
        <f t="shared" si="92"/>
        <v>23.405120339398138</v>
      </c>
    </row>
    <row r="1940" spans="1:7" x14ac:dyDescent="0.25">
      <c r="A1940" s="25">
        <v>1.9463984000000001</v>
      </c>
      <c r="B1940" s="26">
        <v>-96.027045999999999</v>
      </c>
      <c r="C1940" s="28">
        <v>-4.7343792000000004E-3</v>
      </c>
      <c r="D1940" s="18">
        <v>96.433593999999999</v>
      </c>
      <c r="E1940" s="28">
        <f t="shared" si="90"/>
        <v>7.8622701233333348E-4</v>
      </c>
      <c r="F1940" s="18">
        <f t="shared" si="91"/>
        <v>3.3962620092028479</v>
      </c>
      <c r="G1940" s="12">
        <f t="shared" si="92"/>
        <v>23.41628847004791</v>
      </c>
    </row>
    <row r="1941" spans="1:7" x14ac:dyDescent="0.25">
      <c r="A1941" s="25">
        <v>1.9463934000000001</v>
      </c>
      <c r="B1941" s="26">
        <v>-96.114883000000006</v>
      </c>
      <c r="C1941" s="28">
        <v>-4.7325370999999998E-3</v>
      </c>
      <c r="D1941" s="18">
        <v>96.483397999999994</v>
      </c>
      <c r="E1941" s="28">
        <f t="shared" si="90"/>
        <v>7.8591999566666668E-4</v>
      </c>
      <c r="F1941" s="18">
        <f t="shared" si="91"/>
        <v>3.3993686075887068</v>
      </c>
      <c r="G1941" s="12">
        <f t="shared" si="92"/>
        <v>23.437707607843151</v>
      </c>
    </row>
    <row r="1942" spans="1:7" x14ac:dyDescent="0.25">
      <c r="A1942" s="25">
        <v>1.9463406000000001</v>
      </c>
      <c r="B1942" s="26">
        <v>-96.158805999999998</v>
      </c>
      <c r="C1942" s="28">
        <v>-4.7298786000000001E-3</v>
      </c>
      <c r="D1942" s="18">
        <v>96.533203</v>
      </c>
      <c r="E1942" s="28">
        <f t="shared" si="90"/>
        <v>7.8547691233333335E-4</v>
      </c>
      <c r="F1942" s="18">
        <f t="shared" si="91"/>
        <v>3.4009220659365789</v>
      </c>
      <c r="G1942" s="12">
        <f t="shared" si="92"/>
        <v>23.448418274070139</v>
      </c>
    </row>
    <row r="1943" spans="1:7" x14ac:dyDescent="0.25">
      <c r="A1943" s="25">
        <v>1.9463182999999999</v>
      </c>
      <c r="B1943" s="26">
        <v>-96.207061999999993</v>
      </c>
      <c r="C1943" s="28">
        <v>-4.7234892999999997E-3</v>
      </c>
      <c r="D1943" s="18">
        <v>96.583008000000007</v>
      </c>
      <c r="E1943" s="28">
        <f t="shared" si="90"/>
        <v>7.8441202899999995E-4</v>
      </c>
      <c r="F1943" s="18">
        <f t="shared" si="91"/>
        <v>3.4026287728107656</v>
      </c>
      <c r="G1943" s="12">
        <f t="shared" si="92"/>
        <v>23.460185546557213</v>
      </c>
    </row>
    <row r="1944" spans="1:7" x14ac:dyDescent="0.25">
      <c r="A1944" s="25">
        <v>1.9462816000000001</v>
      </c>
      <c r="B1944" s="26">
        <v>-96.259467999999998</v>
      </c>
      <c r="C1944" s="28">
        <v>-4.7185122999999999E-3</v>
      </c>
      <c r="D1944" s="18">
        <v>96.632812999999999</v>
      </c>
      <c r="E1944" s="28">
        <f t="shared" si="90"/>
        <v>7.8358252900000006E-4</v>
      </c>
      <c r="F1944" s="18">
        <f t="shared" si="91"/>
        <v>3.4044822559102488</v>
      </c>
      <c r="G1944" s="12">
        <f t="shared" si="92"/>
        <v>23.472964800576559</v>
      </c>
    </row>
    <row r="1945" spans="1:7" x14ac:dyDescent="0.25">
      <c r="A1945" s="25">
        <v>1.9463007000000001</v>
      </c>
      <c r="B1945" s="26">
        <v>-96.291343999999995</v>
      </c>
      <c r="C1945" s="28">
        <v>-4.7132131000000004E-3</v>
      </c>
      <c r="D1945" s="18">
        <v>96.682616999999993</v>
      </c>
      <c r="E1945" s="28">
        <f t="shared" si="90"/>
        <v>7.8269932900000008E-4</v>
      </c>
      <c r="F1945" s="18">
        <f t="shared" si="91"/>
        <v>3.4056096387915815</v>
      </c>
      <c r="G1945" s="12">
        <f t="shared" si="92"/>
        <v>23.480737794148297</v>
      </c>
    </row>
    <row r="1946" spans="1:7" x14ac:dyDescent="0.25">
      <c r="A1946" s="25">
        <v>1.9461694</v>
      </c>
      <c r="B1946" s="26">
        <v>-96.346503999999996</v>
      </c>
      <c r="C1946" s="28">
        <v>-4.7112344999999996E-3</v>
      </c>
      <c r="D1946" s="18">
        <v>96.732422</v>
      </c>
      <c r="E1946" s="28">
        <f t="shared" si="90"/>
        <v>7.8236956233333332E-4</v>
      </c>
      <c r="F1946" s="18">
        <f t="shared" si="91"/>
        <v>3.4075605247162368</v>
      </c>
      <c r="G1946" s="12">
        <f t="shared" si="92"/>
        <v>23.494188613743518</v>
      </c>
    </row>
    <row r="1947" spans="1:7" x14ac:dyDescent="0.25">
      <c r="A1947" s="25">
        <v>1.9462339</v>
      </c>
      <c r="B1947" s="26">
        <v>-96.378028999999998</v>
      </c>
      <c r="C1947" s="28">
        <v>-4.7074257999999997E-3</v>
      </c>
      <c r="D1947" s="18">
        <v>96.782227000000006</v>
      </c>
      <c r="E1947" s="28">
        <f t="shared" si="90"/>
        <v>7.81734779E-4</v>
      </c>
      <c r="F1947" s="18">
        <f t="shared" si="91"/>
        <v>3.4086754935120087</v>
      </c>
      <c r="G1947" s="12">
        <f t="shared" si="92"/>
        <v>23.501876015624216</v>
      </c>
    </row>
    <row r="1948" spans="1:7" x14ac:dyDescent="0.25">
      <c r="A1948" s="25">
        <v>1.9461263</v>
      </c>
      <c r="B1948" s="26">
        <v>-96.441040000000001</v>
      </c>
      <c r="C1948" s="28">
        <v>-4.7051311E-3</v>
      </c>
      <c r="D1948" s="18">
        <v>96.832031000000001</v>
      </c>
      <c r="E1948" s="28">
        <f t="shared" si="90"/>
        <v>7.8135232900000001E-4</v>
      </c>
      <c r="F1948" s="18">
        <f t="shared" si="91"/>
        <v>3.4109040517607117</v>
      </c>
      <c r="G1948" s="12">
        <f t="shared" si="92"/>
        <v>23.517241309197718</v>
      </c>
    </row>
    <row r="1949" spans="1:7" x14ac:dyDescent="0.25">
      <c r="A1949" s="25">
        <v>1.9461193999999999</v>
      </c>
      <c r="B1949" s="26">
        <v>-96.485969999999995</v>
      </c>
      <c r="C1949" s="28">
        <v>-4.7031343E-3</v>
      </c>
      <c r="D1949" s="18">
        <v>96.881836000000007</v>
      </c>
      <c r="E1949" s="28">
        <f t="shared" si="90"/>
        <v>7.8101952900000004E-4</v>
      </c>
      <c r="F1949" s="18">
        <f t="shared" si="91"/>
        <v>3.412493125448071</v>
      </c>
      <c r="G1949" s="12">
        <f t="shared" si="92"/>
        <v>23.528197533353143</v>
      </c>
    </row>
    <row r="1950" spans="1:7" x14ac:dyDescent="0.25">
      <c r="A1950" s="25">
        <v>1.9461226</v>
      </c>
      <c r="B1950" s="26">
        <v>-96.531447999999997</v>
      </c>
      <c r="C1950" s="28">
        <v>-4.7037420000000003E-3</v>
      </c>
      <c r="D1950" s="18">
        <v>96.931640999999999</v>
      </c>
      <c r="E1950" s="28">
        <f t="shared" si="90"/>
        <v>7.8112081233333347E-4</v>
      </c>
      <c r="F1950" s="18">
        <f t="shared" si="91"/>
        <v>3.4141015806707231</v>
      </c>
      <c r="G1950" s="12">
        <f t="shared" si="92"/>
        <v>23.539287387841021</v>
      </c>
    </row>
    <row r="1951" spans="1:7" x14ac:dyDescent="0.25">
      <c r="A1951" s="25">
        <v>1.9460713999999999</v>
      </c>
      <c r="B1951" s="26">
        <v>-96.584106000000006</v>
      </c>
      <c r="C1951" s="28">
        <v>-4.7011138000000001E-3</v>
      </c>
      <c r="D1951" s="18">
        <v>96.981444999999994</v>
      </c>
      <c r="E1951" s="28">
        <f t="shared" si="90"/>
        <v>7.8068277900000002E-4</v>
      </c>
      <c r="F1951" s="18">
        <f t="shared" si="91"/>
        <v>3.4159639764470198</v>
      </c>
      <c r="G1951" s="12">
        <f t="shared" si="92"/>
        <v>23.552128092305221</v>
      </c>
    </row>
    <row r="1952" spans="1:7" x14ac:dyDescent="0.25">
      <c r="A1952" s="25">
        <v>1.9460204999999999</v>
      </c>
      <c r="B1952" s="26">
        <v>-96.623656999999994</v>
      </c>
      <c r="C1952" s="28">
        <v>-4.6972395000000004E-3</v>
      </c>
      <c r="D1952" s="18">
        <v>97.03125</v>
      </c>
      <c r="E1952" s="28">
        <f t="shared" si="90"/>
        <v>7.800370623333334E-4</v>
      </c>
      <c r="F1952" s="18">
        <f t="shared" si="91"/>
        <v>3.4173628069257367</v>
      </c>
      <c r="G1952" s="12">
        <f t="shared" si="92"/>
        <v>23.561772642084232</v>
      </c>
    </row>
    <row r="1953" spans="1:7" x14ac:dyDescent="0.25">
      <c r="A1953" s="25">
        <v>1.9459985</v>
      </c>
      <c r="B1953" s="26">
        <v>-96.670845</v>
      </c>
      <c r="C1953" s="28">
        <v>-4.6956124999999998E-3</v>
      </c>
      <c r="D1953" s="18">
        <v>97.081055000000006</v>
      </c>
      <c r="E1953" s="28">
        <f t="shared" si="90"/>
        <v>7.7976589566666667E-4</v>
      </c>
      <c r="F1953" s="18">
        <f t="shared" si="91"/>
        <v>3.4190317410267634</v>
      </c>
      <c r="G1953" s="12">
        <f t="shared" si="92"/>
        <v>23.573279481733604</v>
      </c>
    </row>
    <row r="1954" spans="1:7" x14ac:dyDescent="0.25">
      <c r="A1954" s="25">
        <v>1.9459563</v>
      </c>
      <c r="B1954" s="26">
        <v>-96.729836000000006</v>
      </c>
      <c r="C1954" s="28">
        <v>-4.6936753000000001E-3</v>
      </c>
      <c r="D1954" s="18">
        <v>97.130859000000001</v>
      </c>
      <c r="E1954" s="28">
        <f t="shared" si="90"/>
        <v>7.794430290000001E-4</v>
      </c>
      <c r="F1954" s="18">
        <f t="shared" si="91"/>
        <v>3.4211181208596377</v>
      </c>
      <c r="G1954" s="12">
        <f t="shared" si="92"/>
        <v>23.587664494401146</v>
      </c>
    </row>
    <row r="1955" spans="1:7" x14ac:dyDescent="0.25">
      <c r="A1955" s="25">
        <v>1.9459584999999999</v>
      </c>
      <c r="B1955" s="26">
        <v>-96.767455999999996</v>
      </c>
      <c r="C1955" s="28">
        <v>-4.6904562E-3</v>
      </c>
      <c r="D1955" s="18">
        <v>97.180663999999993</v>
      </c>
      <c r="E1955" s="28">
        <f t="shared" si="90"/>
        <v>7.7890651233333342E-4</v>
      </c>
      <c r="F1955" s="18">
        <f t="shared" si="91"/>
        <v>3.4224486561838856</v>
      </c>
      <c r="G1955" s="12">
        <f t="shared" si="92"/>
        <v>23.596838167953941</v>
      </c>
    </row>
    <row r="1956" spans="1:7" x14ac:dyDescent="0.25">
      <c r="A1956" s="25">
        <v>1.9458858999999999</v>
      </c>
      <c r="B1956" s="26">
        <v>-96.813384999999997</v>
      </c>
      <c r="C1956" s="28">
        <v>-4.6880422E-3</v>
      </c>
      <c r="D1956" s="18">
        <v>97.230468999999999</v>
      </c>
      <c r="E1956" s="28">
        <f t="shared" si="90"/>
        <v>7.78504179E-4</v>
      </c>
      <c r="F1956" s="18">
        <f t="shared" si="91"/>
        <v>3.424073062268612</v>
      </c>
      <c r="G1956" s="12">
        <f t="shared" si="92"/>
        <v>23.608037999230024</v>
      </c>
    </row>
    <row r="1957" spans="1:7" x14ac:dyDescent="0.25">
      <c r="A1957" s="25">
        <v>1.9459511</v>
      </c>
      <c r="B1957" s="26">
        <v>-96.867096000000004</v>
      </c>
      <c r="C1957" s="28">
        <v>-4.6871481E-3</v>
      </c>
      <c r="D1957" s="18">
        <v>97.280272999999994</v>
      </c>
      <c r="E1957" s="28">
        <f t="shared" si="90"/>
        <v>7.783551623333334E-4</v>
      </c>
      <c r="F1957" s="18">
        <f t="shared" si="91"/>
        <v>3.4259727003015921</v>
      </c>
      <c r="G1957" s="12">
        <f t="shared" si="92"/>
        <v>23.62113547876735</v>
      </c>
    </row>
    <row r="1958" spans="1:7" x14ac:dyDescent="0.25">
      <c r="A1958" s="25">
        <v>1.9458601</v>
      </c>
      <c r="B1958" s="26">
        <v>-96.924865999999994</v>
      </c>
      <c r="C1958" s="28">
        <v>-4.6834946000000001E-3</v>
      </c>
      <c r="D1958" s="18">
        <v>97.330078</v>
      </c>
      <c r="E1958" s="28">
        <f t="shared" si="90"/>
        <v>7.7774624566666675E-4</v>
      </c>
      <c r="F1958" s="18">
        <f t="shared" si="91"/>
        <v>3.4280158960932403</v>
      </c>
      <c r="G1958" s="12">
        <f t="shared" si="92"/>
        <v>23.635222749398526</v>
      </c>
    </row>
    <row r="1959" spans="1:7" x14ac:dyDescent="0.25">
      <c r="A1959" s="25">
        <v>1.9458605</v>
      </c>
      <c r="B1959" s="26">
        <v>-96.963813999999999</v>
      </c>
      <c r="C1959" s="28">
        <v>-4.6798884999999998E-3</v>
      </c>
      <c r="D1959" s="18">
        <v>97.379883000000007</v>
      </c>
      <c r="E1959" s="28">
        <f t="shared" si="90"/>
        <v>7.7714522899999998E-4</v>
      </c>
      <c r="F1959" s="18">
        <f t="shared" si="91"/>
        <v>3.4293933998095834</v>
      </c>
      <c r="G1959" s="12">
        <f t="shared" si="92"/>
        <v>23.644720257041648</v>
      </c>
    </row>
    <row r="1960" spans="1:7" x14ac:dyDescent="0.25">
      <c r="A1960" s="25">
        <v>1.9457818</v>
      </c>
      <c r="B1960" s="26">
        <v>-97.018737999999999</v>
      </c>
      <c r="C1960" s="28">
        <v>-4.6783444000000002E-3</v>
      </c>
      <c r="D1960" s="18">
        <v>97.429687999999999</v>
      </c>
      <c r="E1960" s="28">
        <f t="shared" si="90"/>
        <v>7.7688787900000004E-4</v>
      </c>
      <c r="F1960" s="18">
        <f t="shared" si="91"/>
        <v>3.4313359389416673</v>
      </c>
      <c r="G1960" s="12">
        <f t="shared" si="92"/>
        <v>23.658113527807565</v>
      </c>
    </row>
    <row r="1961" spans="1:7" x14ac:dyDescent="0.25">
      <c r="A1961" s="25">
        <v>1.9458263</v>
      </c>
      <c r="B1961" s="26">
        <v>-97.077399999999997</v>
      </c>
      <c r="C1961" s="28">
        <v>-4.6757222000000003E-3</v>
      </c>
      <c r="D1961" s="18">
        <v>97.479491999999993</v>
      </c>
      <c r="E1961" s="28">
        <f t="shared" si="90"/>
        <v>7.7645084566666672E-4</v>
      </c>
      <c r="F1961" s="18">
        <f t="shared" si="91"/>
        <v>3.4334106827798134</v>
      </c>
      <c r="G1961" s="12">
        <f t="shared" si="92"/>
        <v>23.672418313505435</v>
      </c>
    </row>
    <row r="1962" spans="1:7" x14ac:dyDescent="0.25">
      <c r="A1962" s="25">
        <v>1.9456483</v>
      </c>
      <c r="B1962" s="26">
        <v>-97.125632999999993</v>
      </c>
      <c r="C1962" s="28">
        <v>-4.6727358999999998E-3</v>
      </c>
      <c r="D1962" s="18">
        <v>97.529297</v>
      </c>
      <c r="E1962" s="28">
        <f t="shared" si="90"/>
        <v>7.7595312900000004E-4</v>
      </c>
      <c r="F1962" s="18">
        <f t="shared" si="91"/>
        <v>3.4351165761954023</v>
      </c>
      <c r="G1962" s="12">
        <f t="shared" si="92"/>
        <v>23.684179977420161</v>
      </c>
    </row>
    <row r="1963" spans="1:7" x14ac:dyDescent="0.25">
      <c r="A1963" s="25">
        <v>1.9456948999999999</v>
      </c>
      <c r="B1963" s="26">
        <v>-97.155486999999994</v>
      </c>
      <c r="C1963" s="28">
        <v>-4.6695471000000001E-3</v>
      </c>
      <c r="D1963" s="18">
        <v>97.579102000000006</v>
      </c>
      <c r="E1963" s="28">
        <f t="shared" si="90"/>
        <v>7.7542166233333335E-4</v>
      </c>
      <c r="F1963" s="18">
        <f t="shared" si="91"/>
        <v>3.436172445455639</v>
      </c>
      <c r="G1963" s="12">
        <f t="shared" si="92"/>
        <v>23.691459904327264</v>
      </c>
    </row>
    <row r="1964" spans="1:7" x14ac:dyDescent="0.25">
      <c r="A1964" s="25">
        <v>1.9456146000000001</v>
      </c>
      <c r="B1964" s="26">
        <v>-97.210396000000003</v>
      </c>
      <c r="C1964" s="28">
        <v>-4.6654162000000004E-3</v>
      </c>
      <c r="D1964" s="18">
        <v>97.628906000000001</v>
      </c>
      <c r="E1964" s="28">
        <f t="shared" si="90"/>
        <v>7.7473317900000015E-4</v>
      </c>
      <c r="F1964" s="18">
        <f t="shared" si="91"/>
        <v>3.4381144540712469</v>
      </c>
      <c r="G1964" s="12">
        <f t="shared" si="92"/>
        <v>23.704849517328604</v>
      </c>
    </row>
    <row r="1965" spans="1:7" x14ac:dyDescent="0.25">
      <c r="A1965" s="25">
        <v>1.9455894</v>
      </c>
      <c r="B1965" s="26">
        <v>-97.247635000000002</v>
      </c>
      <c r="C1965" s="28">
        <v>-4.6611428000000003E-3</v>
      </c>
      <c r="D1965" s="18">
        <v>97.678711000000007</v>
      </c>
      <c r="E1965" s="28">
        <f t="shared" si="90"/>
        <v>7.7402094566666677E-4</v>
      </c>
      <c r="F1965" s="18">
        <f t="shared" si="91"/>
        <v>3.43943151427698</v>
      </c>
      <c r="G1965" s="12">
        <f t="shared" si="92"/>
        <v>23.71393028366121</v>
      </c>
    </row>
    <row r="1966" spans="1:7" x14ac:dyDescent="0.25">
      <c r="A1966" s="25">
        <v>1.9456517</v>
      </c>
      <c r="B1966" s="26">
        <v>-97.286972000000006</v>
      </c>
      <c r="C1966" s="28">
        <v>-4.6577333000000004E-3</v>
      </c>
      <c r="D1966" s="18">
        <v>97.728515999999999</v>
      </c>
      <c r="E1966" s="28">
        <f t="shared" si="90"/>
        <v>7.7345269566666674E-4</v>
      </c>
      <c r="F1966" s="18">
        <f t="shared" si="91"/>
        <v>3.4408227760539591</v>
      </c>
      <c r="G1966" s="12">
        <f t="shared" si="92"/>
        <v>23.723522649332295</v>
      </c>
    </row>
    <row r="1967" spans="1:7" x14ac:dyDescent="0.25">
      <c r="A1967" s="25">
        <v>1.9455267999999999</v>
      </c>
      <c r="B1967" s="26">
        <v>-97.360457999999994</v>
      </c>
      <c r="C1967" s="28">
        <v>-4.6537044E-3</v>
      </c>
      <c r="D1967" s="18">
        <v>97.778319999999994</v>
      </c>
      <c r="E1967" s="28">
        <f t="shared" si="90"/>
        <v>7.7278121233333337E-4</v>
      </c>
      <c r="F1967" s="18">
        <f t="shared" si="91"/>
        <v>3.4434218116424145</v>
      </c>
      <c r="G1967" s="12">
        <f t="shared" si="92"/>
        <v>23.741442281833638</v>
      </c>
    </row>
    <row r="1968" spans="1:7" x14ac:dyDescent="0.25">
      <c r="A1968" s="25">
        <v>1.9455429</v>
      </c>
      <c r="B1968" s="26">
        <v>-97.420540000000003</v>
      </c>
      <c r="C1968" s="28">
        <v>-4.6498714999999996E-3</v>
      </c>
      <c r="D1968" s="18">
        <v>97.828125</v>
      </c>
      <c r="E1968" s="28">
        <f t="shared" si="90"/>
        <v>7.7214239566666661E-4</v>
      </c>
      <c r="F1968" s="18">
        <f t="shared" si="91"/>
        <v>3.4455467777070474</v>
      </c>
      <c r="G1968" s="12">
        <f t="shared" si="92"/>
        <v>23.756093335911235</v>
      </c>
    </row>
    <row r="1969" spans="1:7" x14ac:dyDescent="0.25">
      <c r="A1969" s="25">
        <v>1.9454575999999999</v>
      </c>
      <c r="B1969" s="26">
        <v>-97.483810000000005</v>
      </c>
      <c r="C1969" s="28">
        <v>-4.6452940000000003E-3</v>
      </c>
      <c r="D1969" s="18">
        <v>97.877930000000006</v>
      </c>
      <c r="E1969" s="28">
        <f t="shared" si="90"/>
        <v>7.7137947900000013E-4</v>
      </c>
      <c r="F1969" s="18">
        <f t="shared" si="91"/>
        <v>3.44778449620692</v>
      </c>
      <c r="G1969" s="12">
        <f t="shared" si="92"/>
        <v>23.771521786886389</v>
      </c>
    </row>
    <row r="1970" spans="1:7" x14ac:dyDescent="0.25">
      <c r="A1970" s="25">
        <v>1.9454449</v>
      </c>
      <c r="B1970" s="26">
        <v>-97.539528000000004</v>
      </c>
      <c r="C1970" s="28">
        <v>-4.6453596999999998E-3</v>
      </c>
      <c r="D1970" s="18">
        <v>97.927734000000001</v>
      </c>
      <c r="E1970" s="28">
        <f t="shared" si="90"/>
        <v>7.7139042899999997E-4</v>
      </c>
      <c r="F1970" s="18">
        <f t="shared" si="91"/>
        <v>3.4497551173445182</v>
      </c>
      <c r="G1970" s="12">
        <f t="shared" si="92"/>
        <v>23.78510867532378</v>
      </c>
    </row>
    <row r="1971" spans="1:7" x14ac:dyDescent="0.25">
      <c r="A1971" s="25">
        <v>1.9453758999999999</v>
      </c>
      <c r="B1971" s="26">
        <v>-97.600234999999998</v>
      </c>
      <c r="C1971" s="28">
        <v>-4.6409251999999998E-3</v>
      </c>
      <c r="D1971" s="18">
        <v>97.977538999999993</v>
      </c>
      <c r="E1971" s="28">
        <f t="shared" si="90"/>
        <v>7.7065134566666664E-4</v>
      </c>
      <c r="F1971" s="18">
        <f t="shared" si="91"/>
        <v>3.4519021882623582</v>
      </c>
      <c r="G1971" s="12">
        <f t="shared" si="92"/>
        <v>23.799912136258641</v>
      </c>
    </row>
    <row r="1972" spans="1:7" x14ac:dyDescent="0.25">
      <c r="A1972" s="25">
        <v>1.9454051999999999</v>
      </c>
      <c r="B1972" s="26">
        <v>-97.649451999999997</v>
      </c>
      <c r="C1972" s="28">
        <v>-4.6411035999999999E-3</v>
      </c>
      <c r="D1972" s="18">
        <v>98.027343999999999</v>
      </c>
      <c r="E1972" s="28">
        <f t="shared" si="90"/>
        <v>7.7068107900000007E-4</v>
      </c>
      <c r="F1972" s="18">
        <f t="shared" si="91"/>
        <v>3.4536428835588366</v>
      </c>
      <c r="G1972" s="12">
        <f t="shared" si="92"/>
        <v>23.811913749529452</v>
      </c>
    </row>
    <row r="1973" spans="1:7" x14ac:dyDescent="0.25">
      <c r="A1973" s="25">
        <v>1.9453396999999999</v>
      </c>
      <c r="B1973" s="26">
        <v>-97.690207999999998</v>
      </c>
      <c r="C1973" s="28">
        <v>-4.6386062E-3</v>
      </c>
      <c r="D1973" s="18">
        <v>98.077147999999994</v>
      </c>
      <c r="E1973" s="28">
        <f t="shared" si="90"/>
        <v>7.7026484566666668E-4</v>
      </c>
      <c r="F1973" s="18">
        <f t="shared" si="91"/>
        <v>3.4550843321945375</v>
      </c>
      <c r="G1973" s="12">
        <f t="shared" si="92"/>
        <v>23.82185213972928</v>
      </c>
    </row>
    <row r="1974" spans="1:7" x14ac:dyDescent="0.25">
      <c r="A1974" s="25">
        <v>1.9453368</v>
      </c>
      <c r="B1974" s="26">
        <v>-97.726746000000006</v>
      </c>
      <c r="C1974" s="28">
        <v>-4.6383318999999998E-3</v>
      </c>
      <c r="D1974" s="18">
        <v>98.126953</v>
      </c>
      <c r="E1974" s="28">
        <f t="shared" si="90"/>
        <v>7.7021912899999997E-4</v>
      </c>
      <c r="F1974" s="18">
        <f t="shared" si="91"/>
        <v>3.4563765995969136</v>
      </c>
      <c r="G1974" s="12">
        <f t="shared" si="92"/>
        <v>23.830761966530776</v>
      </c>
    </row>
    <row r="1975" spans="1:7" x14ac:dyDescent="0.25">
      <c r="A1975" s="25">
        <v>1.9453054999999999</v>
      </c>
      <c r="B1975" s="26">
        <v>-97.758056999999994</v>
      </c>
      <c r="C1975" s="28">
        <v>-4.6362992999999996E-3</v>
      </c>
      <c r="D1975" s="18">
        <v>98.176758000000007</v>
      </c>
      <c r="E1975" s="28">
        <f t="shared" si="90"/>
        <v>7.6988036233333328E-4</v>
      </c>
      <c r="F1975" s="18">
        <f t="shared" si="91"/>
        <v>3.4574839996909468</v>
      </c>
      <c r="G1975" s="12">
        <f t="shared" si="92"/>
        <v>23.838397184303542</v>
      </c>
    </row>
    <row r="1976" spans="1:7" x14ac:dyDescent="0.25">
      <c r="A1976" s="25">
        <v>1.945236</v>
      </c>
      <c r="B1976" s="26">
        <v>-97.836426000000003</v>
      </c>
      <c r="C1976" s="28">
        <v>-4.6343686999999996E-3</v>
      </c>
      <c r="D1976" s="18">
        <v>98.226562999999999</v>
      </c>
      <c r="E1976" s="28">
        <f t="shared" si="90"/>
        <v>7.6955859566666665E-4</v>
      </c>
      <c r="F1976" s="18">
        <f t="shared" si="91"/>
        <v>3.4602557360765402</v>
      </c>
      <c r="G1976" s="12">
        <f t="shared" si="92"/>
        <v>23.85750754109937</v>
      </c>
    </row>
    <row r="1977" spans="1:7" x14ac:dyDescent="0.25">
      <c r="A1977" s="25">
        <v>1.9452384</v>
      </c>
      <c r="B1977" s="26">
        <v>-97.887360000000001</v>
      </c>
      <c r="C1977" s="28">
        <v>-4.6346127000000004E-3</v>
      </c>
      <c r="D1977" s="18">
        <v>98.276366999999993</v>
      </c>
      <c r="E1977" s="28">
        <f t="shared" si="90"/>
        <v>7.6959926233333348E-4</v>
      </c>
      <c r="F1977" s="18">
        <f t="shared" si="91"/>
        <v>3.4620571578257495</v>
      </c>
      <c r="G1977" s="12">
        <f t="shared" si="92"/>
        <v>23.869927846488469</v>
      </c>
    </row>
    <row r="1978" spans="1:7" x14ac:dyDescent="0.25">
      <c r="A1978" s="25">
        <v>1.9452130999999999</v>
      </c>
      <c r="B1978" s="26">
        <v>-97.935326000000003</v>
      </c>
      <c r="C1978" s="28">
        <v>-4.6325623999999999E-3</v>
      </c>
      <c r="D1978" s="18">
        <v>98.326172</v>
      </c>
      <c r="E1978" s="28">
        <f t="shared" si="90"/>
        <v>7.6925754566666666E-4</v>
      </c>
      <c r="F1978" s="18">
        <f t="shared" si="91"/>
        <v>3.4637536080480484</v>
      </c>
      <c r="G1978" s="12">
        <f t="shared" si="92"/>
        <v>23.881624402193768</v>
      </c>
    </row>
    <row r="1979" spans="1:7" x14ac:dyDescent="0.25">
      <c r="A1979" s="25">
        <v>1.9451883000000001</v>
      </c>
      <c r="B1979" s="26">
        <v>-97.976142999999993</v>
      </c>
      <c r="C1979" s="28">
        <v>-4.6288431999999997E-3</v>
      </c>
      <c r="D1979" s="18">
        <v>98.375977000000006</v>
      </c>
      <c r="E1979" s="28">
        <f t="shared" si="90"/>
        <v>7.6863767899999996E-4</v>
      </c>
      <c r="F1979" s="18">
        <f t="shared" si="91"/>
        <v>3.4651972141174219</v>
      </c>
      <c r="G1979" s="12">
        <f t="shared" si="92"/>
        <v>23.891577667302869</v>
      </c>
    </row>
    <row r="1980" spans="1:7" x14ac:dyDescent="0.25">
      <c r="A1980" s="25">
        <v>1.9451548000000001</v>
      </c>
      <c r="B1980" s="26">
        <v>-98.018439999999998</v>
      </c>
      <c r="C1980" s="28">
        <v>-4.6287537999999996E-3</v>
      </c>
      <c r="D1980" s="18">
        <v>98.425781000000001</v>
      </c>
      <c r="E1980" s="28">
        <f t="shared" si="90"/>
        <v>7.6862277899999998E-4</v>
      </c>
      <c r="F1980" s="18">
        <f t="shared" si="91"/>
        <v>3.4666931644791905</v>
      </c>
      <c r="G1980" s="12">
        <f t="shared" si="92"/>
        <v>23.901891831849991</v>
      </c>
    </row>
    <row r="1981" spans="1:7" x14ac:dyDescent="0.25">
      <c r="A1981" s="25">
        <v>1.9450707</v>
      </c>
      <c r="B1981" s="26">
        <v>-98.079200999999998</v>
      </c>
      <c r="C1981" s="28">
        <v>-4.6280799000000001E-3</v>
      </c>
      <c r="D1981" s="18">
        <v>98.475586000000007</v>
      </c>
      <c r="E1981" s="28">
        <f t="shared" si="90"/>
        <v>7.6851046233333343E-4</v>
      </c>
      <c r="F1981" s="18">
        <f t="shared" si="91"/>
        <v>3.4688421452563478</v>
      </c>
      <c r="G1981" s="12">
        <f t="shared" si="92"/>
        <v>23.916708460737318</v>
      </c>
    </row>
    <row r="1982" spans="1:7" x14ac:dyDescent="0.25">
      <c r="A1982" s="25">
        <v>1.9450219</v>
      </c>
      <c r="B1982" s="26">
        <v>-98.133362000000005</v>
      </c>
      <c r="C1982" s="28">
        <v>-4.6250047000000001E-3</v>
      </c>
      <c r="D1982" s="18">
        <v>98.525390999999999</v>
      </c>
      <c r="E1982" s="28">
        <f t="shared" si="90"/>
        <v>7.6799792900000005E-4</v>
      </c>
      <c r="F1982" s="18">
        <f t="shared" si="91"/>
        <v>3.4707576987836366</v>
      </c>
      <c r="G1982" s="12">
        <f t="shared" si="92"/>
        <v>23.92991567321188</v>
      </c>
    </row>
    <row r="1983" spans="1:7" x14ac:dyDescent="0.25">
      <c r="A1983" s="25">
        <v>1.9450054000000001</v>
      </c>
      <c r="B1983" s="26">
        <v>-98.177597000000006</v>
      </c>
      <c r="C1983" s="28">
        <v>-4.622078E-3</v>
      </c>
      <c r="D1983" s="18">
        <v>98.575194999999994</v>
      </c>
      <c r="E1983" s="28">
        <f t="shared" si="90"/>
        <v>7.6751014566666666E-4</v>
      </c>
      <c r="F1983" s="18">
        <f t="shared" si="91"/>
        <v>3.47232219187423</v>
      </c>
      <c r="G1983" s="12">
        <f t="shared" si="92"/>
        <v>23.940702420942017</v>
      </c>
    </row>
    <row r="1984" spans="1:7" x14ac:dyDescent="0.25">
      <c r="A1984" s="25">
        <v>1.9449437000000001</v>
      </c>
      <c r="B1984" s="26">
        <v>-98.228752</v>
      </c>
      <c r="C1984" s="28">
        <v>-4.6227458000000004E-3</v>
      </c>
      <c r="D1984" s="18">
        <v>98.625</v>
      </c>
      <c r="E1984" s="28">
        <f t="shared" si="90"/>
        <v>7.6762144566666678E-4</v>
      </c>
      <c r="F1984" s="18">
        <f t="shared" si="91"/>
        <v>3.4741314298995336</v>
      </c>
      <c r="G1984" s="12">
        <f t="shared" si="92"/>
        <v>23.953176617395851</v>
      </c>
    </row>
    <row r="1985" spans="1:7" x14ac:dyDescent="0.25">
      <c r="A1985" s="25">
        <v>1.9449112</v>
      </c>
      <c r="B1985" s="26">
        <v>-98.268660999999994</v>
      </c>
      <c r="C1985" s="28">
        <v>-4.6205400000000002E-3</v>
      </c>
      <c r="D1985" s="18">
        <v>98.674805000000006</v>
      </c>
      <c r="E1985" s="28">
        <f t="shared" si="90"/>
        <v>7.6725381233333338E-4</v>
      </c>
      <c r="F1985" s="18">
        <f t="shared" si="91"/>
        <v>3.4755429220381675</v>
      </c>
      <c r="G1985" s="12">
        <f t="shared" si="92"/>
        <v>23.962908465822711</v>
      </c>
    </row>
    <row r="1986" spans="1:7" x14ac:dyDescent="0.25">
      <c r="A1986" s="25">
        <v>1.9448974000000001</v>
      </c>
      <c r="B1986" s="26">
        <v>-98.301674000000006</v>
      </c>
      <c r="C1986" s="28">
        <v>-4.6194731000000003E-3</v>
      </c>
      <c r="D1986" s="18">
        <v>98.724609000000001</v>
      </c>
      <c r="E1986" s="28">
        <f t="shared" si="90"/>
        <v>7.6707599566666672E-4</v>
      </c>
      <c r="F1986" s="18">
        <f t="shared" si="91"/>
        <v>3.4767105180684554</v>
      </c>
      <c r="G1986" s="12">
        <f t="shared" si="92"/>
        <v>23.970958717949202</v>
      </c>
    </row>
    <row r="1987" spans="1:7" x14ac:dyDescent="0.25">
      <c r="A1987" s="25">
        <v>1.9448227</v>
      </c>
      <c r="B1987" s="26">
        <v>-98.357826000000003</v>
      </c>
      <c r="C1987" s="28">
        <v>-4.6174051000000002E-3</v>
      </c>
      <c r="D1987" s="18">
        <v>98.774413999999993</v>
      </c>
      <c r="E1987" s="28">
        <f t="shared" si="90"/>
        <v>7.6673132900000008E-4</v>
      </c>
      <c r="F1987" s="18">
        <f t="shared" si="91"/>
        <v>3.4786964888161211</v>
      </c>
      <c r="G1987" s="12">
        <f t="shared" si="92"/>
        <v>23.984651437708276</v>
      </c>
    </row>
    <row r="1988" spans="1:7" x14ac:dyDescent="0.25">
      <c r="A1988" s="25">
        <v>1.944874</v>
      </c>
      <c r="B1988" s="26">
        <v>-98.412650999999997</v>
      </c>
      <c r="C1988" s="28">
        <v>-4.6163439000000001E-3</v>
      </c>
      <c r="D1988" s="18">
        <v>98.824218999999999</v>
      </c>
      <c r="E1988" s="28">
        <f t="shared" si="90"/>
        <v>7.6655446233333342E-4</v>
      </c>
      <c r="F1988" s="18">
        <f t="shared" si="91"/>
        <v>3.4806355265394568</v>
      </c>
      <c r="G1988" s="12">
        <f t="shared" si="92"/>
        <v>23.998020567227996</v>
      </c>
    </row>
    <row r="1989" spans="1:7" x14ac:dyDescent="0.25">
      <c r="A1989" s="25">
        <v>1.9448080000000001</v>
      </c>
      <c r="B1989" s="26">
        <v>-98.436797999999996</v>
      </c>
      <c r="C1989" s="28">
        <v>-4.6182753999999999E-3</v>
      </c>
      <c r="D1989" s="18">
        <v>98.874022999999994</v>
      </c>
      <c r="E1989" s="28">
        <f t="shared" ref="E1989:E2052" si="93" xml:space="preserve"> (delta_0 - C1989) / L</f>
        <v>7.66876379E-4</v>
      </c>
      <c r="F1989" s="18">
        <f t="shared" ref="F1989:F2052" si="94" xml:space="preserve"> -B1989 / A_6x12_in2</f>
        <v>3.481489551964088</v>
      </c>
      <c r="G1989" s="12">
        <f t="shared" ref="G1989:G2052" si="95" xml:space="preserve"> -B1989 * kip_to_N / A_6x12_mm2</f>
        <v>24.003908836639994</v>
      </c>
    </row>
    <row r="1990" spans="1:7" x14ac:dyDescent="0.25">
      <c r="A1990" s="25">
        <v>1.9448171000000001</v>
      </c>
      <c r="B1990" s="26">
        <v>-98.484054999999998</v>
      </c>
      <c r="C1990" s="28">
        <v>-4.6171127000000003E-3</v>
      </c>
      <c r="D1990" s="18">
        <v>98.923828</v>
      </c>
      <c r="E1990" s="28">
        <f t="shared" si="93"/>
        <v>7.6668259566666679E-4</v>
      </c>
      <c r="F1990" s="18">
        <f t="shared" si="94"/>
        <v>3.4831609264409091</v>
      </c>
      <c r="G1990" s="12">
        <f t="shared" si="95"/>
        <v>24.015432502006409</v>
      </c>
    </row>
    <row r="1991" spans="1:7" x14ac:dyDescent="0.25">
      <c r="A1991" s="25">
        <v>1.944739</v>
      </c>
      <c r="B1991" s="26">
        <v>-98.538077999999999</v>
      </c>
      <c r="C1991" s="28">
        <v>-4.6160994000000004E-3</v>
      </c>
      <c r="D1991" s="18">
        <v>98.973633000000007</v>
      </c>
      <c r="E1991" s="28">
        <f t="shared" si="93"/>
        <v>7.665137123333334E-4</v>
      </c>
      <c r="F1991" s="18">
        <f t="shared" si="94"/>
        <v>3.4850715992166097</v>
      </c>
      <c r="G1991" s="12">
        <f t="shared" si="95"/>
        <v>24.028606063046883</v>
      </c>
    </row>
    <row r="1992" spans="1:7" x14ac:dyDescent="0.25">
      <c r="A1992" s="25">
        <v>1.9446905999999999</v>
      </c>
      <c r="B1992" s="26">
        <v>-98.594650000000001</v>
      </c>
      <c r="C1992" s="28">
        <v>-4.6148300000000003E-3</v>
      </c>
      <c r="D1992" s="18">
        <v>99.023437999999999</v>
      </c>
      <c r="E1992" s="28">
        <f t="shared" si="93"/>
        <v>7.6630214566666673E-4</v>
      </c>
      <c r="F1992" s="18">
        <f t="shared" si="94"/>
        <v>3.487072424425631</v>
      </c>
      <c r="G1992" s="12">
        <f t="shared" si="95"/>
        <v>24.042401200214048</v>
      </c>
    </row>
    <row r="1993" spans="1:7" x14ac:dyDescent="0.25">
      <c r="A1993" s="25">
        <v>1.9446583</v>
      </c>
      <c r="B1993" s="26">
        <v>-98.638503999999998</v>
      </c>
      <c r="C1993" s="28">
        <v>-4.615414E-3</v>
      </c>
      <c r="D1993" s="18">
        <v>99.073241999999993</v>
      </c>
      <c r="E1993" s="28">
        <f t="shared" si="93"/>
        <v>7.66399479E-4</v>
      </c>
      <c r="F1993" s="18">
        <f t="shared" si="94"/>
        <v>3.4886234423977092</v>
      </c>
      <c r="G1993" s="12">
        <f t="shared" si="95"/>
        <v>24.053095040723996</v>
      </c>
    </row>
    <row r="1994" spans="1:7" x14ac:dyDescent="0.25">
      <c r="A1994" s="25">
        <v>1.9445834</v>
      </c>
      <c r="B1994" s="26">
        <v>-98.715614000000002</v>
      </c>
      <c r="C1994" s="28">
        <v>-4.6182871E-3</v>
      </c>
      <c r="D1994" s="18">
        <v>99.123047</v>
      </c>
      <c r="E1994" s="28">
        <f t="shared" si="93"/>
        <v>7.6687832900000001E-4</v>
      </c>
      <c r="F1994" s="18">
        <f t="shared" si="94"/>
        <v>3.4913506507670018</v>
      </c>
      <c r="G1994" s="12">
        <f t="shared" si="95"/>
        <v>24.071898389146536</v>
      </c>
    </row>
    <row r="1995" spans="1:7" x14ac:dyDescent="0.25">
      <c r="A1995" s="25">
        <v>1.9446435</v>
      </c>
      <c r="B1995" s="26">
        <v>-98.739822000000004</v>
      </c>
      <c r="C1995" s="28">
        <v>-4.6167611000000001E-3</v>
      </c>
      <c r="D1995" s="18">
        <v>99.172852000000006</v>
      </c>
      <c r="E1995" s="28">
        <f t="shared" si="93"/>
        <v>7.6662399566666676E-4</v>
      </c>
      <c r="F1995" s="18">
        <f t="shared" si="94"/>
        <v>3.492206833625306</v>
      </c>
      <c r="G1995" s="12">
        <f t="shared" si="95"/>
        <v>24.077801533467806</v>
      </c>
    </row>
    <row r="1996" spans="1:7" x14ac:dyDescent="0.25">
      <c r="A1996" s="25">
        <v>1.9445460999999999</v>
      </c>
      <c r="B1996" s="26">
        <v>-98.806838999999997</v>
      </c>
      <c r="C1996" s="28">
        <v>-4.6173869999999997E-3</v>
      </c>
      <c r="D1996" s="18">
        <v>99.222656000000001</v>
      </c>
      <c r="E1996" s="28">
        <f t="shared" si="93"/>
        <v>7.6672831233333329E-4</v>
      </c>
      <c r="F1996" s="18">
        <f t="shared" si="94"/>
        <v>3.4945770751411254</v>
      </c>
      <c r="G1996" s="12">
        <f t="shared" si="95"/>
        <v>24.094143694033662</v>
      </c>
    </row>
    <row r="1997" spans="1:7" x14ac:dyDescent="0.25">
      <c r="A1997" s="25">
        <v>1.9445037000000001</v>
      </c>
      <c r="B1997" s="26">
        <v>-98.869904000000005</v>
      </c>
      <c r="C1997" s="28">
        <v>-4.6159028999999997E-3</v>
      </c>
      <c r="D1997" s="18">
        <v>99.272461000000007</v>
      </c>
      <c r="E1997" s="28">
        <f t="shared" si="93"/>
        <v>7.6648096233333329E-4</v>
      </c>
      <c r="F1997" s="18">
        <f t="shared" si="94"/>
        <v>3.4968075432491457</v>
      </c>
      <c r="G1997" s="12">
        <f t="shared" si="95"/>
        <v>24.109522155559631</v>
      </c>
    </row>
    <row r="1998" spans="1:7" x14ac:dyDescent="0.25">
      <c r="A1998" s="25">
        <v>1.944528</v>
      </c>
      <c r="B1998" s="26">
        <v>-98.904015000000001</v>
      </c>
      <c r="C1998" s="28">
        <v>-4.6188113999999997E-3</v>
      </c>
      <c r="D1998" s="18">
        <v>99.322265999999999</v>
      </c>
      <c r="E1998" s="28">
        <f t="shared" si="93"/>
        <v>7.6696571233333336E-4</v>
      </c>
      <c r="F1998" s="18">
        <f t="shared" si="94"/>
        <v>3.4980139730855475</v>
      </c>
      <c r="G1998" s="12">
        <f t="shared" si="95"/>
        <v>24.117840156052971</v>
      </c>
    </row>
    <row r="1999" spans="1:7" x14ac:dyDescent="0.25">
      <c r="A1999" s="25">
        <v>1.944461</v>
      </c>
      <c r="B1999" s="26">
        <v>-98.954802999999998</v>
      </c>
      <c r="C1999" s="28">
        <v>-4.6173389999999998E-3</v>
      </c>
      <c r="D1999" s="18">
        <v>99.372069999999994</v>
      </c>
      <c r="E1999" s="28">
        <f t="shared" si="93"/>
        <v>7.6672031233333338E-4</v>
      </c>
      <c r="F1999" s="18">
        <f t="shared" si="94"/>
        <v>3.4998102311410477</v>
      </c>
      <c r="G1999" s="12">
        <f t="shared" si="95"/>
        <v>24.130224859200215</v>
      </c>
    </row>
    <row r="2000" spans="1:7" x14ac:dyDescent="0.25">
      <c r="A2000" s="25">
        <v>1.9445007999999999</v>
      </c>
      <c r="B2000" s="26">
        <v>-99.007087999999996</v>
      </c>
      <c r="C2000" s="28">
        <v>-4.6171607000000002E-3</v>
      </c>
      <c r="D2000" s="18">
        <v>99.421875</v>
      </c>
      <c r="E2000" s="28">
        <f t="shared" si="93"/>
        <v>7.666905956666667E-4</v>
      </c>
      <c r="F2000" s="18">
        <f t="shared" si="94"/>
        <v>3.5016594347409495</v>
      </c>
      <c r="G2000" s="12">
        <f t="shared" si="95"/>
        <v>24.142974607251993</v>
      </c>
    </row>
    <row r="2001" spans="1:7" x14ac:dyDescent="0.25">
      <c r="A2001" s="25">
        <v>1.9444014000000001</v>
      </c>
      <c r="B2001" s="26">
        <v>-99.045944000000006</v>
      </c>
      <c r="C2001" s="28">
        <v>-4.6183107999999999E-3</v>
      </c>
      <c r="D2001" s="18">
        <v>99.471680000000006</v>
      </c>
      <c r="E2001" s="28">
        <f t="shared" si="93"/>
        <v>7.6688227900000006E-4</v>
      </c>
      <c r="F2001" s="18">
        <f t="shared" si="94"/>
        <v>3.5030336846229009</v>
      </c>
      <c r="G2001" s="12">
        <f t="shared" si="95"/>
        <v>24.152449680605727</v>
      </c>
    </row>
    <row r="2002" spans="1:7" x14ac:dyDescent="0.25">
      <c r="A2002" s="25">
        <v>1.9444349000000001</v>
      </c>
      <c r="B2002" s="26">
        <v>-99.091887999999997</v>
      </c>
      <c r="C2002" s="28">
        <v>-4.6175239E-3</v>
      </c>
      <c r="D2002" s="18">
        <v>99.521484000000001</v>
      </c>
      <c r="E2002" s="28">
        <f t="shared" si="93"/>
        <v>7.66751129E-4</v>
      </c>
      <c r="F2002" s="18">
        <f t="shared" si="94"/>
        <v>3.5046586212241038</v>
      </c>
      <c r="G2002" s="12">
        <f t="shared" si="95"/>
        <v>24.163653169646384</v>
      </c>
    </row>
    <row r="2003" spans="1:7" x14ac:dyDescent="0.25">
      <c r="A2003" s="25">
        <v>1.9443836000000001</v>
      </c>
      <c r="B2003" s="26">
        <v>-99.156920999999997</v>
      </c>
      <c r="C2003" s="28">
        <v>-4.6195326999999998E-3</v>
      </c>
      <c r="D2003" s="18">
        <v>99.571288999999993</v>
      </c>
      <c r="E2003" s="28">
        <f t="shared" si="93"/>
        <v>7.6708592900000001E-4</v>
      </c>
      <c r="F2003" s="18">
        <f t="shared" si="94"/>
        <v>3.5069586930939027</v>
      </c>
      <c r="G2003" s="12">
        <f t="shared" si="95"/>
        <v>24.179511529884525</v>
      </c>
    </row>
    <row r="2004" spans="1:7" x14ac:dyDescent="0.25">
      <c r="A2004" s="25">
        <v>1.9442246000000001</v>
      </c>
      <c r="B2004" s="26">
        <v>-99.200630000000004</v>
      </c>
      <c r="C2004" s="28">
        <v>-4.6223280999999998E-3</v>
      </c>
      <c r="D2004" s="18">
        <v>99.621093999999999</v>
      </c>
      <c r="E2004" s="28">
        <f t="shared" si="93"/>
        <v>7.6755182900000005E-4</v>
      </c>
      <c r="F2004" s="18">
        <f t="shared" si="94"/>
        <v>3.508504582740037</v>
      </c>
      <c r="G2004" s="12">
        <f t="shared" si="95"/>
        <v>24.190170012003591</v>
      </c>
    </row>
    <row r="2005" spans="1:7" x14ac:dyDescent="0.25">
      <c r="A2005" s="25">
        <v>1.9442847999999999</v>
      </c>
      <c r="B2005" s="26">
        <v>-99.254326000000006</v>
      </c>
      <c r="C2005" s="28">
        <v>-4.6209631999999997E-3</v>
      </c>
      <c r="D2005" s="18">
        <v>99.670897999999994</v>
      </c>
      <c r="E2005" s="28">
        <f t="shared" si="93"/>
        <v>7.6732434566666662E-4</v>
      </c>
      <c r="F2005" s="18">
        <f t="shared" si="94"/>
        <v>3.5104036902565396</v>
      </c>
      <c r="G2005" s="12">
        <f t="shared" si="95"/>
        <v>24.20326383377634</v>
      </c>
    </row>
    <row r="2006" spans="1:7" x14ac:dyDescent="0.25">
      <c r="A2006" s="25">
        <v>1.9442736</v>
      </c>
      <c r="B2006" s="26">
        <v>-99.320908000000003</v>
      </c>
      <c r="C2006" s="28">
        <v>-4.6212133000000004E-3</v>
      </c>
      <c r="D2006" s="18">
        <v>99.720703</v>
      </c>
      <c r="E2006" s="28">
        <f t="shared" si="93"/>
        <v>7.6736602900000011E-4</v>
      </c>
      <c r="F2006" s="18">
        <f t="shared" si="94"/>
        <v>3.5127585467945273</v>
      </c>
      <c r="G2006" s="12">
        <f t="shared" si="95"/>
        <v>24.219499919169539</v>
      </c>
    </row>
    <row r="2007" spans="1:7" x14ac:dyDescent="0.25">
      <c r="A2007" s="25">
        <v>1.9441869000000001</v>
      </c>
      <c r="B2007" s="26">
        <v>-99.350571000000002</v>
      </c>
      <c r="C2007" s="28">
        <v>-4.6207247999999999E-3</v>
      </c>
      <c r="D2007" s="18">
        <v>99.770508000000007</v>
      </c>
      <c r="E2007" s="28">
        <f t="shared" si="93"/>
        <v>7.6728461233333337E-4</v>
      </c>
      <c r="F2007" s="18">
        <f t="shared" si="94"/>
        <v>3.513807660811624</v>
      </c>
      <c r="G2007" s="12">
        <f t="shared" si="95"/>
        <v>24.226733270541057</v>
      </c>
    </row>
    <row r="2008" spans="1:7" x14ac:dyDescent="0.25">
      <c r="A2008" s="25">
        <v>1.9442102000000001</v>
      </c>
      <c r="B2008" s="26">
        <v>-99.397391999999996</v>
      </c>
      <c r="C2008" s="28">
        <v>-4.6214283999999996E-3</v>
      </c>
      <c r="D2008" s="18">
        <v>99.820312999999999</v>
      </c>
      <c r="E2008" s="28">
        <f t="shared" si="93"/>
        <v>7.6740187899999998E-4</v>
      </c>
      <c r="F2008" s="18">
        <f t="shared" si="94"/>
        <v>3.5154636149428473</v>
      </c>
      <c r="G2008" s="12">
        <f t="shared" si="95"/>
        <v>24.238150616883836</v>
      </c>
    </row>
    <row r="2009" spans="1:7" x14ac:dyDescent="0.25">
      <c r="A2009" s="25">
        <v>1.9441861</v>
      </c>
      <c r="B2009" s="26">
        <v>-99.472213999999994</v>
      </c>
      <c r="C2009" s="28">
        <v>-4.6243546999999996E-3</v>
      </c>
      <c r="D2009" s="18">
        <v>99.870116999999993</v>
      </c>
      <c r="E2009" s="28">
        <f t="shared" si="93"/>
        <v>7.6788959566666661E-4</v>
      </c>
      <c r="F2009" s="18">
        <f t="shared" si="94"/>
        <v>3.5181099018655186</v>
      </c>
      <c r="G2009" s="12">
        <f t="shared" si="95"/>
        <v>24.256396034283284</v>
      </c>
    </row>
    <row r="2010" spans="1:7" x14ac:dyDescent="0.25">
      <c r="A2010" s="25">
        <v>1.9441332</v>
      </c>
      <c r="B2010" s="26">
        <v>-99.510170000000002</v>
      </c>
      <c r="C2010" s="28">
        <v>-4.6262383000000001E-3</v>
      </c>
      <c r="D2010" s="18">
        <v>99.919922</v>
      </c>
      <c r="E2010" s="28">
        <f t="shared" si="93"/>
        <v>7.6820352900000002E-4</v>
      </c>
      <c r="F2010" s="18">
        <f t="shared" si="94"/>
        <v>3.5194523207588513</v>
      </c>
      <c r="G2010" s="12">
        <f t="shared" si="95"/>
        <v>24.265651641762549</v>
      </c>
    </row>
    <row r="2011" spans="1:7" x14ac:dyDescent="0.25">
      <c r="A2011" s="25">
        <v>1.9440109000000001</v>
      </c>
      <c r="B2011" s="26">
        <v>-99.572982999999994</v>
      </c>
      <c r="C2011" s="28">
        <v>-4.6255649000000003E-3</v>
      </c>
      <c r="D2011" s="18">
        <v>99.969727000000006</v>
      </c>
      <c r="E2011" s="28">
        <f t="shared" si="93"/>
        <v>7.6809129566666676E-4</v>
      </c>
      <c r="F2011" s="18">
        <f t="shared" si="94"/>
        <v>3.5216738761900581</v>
      </c>
      <c r="G2011" s="12">
        <f t="shared" si="95"/>
        <v>24.280968652843665</v>
      </c>
    </row>
    <row r="2012" spans="1:7" x14ac:dyDescent="0.25">
      <c r="A2012" s="25">
        <v>1.9440078000000001</v>
      </c>
      <c r="B2012" s="26">
        <v>-99.606742999999994</v>
      </c>
      <c r="C2012" s="28">
        <v>-4.6262917999999997E-3</v>
      </c>
      <c r="D2012" s="18">
        <v>100.01953</v>
      </c>
      <c r="E2012" s="28">
        <f t="shared" si="93"/>
        <v>7.6821244566666665E-4</v>
      </c>
      <c r="F2012" s="18">
        <f t="shared" si="94"/>
        <v>3.5228678919408987</v>
      </c>
      <c r="G2012" s="12">
        <f t="shared" si="95"/>
        <v>24.289201061645961</v>
      </c>
    </row>
    <row r="2013" spans="1:7" x14ac:dyDescent="0.25">
      <c r="A2013" s="25">
        <v>1.944016</v>
      </c>
      <c r="B2013" s="26">
        <v>-99.651595999999998</v>
      </c>
      <c r="C2013" s="28">
        <v>-4.6280621999999997E-3</v>
      </c>
      <c r="D2013" s="18">
        <v>100.06934</v>
      </c>
      <c r="E2013" s="28">
        <f t="shared" si="93"/>
        <v>7.6850751233333329E-4</v>
      </c>
      <c r="F2013" s="18">
        <f t="shared" si="94"/>
        <v>3.5244542423103433</v>
      </c>
      <c r="G2013" s="12">
        <f t="shared" si="95"/>
        <v>24.300138509276572</v>
      </c>
    </row>
    <row r="2014" spans="1:7" x14ac:dyDescent="0.25">
      <c r="A2014" s="25">
        <v>1.9439678</v>
      </c>
      <c r="B2014" s="26">
        <v>-99.709198000000001</v>
      </c>
      <c r="C2014" s="28">
        <v>-4.6302080000000002E-3</v>
      </c>
      <c r="D2014" s="18">
        <v>100.11914</v>
      </c>
      <c r="E2014" s="28">
        <f t="shared" si="93"/>
        <v>7.6886514566666675E-4</v>
      </c>
      <c r="F2014" s="18">
        <f t="shared" si="94"/>
        <v>3.5264914963174498</v>
      </c>
      <c r="G2014" s="12">
        <f t="shared" si="95"/>
        <v>24.314184812944514</v>
      </c>
    </row>
    <row r="2015" spans="1:7" x14ac:dyDescent="0.25">
      <c r="A2015" s="25">
        <v>1.9439286</v>
      </c>
      <c r="B2015" s="26">
        <v>-99.737151999999995</v>
      </c>
      <c r="C2015" s="28">
        <v>-4.628432E-3</v>
      </c>
      <c r="D2015" s="18">
        <v>100.16895</v>
      </c>
      <c r="E2015" s="28">
        <f t="shared" si="93"/>
        <v>7.6856914566666675E-4</v>
      </c>
      <c r="F2015" s="18">
        <f t="shared" si="94"/>
        <v>3.5274801668239366</v>
      </c>
      <c r="G2015" s="12">
        <f t="shared" si="95"/>
        <v>24.321001423005512</v>
      </c>
    </row>
    <row r="2016" spans="1:7" x14ac:dyDescent="0.25">
      <c r="A2016" s="25">
        <v>1.9439355</v>
      </c>
      <c r="B2016" s="26">
        <v>-99.791579999999996</v>
      </c>
      <c r="C2016" s="28">
        <v>-4.6312510999999999E-3</v>
      </c>
      <c r="D2016" s="18">
        <v>100.21875</v>
      </c>
      <c r="E2016" s="28">
        <f t="shared" si="93"/>
        <v>7.6903899566666673E-4</v>
      </c>
      <c r="F2016" s="18">
        <f t="shared" si="94"/>
        <v>3.5294051635445158</v>
      </c>
      <c r="G2016" s="12">
        <f t="shared" si="95"/>
        <v>24.334273743689501</v>
      </c>
    </row>
    <row r="2017" spans="1:7" x14ac:dyDescent="0.25">
      <c r="A2017" s="25">
        <v>1.9439194</v>
      </c>
      <c r="B2017" s="26">
        <v>-99.842804000000001</v>
      </c>
      <c r="C2017" s="28">
        <v>-4.6307262999999996E-3</v>
      </c>
      <c r="D2017" s="18">
        <v>100.26855</v>
      </c>
      <c r="E2017" s="28">
        <f t="shared" si="93"/>
        <v>7.6895152899999998E-4</v>
      </c>
      <c r="F2017" s="18">
        <f t="shared" si="94"/>
        <v>3.5312168419456134</v>
      </c>
      <c r="G2017" s="12">
        <f t="shared" si="95"/>
        <v>24.346764765860375</v>
      </c>
    </row>
    <row r="2018" spans="1:7" x14ac:dyDescent="0.25">
      <c r="A2018" s="25">
        <v>1.9438282</v>
      </c>
      <c r="B2018" s="26">
        <v>-99.886482000000001</v>
      </c>
      <c r="C2018" s="28">
        <v>-4.6329615000000003E-3</v>
      </c>
      <c r="D2018" s="18">
        <v>100.31836</v>
      </c>
      <c r="E2018" s="28">
        <f t="shared" si="93"/>
        <v>7.6932406233333342E-4</v>
      </c>
      <c r="F2018" s="18">
        <f t="shared" si="94"/>
        <v>3.5327616351910285</v>
      </c>
      <c r="G2018" s="12">
        <f t="shared" si="95"/>
        <v>24.357415688599318</v>
      </c>
    </row>
    <row r="2019" spans="1:7" x14ac:dyDescent="0.25">
      <c r="A2019" s="25">
        <v>1.9438092</v>
      </c>
      <c r="B2019" s="26">
        <v>-99.917084000000003</v>
      </c>
      <c r="C2019" s="28">
        <v>-4.6327827E-3</v>
      </c>
      <c r="D2019" s="18">
        <v>100.36816</v>
      </c>
      <c r="E2019" s="28">
        <f t="shared" si="93"/>
        <v>7.6929426233333334E-4</v>
      </c>
      <c r="F2019" s="18">
        <f t="shared" si="94"/>
        <v>3.5338439595395839</v>
      </c>
      <c r="G2019" s="12">
        <f t="shared" si="95"/>
        <v>24.364878016033199</v>
      </c>
    </row>
    <row r="2020" spans="1:7" x14ac:dyDescent="0.25">
      <c r="A2020" s="25">
        <v>1.9437722</v>
      </c>
      <c r="B2020" s="26">
        <v>-100.00024000000001</v>
      </c>
      <c r="C2020" s="28">
        <v>-4.6337484000000002E-3</v>
      </c>
      <c r="D2020" s="18">
        <v>100.41797</v>
      </c>
      <c r="E2020" s="28">
        <f t="shared" si="93"/>
        <v>7.6945521233333337E-4</v>
      </c>
      <c r="F2020" s="18">
        <f t="shared" si="94"/>
        <v>3.5367850014168614</v>
      </c>
      <c r="G2020" s="12">
        <f t="shared" si="95"/>
        <v>24.385155687430228</v>
      </c>
    </row>
    <row r="2021" spans="1:7" x14ac:dyDescent="0.25">
      <c r="A2021" s="25">
        <v>1.9437021000000001</v>
      </c>
      <c r="B2021" s="26">
        <v>-100.06107</v>
      </c>
      <c r="C2021" s="28">
        <v>-4.6336054999999996E-3</v>
      </c>
      <c r="D2021" s="18">
        <v>100.46777</v>
      </c>
      <c r="E2021" s="28">
        <f t="shared" si="93"/>
        <v>7.6943139566666664E-4</v>
      </c>
      <c r="F2021" s="18">
        <f t="shared" si="94"/>
        <v>3.5389364225698126</v>
      </c>
      <c r="G2021" s="12">
        <f t="shared" si="95"/>
        <v>24.399989142034599</v>
      </c>
    </row>
    <row r="2022" spans="1:7" x14ac:dyDescent="0.25">
      <c r="A2022" s="25">
        <v>1.9436674</v>
      </c>
      <c r="B2022" s="26">
        <v>-100.09819</v>
      </c>
      <c r="C2022" s="28">
        <v>-4.6353875999999997E-3</v>
      </c>
      <c r="D2022" s="18">
        <v>100.51758</v>
      </c>
      <c r="E2022" s="28">
        <f t="shared" si="93"/>
        <v>7.6972841233333329E-4</v>
      </c>
      <c r="F2022" s="18">
        <f t="shared" si="94"/>
        <v>3.540249274011495</v>
      </c>
      <c r="G2022" s="12">
        <f t="shared" si="95"/>
        <v>24.409040890101579</v>
      </c>
    </row>
    <row r="2023" spans="1:7" x14ac:dyDescent="0.25">
      <c r="A2023" s="25">
        <v>1.9437599000000001</v>
      </c>
      <c r="B2023" s="26">
        <v>-100.13453</v>
      </c>
      <c r="C2023" s="28">
        <v>-4.6359538000000002E-3</v>
      </c>
      <c r="D2023" s="18">
        <v>100.56738</v>
      </c>
      <c r="E2023" s="28">
        <f t="shared" si="93"/>
        <v>7.6982277900000012E-4</v>
      </c>
      <c r="F2023" s="18">
        <f t="shared" si="94"/>
        <v>3.5415345385963746</v>
      </c>
      <c r="G2023" s="12">
        <f t="shared" si="95"/>
        <v>24.417902434410685</v>
      </c>
    </row>
    <row r="2024" spans="1:7" x14ac:dyDescent="0.25">
      <c r="A2024" s="25">
        <v>1.9436264999999999</v>
      </c>
      <c r="B2024" s="26">
        <v>-100.1829</v>
      </c>
      <c r="C2024" s="28">
        <v>-4.6454844999999998E-3</v>
      </c>
      <c r="D2024" s="18">
        <v>100.61718999999999</v>
      </c>
      <c r="E2024" s="28">
        <f t="shared" si="93"/>
        <v>7.7141122900000001E-4</v>
      </c>
      <c r="F2024" s="18">
        <f t="shared" si="94"/>
        <v>3.543245277395787</v>
      </c>
      <c r="G2024" s="12">
        <f t="shared" si="95"/>
        <v>24.429697505908525</v>
      </c>
    </row>
    <row r="2025" spans="1:7" x14ac:dyDescent="0.25">
      <c r="A2025" s="25">
        <v>1.9436264000000001</v>
      </c>
      <c r="B2025" s="26">
        <v>-100.24426</v>
      </c>
      <c r="C2025" s="28">
        <v>-4.6394169000000002E-3</v>
      </c>
      <c r="D2025" s="18">
        <v>100.66699</v>
      </c>
      <c r="E2025" s="28">
        <f t="shared" si="93"/>
        <v>7.7039996233333342E-4</v>
      </c>
      <c r="F2025" s="18">
        <f t="shared" si="94"/>
        <v>3.545415443464258</v>
      </c>
      <c r="G2025" s="12">
        <f t="shared" si="95"/>
        <v>24.44466020152786</v>
      </c>
    </row>
    <row r="2026" spans="1:7" x14ac:dyDescent="0.25">
      <c r="A2026" s="25">
        <v>1.9436085999999999</v>
      </c>
      <c r="B2026" s="26">
        <v>-100.29675</v>
      </c>
      <c r="C2026" s="28">
        <v>-4.6375217000000002E-3</v>
      </c>
      <c r="D2026" s="18">
        <v>100.71680000000001</v>
      </c>
      <c r="E2026" s="28">
        <f t="shared" si="93"/>
        <v>7.7008409566666674E-4</v>
      </c>
      <c r="F2026" s="18">
        <f t="shared" si="94"/>
        <v>3.547271897456012</v>
      </c>
      <c r="G2026" s="12">
        <f t="shared" si="95"/>
        <v>24.457459939028826</v>
      </c>
    </row>
    <row r="2027" spans="1:7" x14ac:dyDescent="0.25">
      <c r="A2027" s="25">
        <v>1.9436693</v>
      </c>
      <c r="B2027" s="26">
        <v>-100.33747</v>
      </c>
      <c r="C2027" s="28">
        <v>-4.6390117999999996E-3</v>
      </c>
      <c r="D2027" s="18">
        <v>100.7666</v>
      </c>
      <c r="E2027" s="28">
        <f t="shared" si="93"/>
        <v>7.7033244566666664E-4</v>
      </c>
      <c r="F2027" s="18">
        <f t="shared" si="94"/>
        <v>3.5487120728521679</v>
      </c>
      <c r="G2027" s="12">
        <f t="shared" si="95"/>
        <v>24.467389550593676</v>
      </c>
    </row>
    <row r="2028" spans="1:7" x14ac:dyDescent="0.25">
      <c r="A2028" s="25">
        <v>1.9435085000000001</v>
      </c>
      <c r="B2028" s="26">
        <v>-100.37504</v>
      </c>
      <c r="C2028" s="28">
        <v>-4.638779E-3</v>
      </c>
      <c r="D2028" s="18">
        <v>100.81641</v>
      </c>
      <c r="E2028" s="28">
        <f t="shared" si="93"/>
        <v>7.7029364566666674E-4</v>
      </c>
      <c r="F2028" s="18">
        <f t="shared" si="94"/>
        <v>3.5500408397881595</v>
      </c>
      <c r="G2028" s="12">
        <f t="shared" si="95"/>
        <v>24.476551031597889</v>
      </c>
    </row>
    <row r="2029" spans="1:7" x14ac:dyDescent="0.25">
      <c r="A2029" s="25">
        <v>1.9434305000000001</v>
      </c>
      <c r="B2029" s="26">
        <v>-100.44147</v>
      </c>
      <c r="C2029" s="28">
        <v>-4.6421107999999999E-3</v>
      </c>
      <c r="D2029" s="18">
        <v>100.86621</v>
      </c>
      <c r="E2029" s="28">
        <f t="shared" si="93"/>
        <v>7.7084894566666669E-4</v>
      </c>
      <c r="F2029" s="18">
        <f t="shared" si="94"/>
        <v>3.5523903204258471</v>
      </c>
      <c r="G2029" s="12">
        <f t="shared" si="95"/>
        <v>24.492750051643402</v>
      </c>
    </row>
    <row r="2030" spans="1:7" x14ac:dyDescent="0.25">
      <c r="A2030" s="25">
        <v>1.9434940999999999</v>
      </c>
      <c r="B2030" s="26">
        <v>-100.49536000000001</v>
      </c>
      <c r="C2030" s="28">
        <v>-4.6434822000000001E-3</v>
      </c>
      <c r="D2030" s="18">
        <v>100.91602</v>
      </c>
      <c r="E2030" s="28">
        <f t="shared" si="93"/>
        <v>7.7107751233333342E-4</v>
      </c>
      <c r="F2030" s="18">
        <f t="shared" si="94"/>
        <v>3.5542962892887857</v>
      </c>
      <c r="G2030" s="12">
        <f t="shared" si="95"/>
        <v>24.505891180504651</v>
      </c>
    </row>
    <row r="2031" spans="1:7" x14ac:dyDescent="0.25">
      <c r="A2031" s="25">
        <v>1.9434156</v>
      </c>
      <c r="B2031" s="26">
        <v>-100.52534</v>
      </c>
      <c r="C2031" s="28">
        <v>-4.6454369999999997E-3</v>
      </c>
      <c r="D2031" s="18">
        <v>100.96581999999999</v>
      </c>
      <c r="E2031" s="28">
        <f t="shared" si="93"/>
        <v>7.7140331233333328E-4</v>
      </c>
      <c r="F2031" s="18">
        <f t="shared" si="94"/>
        <v>3.5553566148874292</v>
      </c>
      <c r="G2031" s="12">
        <f t="shared" si="95"/>
        <v>24.513201832634174</v>
      </c>
    </row>
    <row r="2032" spans="1:7" x14ac:dyDescent="0.25">
      <c r="A2032" s="25">
        <v>1.9433917000000001</v>
      </c>
      <c r="B2032" s="26">
        <v>-100.58298000000001</v>
      </c>
      <c r="C2032" s="28">
        <v>-4.6459971999999999E-3</v>
      </c>
      <c r="D2032" s="18">
        <v>101.01563</v>
      </c>
      <c r="E2032" s="28">
        <f t="shared" si="93"/>
        <v>7.7149667899999998E-4</v>
      </c>
      <c r="F2032" s="18">
        <f t="shared" si="94"/>
        <v>3.5573952128696109</v>
      </c>
      <c r="G2032" s="12">
        <f t="shared" si="95"/>
        <v>24.527257402639044</v>
      </c>
    </row>
    <row r="2033" spans="1:7" x14ac:dyDescent="0.25">
      <c r="A2033" s="25">
        <v>1.9433254</v>
      </c>
      <c r="B2033" s="26">
        <v>-100.62626</v>
      </c>
      <c r="C2033" s="28">
        <v>-4.6465517999999999E-3</v>
      </c>
      <c r="D2033" s="18">
        <v>101.06543000000001</v>
      </c>
      <c r="E2033" s="28">
        <f t="shared" si="93"/>
        <v>7.7158911233333332E-4</v>
      </c>
      <c r="F2033" s="18">
        <f t="shared" si="94"/>
        <v>3.5589259297445035</v>
      </c>
      <c r="G2033" s="12">
        <f t="shared" si="95"/>
        <v>24.537811272691272</v>
      </c>
    </row>
    <row r="2034" spans="1:7" x14ac:dyDescent="0.25">
      <c r="A2034" s="25">
        <v>1.9432796999999999</v>
      </c>
      <c r="B2034" s="26">
        <v>-100.67870000000001</v>
      </c>
      <c r="C2034" s="28">
        <v>-4.6483041000000003E-3</v>
      </c>
      <c r="D2034" s="18">
        <v>101.11523</v>
      </c>
      <c r="E2034" s="28">
        <f t="shared" si="93"/>
        <v>7.7188116233333339E-4</v>
      </c>
      <c r="F2034" s="18">
        <f t="shared" si="94"/>
        <v>3.5607806153480008</v>
      </c>
      <c r="G2034" s="12">
        <f t="shared" si="95"/>
        <v>24.550598817643653</v>
      </c>
    </row>
    <row r="2035" spans="1:7" x14ac:dyDescent="0.25">
      <c r="A2035" s="25">
        <v>1.9432513</v>
      </c>
      <c r="B2035" s="26">
        <v>-100.72186000000001</v>
      </c>
      <c r="C2035" s="28">
        <v>-4.6473564999999998E-3</v>
      </c>
      <c r="D2035" s="18">
        <v>101.16504</v>
      </c>
      <c r="E2035" s="28">
        <f t="shared" si="93"/>
        <v>7.7172322900000004E-4</v>
      </c>
      <c r="F2035" s="18">
        <f t="shared" si="94"/>
        <v>3.5623070880910781</v>
      </c>
      <c r="G2035" s="12">
        <f t="shared" si="95"/>
        <v>24.561123425579293</v>
      </c>
    </row>
    <row r="2036" spans="1:7" x14ac:dyDescent="0.25">
      <c r="A2036" s="25">
        <v>1.9432706</v>
      </c>
      <c r="B2036" s="26">
        <v>-100.78523</v>
      </c>
      <c r="C2036" s="28">
        <v>-4.6519096999999999E-3</v>
      </c>
      <c r="D2036" s="18">
        <v>101.21484</v>
      </c>
      <c r="E2036" s="28">
        <f t="shared" si="93"/>
        <v>7.7248209566666665E-4</v>
      </c>
      <c r="F2036" s="18">
        <f t="shared" si="94"/>
        <v>3.5645483433674627</v>
      </c>
      <c r="G2036" s="12">
        <f t="shared" si="95"/>
        <v>24.57657626165161</v>
      </c>
    </row>
    <row r="2037" spans="1:7" x14ac:dyDescent="0.25">
      <c r="A2037" s="25">
        <v>1.9431902000000001</v>
      </c>
      <c r="B2037" s="26">
        <v>-100.83172999999999</v>
      </c>
      <c r="C2037" s="28">
        <v>-4.6518506000000001E-3</v>
      </c>
      <c r="D2037" s="18">
        <v>101.26465</v>
      </c>
      <c r="E2037" s="28">
        <f t="shared" si="93"/>
        <v>7.7247224566666676E-4</v>
      </c>
      <c r="F2037" s="18">
        <f t="shared" si="94"/>
        <v>3.5661929444460791</v>
      </c>
      <c r="G2037" s="12">
        <f t="shared" si="95"/>
        <v>24.587915331832495</v>
      </c>
    </row>
    <row r="2038" spans="1:7" x14ac:dyDescent="0.25">
      <c r="A2038" s="25">
        <v>1.9432088999999999</v>
      </c>
      <c r="B2038" s="26">
        <v>-100.86621</v>
      </c>
      <c r="C2038" s="28">
        <v>-4.6511889000000004E-3</v>
      </c>
      <c r="D2038" s="18">
        <v>101.31444999999999</v>
      </c>
      <c r="E2038" s="28">
        <f t="shared" si="93"/>
        <v>7.7236196233333341E-4</v>
      </c>
      <c r="F2038" s="18">
        <f t="shared" si="94"/>
        <v>3.5674124249878143</v>
      </c>
      <c r="G2038" s="12">
        <f t="shared" si="95"/>
        <v>24.596323313334363</v>
      </c>
    </row>
    <row r="2039" spans="1:7" x14ac:dyDescent="0.25">
      <c r="A2039" s="25">
        <v>1.9431548000000001</v>
      </c>
      <c r="B2039" s="26">
        <v>-100.90403999999999</v>
      </c>
      <c r="C2039" s="28">
        <v>-4.6536564000000001E-3</v>
      </c>
      <c r="D2039" s="18">
        <v>101.36426</v>
      </c>
      <c r="E2039" s="28">
        <f t="shared" si="93"/>
        <v>7.7277321233333335E-4</v>
      </c>
      <c r="F2039" s="18">
        <f t="shared" si="94"/>
        <v>3.5687503875427402</v>
      </c>
      <c r="G2039" s="12">
        <f t="shared" si="95"/>
        <v>24.605548195591201</v>
      </c>
    </row>
    <row r="2040" spans="1:7" x14ac:dyDescent="0.25">
      <c r="A2040" s="25">
        <v>1.9431121</v>
      </c>
      <c r="B2040" s="26">
        <v>-100.94521</v>
      </c>
      <c r="C2040" s="28">
        <v>-4.6527623000000001E-3</v>
      </c>
      <c r="D2040" s="18">
        <v>101.41406000000001</v>
      </c>
      <c r="E2040" s="28">
        <f t="shared" si="93"/>
        <v>7.7262419566666676E-4</v>
      </c>
      <c r="F2040" s="18">
        <f t="shared" si="94"/>
        <v>3.5702064784332057</v>
      </c>
      <c r="G2040" s="12">
        <f t="shared" si="95"/>
        <v>24.615587540093291</v>
      </c>
    </row>
    <row r="2041" spans="1:7" x14ac:dyDescent="0.25">
      <c r="A2041" s="25">
        <v>1.9431434000000001</v>
      </c>
      <c r="B2041" s="26">
        <v>-100.98737</v>
      </c>
      <c r="C2041" s="28">
        <v>-4.6554804000000002E-3</v>
      </c>
      <c r="D2041" s="18">
        <v>101.46387</v>
      </c>
      <c r="E2041" s="28">
        <f t="shared" si="93"/>
        <v>7.7307721233333337E-4</v>
      </c>
      <c r="F2041" s="18">
        <f t="shared" si="94"/>
        <v>3.5716975834111508</v>
      </c>
      <c r="G2041" s="12">
        <f t="shared" si="95"/>
        <v>24.625868297057291</v>
      </c>
    </row>
    <row r="2042" spans="1:7" x14ac:dyDescent="0.25">
      <c r="A2042" s="25">
        <v>1.9430456</v>
      </c>
      <c r="B2042" s="26">
        <v>-101.03919</v>
      </c>
      <c r="C2042" s="28">
        <v>-4.6552238000000003E-3</v>
      </c>
      <c r="D2042" s="18">
        <v>101.51367</v>
      </c>
      <c r="E2042" s="28">
        <f t="shared" si="93"/>
        <v>7.7303444566666679E-4</v>
      </c>
      <c r="F2042" s="18">
        <f t="shared" si="94"/>
        <v>3.573530341000267</v>
      </c>
      <c r="G2042" s="12">
        <f t="shared" si="95"/>
        <v>24.638504654407264</v>
      </c>
    </row>
    <row r="2043" spans="1:7" x14ac:dyDescent="0.25">
      <c r="A2043" s="25">
        <v>1.9429748</v>
      </c>
      <c r="B2043" s="26">
        <v>-101.09949</v>
      </c>
      <c r="C2043" s="28">
        <v>-4.6569467999999998E-3</v>
      </c>
      <c r="D2043" s="18">
        <v>101.56348</v>
      </c>
      <c r="E2043" s="28">
        <f t="shared" si="93"/>
        <v>7.7332161233333334E-4</v>
      </c>
      <c r="F2043" s="18">
        <f t="shared" si="94"/>
        <v>3.5756630172376984</v>
      </c>
      <c r="G2043" s="12">
        <f t="shared" si="95"/>
        <v>24.653208867996671</v>
      </c>
    </row>
    <row r="2044" spans="1:7" x14ac:dyDescent="0.25">
      <c r="A2044" s="25">
        <v>1.9430080999999999</v>
      </c>
      <c r="B2044" s="26">
        <v>-101.15768</v>
      </c>
      <c r="C2044" s="28">
        <v>-4.6600937000000004E-3</v>
      </c>
      <c r="D2044" s="18">
        <v>101.61328</v>
      </c>
      <c r="E2044" s="28">
        <f t="shared" si="93"/>
        <v>7.7384609566666677E-4</v>
      </c>
      <c r="F2044" s="18">
        <f t="shared" si="94"/>
        <v>3.5777210674907023</v>
      </c>
      <c r="G2044" s="12">
        <f t="shared" si="95"/>
        <v>24.667398556035938</v>
      </c>
    </row>
    <row r="2045" spans="1:7" x14ac:dyDescent="0.25">
      <c r="A2045" s="25">
        <v>1.9428894999999999</v>
      </c>
      <c r="B2045" s="26">
        <v>-101.21205</v>
      </c>
      <c r="C2045" s="28">
        <v>-4.6597006999999999E-3</v>
      </c>
      <c r="D2045" s="18">
        <v>101.66309</v>
      </c>
      <c r="E2045" s="28">
        <f t="shared" si="93"/>
        <v>7.7378059566666666E-4</v>
      </c>
      <c r="F2045" s="18">
        <f t="shared" si="94"/>
        <v>3.5796440128809035</v>
      </c>
      <c r="G2045" s="12">
        <f t="shared" si="95"/>
        <v>24.680656733363566</v>
      </c>
    </row>
    <row r="2046" spans="1:7" x14ac:dyDescent="0.25">
      <c r="A2046" s="25">
        <v>1.9428578999999999</v>
      </c>
      <c r="B2046" s="26">
        <v>-101.24453</v>
      </c>
      <c r="C2046" s="28">
        <v>-4.6603558999999996E-3</v>
      </c>
      <c r="D2046" s="18">
        <v>101.71289</v>
      </c>
      <c r="E2046" s="28">
        <f t="shared" si="93"/>
        <v>7.738897956666666E-4</v>
      </c>
      <c r="F2046" s="18">
        <f t="shared" si="94"/>
        <v>3.5807927578923757</v>
      </c>
      <c r="G2046" s="12">
        <f t="shared" si="95"/>
        <v>24.68857701292217</v>
      </c>
    </row>
    <row r="2047" spans="1:7" x14ac:dyDescent="0.25">
      <c r="A2047" s="25">
        <v>1.9428084999999999</v>
      </c>
      <c r="B2047" s="26">
        <v>-101.29683</v>
      </c>
      <c r="C2047" s="28">
        <v>-4.6610949E-3</v>
      </c>
      <c r="D2047" s="18">
        <v>101.7627</v>
      </c>
      <c r="E2047" s="28">
        <f t="shared" si="93"/>
        <v>7.7401296233333338E-4</v>
      </c>
      <c r="F2047" s="18">
        <f t="shared" si="94"/>
        <v>3.582642492008755</v>
      </c>
      <c r="G2047" s="12">
        <f t="shared" si="95"/>
        <v>24.701330418738525</v>
      </c>
    </row>
    <row r="2048" spans="1:7" x14ac:dyDescent="0.25">
      <c r="A2048" s="25">
        <v>1.9428415000000001</v>
      </c>
      <c r="B2048" s="26">
        <v>-101.33625000000001</v>
      </c>
      <c r="C2048" s="28">
        <v>-4.6631870999999997E-3</v>
      </c>
      <c r="D2048" s="18">
        <v>101.8125</v>
      </c>
      <c r="E2048" s="28">
        <f t="shared" si="93"/>
        <v>7.7436166233333336E-4</v>
      </c>
      <c r="F2048" s="18">
        <f t="shared" si="94"/>
        <v>3.5840366893102402</v>
      </c>
      <c r="G2048" s="12">
        <f t="shared" si="95"/>
        <v>24.710943024040258</v>
      </c>
    </row>
    <row r="2049" spans="1:7" x14ac:dyDescent="0.25">
      <c r="A2049" s="25">
        <v>1.9428163000000001</v>
      </c>
      <c r="B2049" s="26">
        <v>-101.41063</v>
      </c>
      <c r="C2049" s="28">
        <v>-4.6647963999999998E-3</v>
      </c>
      <c r="D2049" s="18">
        <v>101.8623</v>
      </c>
      <c r="E2049" s="28">
        <f t="shared" si="93"/>
        <v>7.7462987900000005E-4</v>
      </c>
      <c r="F2049" s="18">
        <f t="shared" si="94"/>
        <v>3.5866673436807233</v>
      </c>
      <c r="G2049" s="12">
        <f t="shared" si="95"/>
        <v>24.729080659310242</v>
      </c>
    </row>
    <row r="2050" spans="1:7" x14ac:dyDescent="0.25">
      <c r="A2050" s="25">
        <v>1.9428139</v>
      </c>
      <c r="B2050" s="26">
        <v>-101.46996</v>
      </c>
      <c r="C2050" s="28">
        <v>-4.6644690000000001E-3</v>
      </c>
      <c r="D2050" s="18">
        <v>101.91211</v>
      </c>
      <c r="E2050" s="28">
        <f t="shared" si="93"/>
        <v>7.7457531233333335E-4</v>
      </c>
      <c r="F2050" s="18">
        <f t="shared" si="94"/>
        <v>3.5887657131859769</v>
      </c>
      <c r="G2050" s="12">
        <f t="shared" si="95"/>
        <v>24.743548337457167</v>
      </c>
    </row>
    <row r="2051" spans="1:7" x14ac:dyDescent="0.25">
      <c r="A2051" s="25">
        <v>1.9427973999999999</v>
      </c>
      <c r="B2051" s="26">
        <v>-101.52375000000001</v>
      </c>
      <c r="C2051" s="28">
        <v>-4.6673295999999998E-3</v>
      </c>
      <c r="D2051" s="18">
        <v>101.96191</v>
      </c>
      <c r="E2051" s="28">
        <f t="shared" si="93"/>
        <v>7.7505207900000004E-4</v>
      </c>
      <c r="F2051" s="18">
        <f t="shared" si="94"/>
        <v>3.5906681452724025</v>
      </c>
      <c r="G2051" s="12">
        <f t="shared" si="95"/>
        <v>24.756665081221254</v>
      </c>
    </row>
    <row r="2052" spans="1:7" x14ac:dyDescent="0.25">
      <c r="A2052" s="25">
        <v>1.9426721</v>
      </c>
      <c r="B2052" s="26">
        <v>-101.54613000000001</v>
      </c>
      <c r="C2052" s="28">
        <v>-4.6667159E-3</v>
      </c>
      <c r="D2052" s="18">
        <v>102.01172</v>
      </c>
      <c r="E2052" s="28">
        <f t="shared" si="93"/>
        <v>7.749497956666667E-4</v>
      </c>
      <c r="F2052" s="18">
        <f t="shared" si="94"/>
        <v>3.5914596758560462</v>
      </c>
      <c r="G2052" s="12">
        <f t="shared" si="95"/>
        <v>24.762122465966375</v>
      </c>
    </row>
    <row r="2053" spans="1:7" x14ac:dyDescent="0.25">
      <c r="A2053" s="25">
        <v>1.9426266000000001</v>
      </c>
      <c r="B2053" s="26">
        <v>-101.60812</v>
      </c>
      <c r="C2053" s="28">
        <v>-4.6705427000000004E-3</v>
      </c>
      <c r="D2053" s="18">
        <v>102.06152</v>
      </c>
      <c r="E2053" s="28">
        <f t="shared" ref="E2053:E2116" si="96" xml:space="preserve"> (delta_0 - C2053) / L</f>
        <v>7.7558759566666682E-4</v>
      </c>
      <c r="F2053" s="18">
        <f t="shared" ref="F2053:F2116" si="97" xml:space="preserve"> -B2053 / A_6x12_in2</f>
        <v>3.5936521236165495</v>
      </c>
      <c r="G2053" s="12">
        <f t="shared" ref="G2053:G2116" si="98" xml:space="preserve"> -B2053 * kip_to_N / A_6x12_mm2</f>
        <v>24.77723878769784</v>
      </c>
    </row>
    <row r="2054" spans="1:7" x14ac:dyDescent="0.25">
      <c r="A2054" s="25">
        <v>1.9426171999999999</v>
      </c>
      <c r="B2054" s="26">
        <v>-101.64315999999999</v>
      </c>
      <c r="C2054" s="28">
        <v>-4.6711983000000002E-3</v>
      </c>
      <c r="D2054" s="18">
        <v>102.11133</v>
      </c>
      <c r="E2054" s="28">
        <f t="shared" si="96"/>
        <v>7.7569686233333341E-4</v>
      </c>
      <c r="F2054" s="18">
        <f t="shared" si="97"/>
        <v>3.5948914101067584</v>
      </c>
      <c r="G2054" s="12">
        <f t="shared" si="98"/>
        <v>24.785783325743825</v>
      </c>
    </row>
    <row r="2055" spans="1:7" x14ac:dyDescent="0.25">
      <c r="A2055" s="25">
        <v>1.9425802999999999</v>
      </c>
      <c r="B2055" s="26">
        <v>-101.69266</v>
      </c>
      <c r="C2055" s="28">
        <v>-4.6718595999999998E-3</v>
      </c>
      <c r="D2055" s="18">
        <v>102.16113</v>
      </c>
      <c r="E2055" s="28">
        <f t="shared" si="96"/>
        <v>7.75807079E-4</v>
      </c>
      <c r="F2055" s="18">
        <f t="shared" si="97"/>
        <v>3.5966421144807694</v>
      </c>
      <c r="G2055" s="12">
        <f t="shared" si="98"/>
        <v>24.797853948839609</v>
      </c>
    </row>
    <row r="2056" spans="1:7" x14ac:dyDescent="0.25">
      <c r="A2056" s="25">
        <v>1.9424980999999999</v>
      </c>
      <c r="B2056" s="26">
        <v>-101.75048</v>
      </c>
      <c r="C2056" s="28">
        <v>-4.6745301000000001E-3</v>
      </c>
      <c r="D2056" s="18">
        <v>102.21093999999999</v>
      </c>
      <c r="E2056" s="28">
        <f t="shared" si="96"/>
        <v>7.7625216233333336E-4</v>
      </c>
      <c r="F2056" s="18">
        <f t="shared" si="97"/>
        <v>3.5986870786606744</v>
      </c>
      <c r="G2056" s="12">
        <f t="shared" si="98"/>
        <v>24.811953412019367</v>
      </c>
    </row>
    <row r="2057" spans="1:7" x14ac:dyDescent="0.25">
      <c r="A2057" s="25">
        <v>1.9425174000000001</v>
      </c>
      <c r="B2057" s="26">
        <v>-101.8031</v>
      </c>
      <c r="C2057" s="28">
        <v>-4.6758531000000002E-3</v>
      </c>
      <c r="D2057" s="18">
        <v>102.26074</v>
      </c>
      <c r="E2057" s="28">
        <f t="shared" si="96"/>
        <v>7.7647266233333342E-4</v>
      </c>
      <c r="F2057" s="18">
        <f t="shared" si="97"/>
        <v>3.6005481304618958</v>
      </c>
      <c r="G2057" s="12">
        <f t="shared" si="98"/>
        <v>24.824784850146642</v>
      </c>
    </row>
    <row r="2058" spans="1:7" x14ac:dyDescent="0.25">
      <c r="A2058" s="25">
        <v>1.9424912999999999</v>
      </c>
      <c r="B2058" s="26">
        <v>-101.85404</v>
      </c>
      <c r="C2058" s="28">
        <v>-4.6769678999999996E-3</v>
      </c>
      <c r="D2058" s="18">
        <v>102.31055000000001</v>
      </c>
      <c r="E2058" s="28">
        <f t="shared" si="96"/>
        <v>7.7665846233333335E-4</v>
      </c>
      <c r="F2058" s="18">
        <f t="shared" si="97"/>
        <v>3.6023497644176961</v>
      </c>
      <c r="G2058" s="12">
        <f t="shared" si="98"/>
        <v>24.837206618641574</v>
      </c>
    </row>
    <row r="2059" spans="1:7" x14ac:dyDescent="0.25">
      <c r="A2059" s="25">
        <v>1.9425011999999999</v>
      </c>
      <c r="B2059" s="26">
        <v>-101.91634000000001</v>
      </c>
      <c r="C2059" s="28">
        <v>-4.6798172000000002E-3</v>
      </c>
      <c r="D2059" s="18">
        <v>102.36035</v>
      </c>
      <c r="E2059" s="28">
        <f t="shared" si="96"/>
        <v>7.7713334566666679E-4</v>
      </c>
      <c r="F2059" s="18">
        <f t="shared" si="97"/>
        <v>3.6045531761853904</v>
      </c>
      <c r="G2059" s="12">
        <f t="shared" si="98"/>
        <v>24.852398534174249</v>
      </c>
    </row>
    <row r="2060" spans="1:7" x14ac:dyDescent="0.25">
      <c r="A2060" s="25">
        <v>1.9423755</v>
      </c>
      <c r="B2060" s="26">
        <v>-101.97490999999999</v>
      </c>
      <c r="C2060" s="28">
        <v>-4.6795010999999996E-3</v>
      </c>
      <c r="D2060" s="18">
        <v>102.41016</v>
      </c>
      <c r="E2060" s="28">
        <f t="shared" si="96"/>
        <v>7.7708066233333334E-4</v>
      </c>
      <c r="F2060" s="18">
        <f t="shared" si="97"/>
        <v>3.6066246661891439</v>
      </c>
      <c r="G2060" s="12">
        <f t="shared" si="98"/>
        <v>24.866680885582731</v>
      </c>
    </row>
    <row r="2061" spans="1:7" x14ac:dyDescent="0.25">
      <c r="A2061" s="25">
        <v>1.9423338000000001</v>
      </c>
      <c r="B2061" s="26">
        <v>-102.01606</v>
      </c>
      <c r="C2061" s="28">
        <v>-4.6840548000000003E-3</v>
      </c>
      <c r="D2061" s="18">
        <v>102.45996</v>
      </c>
      <c r="E2061" s="28">
        <f t="shared" si="96"/>
        <v>7.7783961233333346E-4</v>
      </c>
      <c r="F2061" s="18">
        <f t="shared" si="97"/>
        <v>3.6080800497243066</v>
      </c>
      <c r="G2061" s="12">
        <f t="shared" si="98"/>
        <v>24.876715353065386</v>
      </c>
    </row>
    <row r="2062" spans="1:7" x14ac:dyDescent="0.25">
      <c r="A2062" s="25">
        <v>1.9422991999999999</v>
      </c>
      <c r="B2062" s="26">
        <v>-102.06702</v>
      </c>
      <c r="C2062" s="28">
        <v>-4.6829701999999999E-3</v>
      </c>
      <c r="D2062" s="18">
        <v>102.50977</v>
      </c>
      <c r="E2062" s="28">
        <f t="shared" si="96"/>
        <v>7.7765884566666666E-4</v>
      </c>
      <c r="F2062" s="18">
        <f t="shared" si="97"/>
        <v>3.6098823910354096</v>
      </c>
      <c r="G2062" s="12">
        <f t="shared" si="98"/>
        <v>24.889141998579749</v>
      </c>
    </row>
    <row r="2063" spans="1:7" x14ac:dyDescent="0.25">
      <c r="A2063" s="25">
        <v>1.9423305</v>
      </c>
      <c r="B2063" s="26">
        <v>-102.11848000000001</v>
      </c>
      <c r="C2063" s="28">
        <v>-4.6857115999999997E-3</v>
      </c>
      <c r="D2063" s="18">
        <v>102.55956999999999</v>
      </c>
      <c r="E2063" s="28">
        <f t="shared" si="96"/>
        <v>7.7811574566666666E-4</v>
      </c>
      <c r="F2063" s="18">
        <f t="shared" si="97"/>
        <v>3.6117024162290785</v>
      </c>
      <c r="G2063" s="12">
        <f t="shared" si="98"/>
        <v>24.901690569579934</v>
      </c>
    </row>
    <row r="2064" spans="1:7" x14ac:dyDescent="0.25">
      <c r="A2064" s="25">
        <v>1.9422184</v>
      </c>
      <c r="B2064" s="26">
        <v>-102.17368</v>
      </c>
      <c r="C2064" s="28">
        <v>-4.687381E-3</v>
      </c>
      <c r="D2064" s="18">
        <v>102.60938</v>
      </c>
      <c r="E2064" s="28">
        <f t="shared" si="96"/>
        <v>7.7839397900000004E-4</v>
      </c>
      <c r="F2064" s="18">
        <f t="shared" si="97"/>
        <v>3.6136547168643389</v>
      </c>
      <c r="G2064" s="12">
        <f t="shared" si="98"/>
        <v>24.915151143214018</v>
      </c>
    </row>
    <row r="2065" spans="1:7" x14ac:dyDescent="0.25">
      <c r="A2065" s="25">
        <v>1.9422653999999999</v>
      </c>
      <c r="B2065" s="26">
        <v>-102.21769999999999</v>
      </c>
      <c r="C2065" s="28">
        <v>-4.6870708000000001E-3</v>
      </c>
      <c r="D2065" s="18">
        <v>102.65918000000001</v>
      </c>
      <c r="E2065" s="28">
        <f t="shared" si="96"/>
        <v>7.7834227900000009E-4</v>
      </c>
      <c r="F2065" s="18">
        <f t="shared" si="97"/>
        <v>3.6152116058854289</v>
      </c>
      <c r="G2065" s="12">
        <f t="shared" si="98"/>
        <v>24.925885462985253</v>
      </c>
    </row>
    <row r="2066" spans="1:7" x14ac:dyDescent="0.25">
      <c r="A2066" s="25">
        <v>1.9421725999999999</v>
      </c>
      <c r="B2066" s="26">
        <v>-102.27809999999999</v>
      </c>
      <c r="C2066" s="28">
        <v>-4.6894550000000004E-3</v>
      </c>
      <c r="D2066" s="18">
        <v>102.70898</v>
      </c>
      <c r="E2066" s="28">
        <f t="shared" si="96"/>
        <v>7.7873964566666681E-4</v>
      </c>
      <c r="F2066" s="18">
        <f t="shared" si="97"/>
        <v>3.6173478188993733</v>
      </c>
      <c r="G2066" s="12">
        <f t="shared" si="98"/>
        <v>24.940614061671827</v>
      </c>
    </row>
    <row r="2067" spans="1:7" x14ac:dyDescent="0.25">
      <c r="A2067" s="25">
        <v>1.9421444000000001</v>
      </c>
      <c r="B2067" s="26">
        <v>-102.3064</v>
      </c>
      <c r="C2067" s="28">
        <v>-4.690194E-3</v>
      </c>
      <c r="D2067" s="18">
        <v>102.75879</v>
      </c>
      <c r="E2067" s="28">
        <f t="shared" si="96"/>
        <v>7.7886281233333337E-4</v>
      </c>
      <c r="F2067" s="18">
        <f t="shared" si="97"/>
        <v>3.618348726652596</v>
      </c>
      <c r="G2067" s="12">
        <f t="shared" si="98"/>
        <v>24.947515044169013</v>
      </c>
    </row>
    <row r="2068" spans="1:7" x14ac:dyDescent="0.25">
      <c r="A2068" s="25">
        <v>1.9420873999999999</v>
      </c>
      <c r="B2068" s="26">
        <v>-102.35719</v>
      </c>
      <c r="C2068" s="28">
        <v>-4.6897707999999996E-3</v>
      </c>
      <c r="D2068" s="18">
        <v>102.80859</v>
      </c>
      <c r="E2068" s="28">
        <f t="shared" si="96"/>
        <v>7.7879227900000002E-4</v>
      </c>
      <c r="F2068" s="18">
        <f t="shared" si="97"/>
        <v>3.6201450554436265</v>
      </c>
      <c r="G2068" s="12">
        <f t="shared" si="98"/>
        <v>24.9599002350182</v>
      </c>
    </row>
    <row r="2069" spans="1:7" x14ac:dyDescent="0.25">
      <c r="A2069" s="25">
        <v>1.9421132000000001</v>
      </c>
      <c r="B2069" s="26">
        <v>-102.39989</v>
      </c>
      <c r="C2069" s="28">
        <v>-4.6912194000000001E-3</v>
      </c>
      <c r="D2069" s="18">
        <v>102.8584</v>
      </c>
      <c r="E2069" s="28">
        <f t="shared" si="96"/>
        <v>7.7903371233333343E-4</v>
      </c>
      <c r="F2069" s="18">
        <f t="shared" si="97"/>
        <v>3.6216552590147431</v>
      </c>
      <c r="G2069" s="12">
        <f t="shared" si="98"/>
        <v>24.970312671506885</v>
      </c>
    </row>
    <row r="2070" spans="1:7" x14ac:dyDescent="0.25">
      <c r="A2070" s="25">
        <v>1.9421166000000001</v>
      </c>
      <c r="B2070" s="26">
        <v>-102.44792</v>
      </c>
      <c r="C2070" s="28">
        <v>-4.6932399E-3</v>
      </c>
      <c r="D2070" s="18">
        <v>102.90819999999999</v>
      </c>
      <c r="E2070" s="28">
        <f t="shared" si="96"/>
        <v>7.7937046233333333E-4</v>
      </c>
      <c r="F2070" s="18">
        <f t="shared" si="97"/>
        <v>3.6233539727740101</v>
      </c>
      <c r="G2070" s="12">
        <f t="shared" si="98"/>
        <v>24.982024833674366</v>
      </c>
    </row>
    <row r="2071" spans="1:7" x14ac:dyDescent="0.25">
      <c r="A2071" s="25">
        <v>1.9420805000000001</v>
      </c>
      <c r="B2071" s="26">
        <v>-102.50915999999999</v>
      </c>
      <c r="C2071" s="28">
        <v>-4.6936571999999996E-3</v>
      </c>
      <c r="D2071" s="18">
        <v>102.95801</v>
      </c>
      <c r="E2071" s="28">
        <f t="shared" si="96"/>
        <v>7.7944001233333331E-4</v>
      </c>
      <c r="F2071" s="18">
        <f t="shared" si="97"/>
        <v>3.6255198947106653</v>
      </c>
      <c r="G2071" s="12">
        <f t="shared" si="98"/>
        <v>24.996958267177106</v>
      </c>
    </row>
    <row r="2072" spans="1:7" x14ac:dyDescent="0.25">
      <c r="A2072" s="25">
        <v>1.9420417999999999</v>
      </c>
      <c r="B2072" s="26">
        <v>-102.56779</v>
      </c>
      <c r="C2072" s="28">
        <v>-4.6958625E-3</v>
      </c>
      <c r="D2072" s="18">
        <v>103.00781000000001</v>
      </c>
      <c r="E2072" s="28">
        <f t="shared" si="96"/>
        <v>7.7980756233333342E-4</v>
      </c>
      <c r="F2072" s="18">
        <f t="shared" si="97"/>
        <v>3.6275935067803271</v>
      </c>
      <c r="G2072" s="12">
        <f t="shared" si="98"/>
        <v>25.011255249643892</v>
      </c>
    </row>
    <row r="2073" spans="1:7" x14ac:dyDescent="0.25">
      <c r="A2073" s="25">
        <v>1.9419328</v>
      </c>
      <c r="B2073" s="26">
        <v>-102.60448</v>
      </c>
      <c r="C2073" s="28">
        <v>-4.6968217999999997E-3</v>
      </c>
      <c r="D2073" s="18">
        <v>103.05762</v>
      </c>
      <c r="E2073" s="28">
        <f t="shared" si="96"/>
        <v>7.7996744566666667E-4</v>
      </c>
      <c r="F2073" s="18">
        <f t="shared" si="97"/>
        <v>3.6288911500830028</v>
      </c>
      <c r="G2073" s="12">
        <f t="shared" si="98"/>
        <v>25.020202141793067</v>
      </c>
    </row>
    <row r="2074" spans="1:7" x14ac:dyDescent="0.25">
      <c r="A2074" s="25">
        <v>1.9419208999999999</v>
      </c>
      <c r="B2074" s="26">
        <v>-102.65358000000001</v>
      </c>
      <c r="C2074" s="28">
        <v>-4.6972869999999996E-3</v>
      </c>
      <c r="D2074" s="18">
        <v>103.10742</v>
      </c>
      <c r="E2074" s="28">
        <f t="shared" si="96"/>
        <v>7.8004497900000002E-4</v>
      </c>
      <c r="F2074" s="18">
        <f t="shared" si="97"/>
        <v>3.6306277073509614</v>
      </c>
      <c r="G2074" s="12">
        <f t="shared" si="98"/>
        <v>25.0321752245002</v>
      </c>
    </row>
    <row r="2075" spans="1:7" x14ac:dyDescent="0.25">
      <c r="A2075" s="25">
        <v>1.9418924</v>
      </c>
      <c r="B2075" s="26">
        <v>-102.68522</v>
      </c>
      <c r="C2075" s="28">
        <v>-4.6995459000000002E-3</v>
      </c>
      <c r="D2075" s="18">
        <v>103.15723</v>
      </c>
      <c r="E2075" s="28">
        <f t="shared" si="96"/>
        <v>7.804214623333334E-4</v>
      </c>
      <c r="F2075" s="18">
        <f t="shared" si="97"/>
        <v>3.6317467434397228</v>
      </c>
      <c r="G2075" s="12">
        <f t="shared" si="98"/>
        <v>25.039890669242634</v>
      </c>
    </row>
    <row r="2076" spans="1:7" x14ac:dyDescent="0.25">
      <c r="A2076" s="25">
        <v>1.9418614000000001</v>
      </c>
      <c r="B2076" s="26">
        <v>-102.74043</v>
      </c>
      <c r="C2076" s="28">
        <v>-4.6989023999999997E-3</v>
      </c>
      <c r="D2076" s="18">
        <v>103.20703</v>
      </c>
      <c r="E2076" s="28">
        <f t="shared" si="96"/>
        <v>7.8031421233333337E-4</v>
      </c>
      <c r="F2076" s="18">
        <f t="shared" si="97"/>
        <v>3.6336993977526348</v>
      </c>
      <c r="G2076" s="12">
        <f t="shared" si="98"/>
        <v>25.053353681386437</v>
      </c>
    </row>
    <row r="2077" spans="1:7" x14ac:dyDescent="0.25">
      <c r="A2077" s="25">
        <v>1.9418013000000001</v>
      </c>
      <c r="B2077" s="26">
        <v>-102.77779</v>
      </c>
      <c r="C2077" s="28">
        <v>-4.7002733000000001E-3</v>
      </c>
      <c r="D2077" s="18">
        <v>103.25684</v>
      </c>
      <c r="E2077" s="28">
        <f t="shared" si="96"/>
        <v>7.805426956666667E-4</v>
      </c>
      <c r="F2077" s="18">
        <f t="shared" si="97"/>
        <v>3.6350207374579488</v>
      </c>
      <c r="G2077" s="12">
        <f t="shared" si="98"/>
        <v>25.062463953686606</v>
      </c>
    </row>
    <row r="2078" spans="1:7" x14ac:dyDescent="0.25">
      <c r="A2078" s="25">
        <v>1.9417120999999999</v>
      </c>
      <c r="B2078" s="26">
        <v>-102.81811</v>
      </c>
      <c r="C2078" s="28">
        <v>-4.7001600999999997E-3</v>
      </c>
      <c r="D2078" s="18">
        <v>103.30664</v>
      </c>
      <c r="E2078" s="28">
        <f t="shared" si="96"/>
        <v>7.8052382900000003E-4</v>
      </c>
      <c r="F2078" s="18">
        <f t="shared" si="97"/>
        <v>3.6364467657480524</v>
      </c>
      <c r="G2078" s="12">
        <f t="shared" si="98"/>
        <v>25.072296024862808</v>
      </c>
    </row>
    <row r="2079" spans="1:7" x14ac:dyDescent="0.25">
      <c r="A2079" s="25">
        <v>1.9417310999999999</v>
      </c>
      <c r="B2079" s="26">
        <v>-102.89264</v>
      </c>
      <c r="C2079" s="28">
        <v>-4.7038319000000002E-3</v>
      </c>
      <c r="D2079" s="18">
        <v>103.35645</v>
      </c>
      <c r="E2079" s="28">
        <f t="shared" si="96"/>
        <v>7.8113579566666674E-4</v>
      </c>
      <c r="F2079" s="18">
        <f t="shared" si="97"/>
        <v>3.6390827252833056</v>
      </c>
      <c r="G2079" s="12">
        <f t="shared" si="98"/>
        <v>25.09047023777854</v>
      </c>
    </row>
    <row r="2080" spans="1:7" x14ac:dyDescent="0.25">
      <c r="A2080" s="25">
        <v>1.9417298999999999</v>
      </c>
      <c r="B2080" s="26">
        <v>-102.92088</v>
      </c>
      <c r="C2080" s="28">
        <v>-4.7048684000000002E-3</v>
      </c>
      <c r="D2080" s="18">
        <v>103.40625</v>
      </c>
      <c r="E2080" s="28">
        <f t="shared" si="96"/>
        <v>7.8130854566666678E-4</v>
      </c>
      <c r="F2080" s="18">
        <f t="shared" si="97"/>
        <v>3.6400815109706199</v>
      </c>
      <c r="G2080" s="12">
        <f t="shared" si="98"/>
        <v>25.097356589217423</v>
      </c>
    </row>
    <row r="2081" spans="1:7" x14ac:dyDescent="0.25">
      <c r="A2081" s="25">
        <v>1.9417487</v>
      </c>
      <c r="B2081" s="26">
        <v>-103.01119</v>
      </c>
      <c r="C2081" s="28">
        <v>-4.7055361999999998E-3</v>
      </c>
      <c r="D2081" s="18">
        <v>103.45605</v>
      </c>
      <c r="E2081" s="28">
        <f t="shared" si="96"/>
        <v>7.8141984566666668E-4</v>
      </c>
      <c r="F2081" s="18">
        <f t="shared" si="97"/>
        <v>3.6432755738396487</v>
      </c>
      <c r="G2081" s="12">
        <f t="shared" si="98"/>
        <v>25.119378770465509</v>
      </c>
    </row>
    <row r="2082" spans="1:7" x14ac:dyDescent="0.25">
      <c r="A2082" s="25">
        <v>1.9416629000000001</v>
      </c>
      <c r="B2082" s="26">
        <v>-103.05602</v>
      </c>
      <c r="C2082" s="28">
        <v>-4.7062453999999997E-3</v>
      </c>
      <c r="D2082" s="18">
        <v>103.50586</v>
      </c>
      <c r="E2082" s="28">
        <f t="shared" si="96"/>
        <v>7.8153804566666665E-4</v>
      </c>
      <c r="F2082" s="18">
        <f t="shared" si="97"/>
        <v>3.6448611107504951</v>
      </c>
      <c r="G2082" s="12">
        <f t="shared" si="98"/>
        <v>25.130310609523772</v>
      </c>
    </row>
    <row r="2083" spans="1:7" x14ac:dyDescent="0.25">
      <c r="A2083" s="25">
        <v>1.9416013000000001</v>
      </c>
      <c r="B2083" s="26">
        <v>-103.09734</v>
      </c>
      <c r="C2083" s="28">
        <v>-4.7089992999999998E-3</v>
      </c>
      <c r="D2083" s="18">
        <v>103.55566</v>
      </c>
      <c r="E2083" s="28">
        <f t="shared" si="96"/>
        <v>7.8199702899999998E-4</v>
      </c>
      <c r="F2083" s="18">
        <f t="shared" si="97"/>
        <v>3.6463225068057303</v>
      </c>
      <c r="G2083" s="12">
        <f t="shared" si="98"/>
        <v>25.140386531671602</v>
      </c>
    </row>
    <row r="2084" spans="1:7" x14ac:dyDescent="0.25">
      <c r="A2084" s="25">
        <v>1.9416161999999999</v>
      </c>
      <c r="B2084" s="26">
        <v>-103.16135</v>
      </c>
      <c r="C2084" s="28">
        <v>-4.7120451999999998E-3</v>
      </c>
      <c r="D2084" s="18">
        <v>103.60547</v>
      </c>
      <c r="E2084" s="28">
        <f t="shared" si="96"/>
        <v>7.8250467900000005E-4</v>
      </c>
      <c r="F2084" s="18">
        <f t="shared" si="97"/>
        <v>3.6485863974517994</v>
      </c>
      <c r="G2084" s="12">
        <f t="shared" si="98"/>
        <v>25.155995432365767</v>
      </c>
    </row>
    <row r="2085" spans="1:7" x14ac:dyDescent="0.25">
      <c r="A2085" s="25">
        <v>1.9415359000000001</v>
      </c>
      <c r="B2085" s="26">
        <v>-103.20319000000001</v>
      </c>
      <c r="C2085" s="28">
        <v>-4.7122835999999996E-3</v>
      </c>
      <c r="D2085" s="18">
        <v>103.65527</v>
      </c>
      <c r="E2085" s="28">
        <f t="shared" si="96"/>
        <v>7.8254441233333331E-4</v>
      </c>
      <c r="F2085" s="18">
        <f t="shared" si="97"/>
        <v>3.6500661847449032</v>
      </c>
      <c r="G2085" s="12">
        <f t="shared" si="98"/>
        <v>25.166198157018847</v>
      </c>
    </row>
    <row r="2086" spans="1:7" x14ac:dyDescent="0.25">
      <c r="A2086" s="25">
        <v>1.941384</v>
      </c>
      <c r="B2086" s="26">
        <v>-103.24463</v>
      </c>
      <c r="C2086" s="28">
        <v>-4.7115860999999998E-3</v>
      </c>
      <c r="D2086" s="18">
        <v>103.70508</v>
      </c>
      <c r="E2086" s="28">
        <f t="shared" si="96"/>
        <v>7.8242816233333335E-4</v>
      </c>
      <c r="F2086" s="18">
        <f t="shared" si="97"/>
        <v>3.6515318249319533</v>
      </c>
      <c r="G2086" s="12">
        <f t="shared" si="98"/>
        <v>25.176303341283276</v>
      </c>
    </row>
    <row r="2087" spans="1:7" x14ac:dyDescent="0.25">
      <c r="A2087" s="25">
        <v>1.9415028999999999</v>
      </c>
      <c r="B2087" s="26">
        <v>-103.29550999999999</v>
      </c>
      <c r="C2087" s="28">
        <v>-4.7131535E-3</v>
      </c>
      <c r="D2087" s="18">
        <v>103.75488</v>
      </c>
      <c r="E2087" s="28">
        <f t="shared" si="96"/>
        <v>7.8268939566666668E-4</v>
      </c>
      <c r="F2087" s="18">
        <f t="shared" si="97"/>
        <v>3.6533313368218456</v>
      </c>
      <c r="G2087" s="12">
        <f t="shared" si="98"/>
        <v>25.188710478719909</v>
      </c>
    </row>
    <row r="2088" spans="1:7" x14ac:dyDescent="0.25">
      <c r="A2088" s="25">
        <v>1.9414594999999999</v>
      </c>
      <c r="B2088" s="26">
        <v>-103.34855</v>
      </c>
      <c r="C2088" s="28">
        <v>-4.7145663000000004E-3</v>
      </c>
      <c r="D2088" s="18">
        <v>103.80468999999999</v>
      </c>
      <c r="E2088" s="28">
        <f t="shared" si="96"/>
        <v>7.8292486233333348E-4</v>
      </c>
      <c r="F2088" s="18">
        <f t="shared" si="97"/>
        <v>3.6552072430844222</v>
      </c>
      <c r="G2088" s="12">
        <f t="shared" si="98"/>
        <v>25.201644334255271</v>
      </c>
    </row>
    <row r="2089" spans="1:7" x14ac:dyDescent="0.25">
      <c r="A2089" s="25">
        <v>1.9414070999999999</v>
      </c>
      <c r="B2089" s="26">
        <v>-103.40858</v>
      </c>
      <c r="C2089" s="28">
        <v>-4.7154188999999997E-3</v>
      </c>
      <c r="D2089" s="18">
        <v>103.85449</v>
      </c>
      <c r="E2089" s="28">
        <f t="shared" si="96"/>
        <v>7.8306696233333337E-4</v>
      </c>
      <c r="F2089" s="18">
        <f t="shared" si="97"/>
        <v>3.6573303700252682</v>
      </c>
      <c r="G2089" s="12">
        <f t="shared" si="98"/>
        <v>25.216282708082336</v>
      </c>
    </row>
    <row r="2090" spans="1:7" x14ac:dyDescent="0.25">
      <c r="A2090" s="25">
        <v>1.9414008</v>
      </c>
      <c r="B2090" s="26">
        <v>-103.45665</v>
      </c>
      <c r="C2090" s="28">
        <v>-4.7169802999999996E-3</v>
      </c>
      <c r="D2090" s="18">
        <v>103.90430000000001</v>
      </c>
      <c r="E2090" s="28">
        <f t="shared" si="96"/>
        <v>7.8332719566666668E-4</v>
      </c>
      <c r="F2090" s="18">
        <f t="shared" si="97"/>
        <v>3.6590304984951407</v>
      </c>
      <c r="G2090" s="12">
        <f t="shared" si="98"/>
        <v>25.228004624288683</v>
      </c>
    </row>
    <row r="2091" spans="1:7" x14ac:dyDescent="0.25">
      <c r="A2091" s="25">
        <v>1.9413317000000001</v>
      </c>
      <c r="B2091" s="26">
        <v>-103.49218999999999</v>
      </c>
      <c r="C2091" s="28">
        <v>-4.7176834000000004E-3</v>
      </c>
      <c r="D2091" s="18">
        <v>103.9541</v>
      </c>
      <c r="E2091" s="28">
        <f t="shared" si="96"/>
        <v>7.8344437900000011E-4</v>
      </c>
      <c r="F2091" s="18">
        <f t="shared" si="97"/>
        <v>3.6602874688679155</v>
      </c>
      <c r="G2091" s="12">
        <f t="shared" si="98"/>
        <v>25.236671087820486</v>
      </c>
    </row>
    <row r="2092" spans="1:7" x14ac:dyDescent="0.25">
      <c r="A2092" s="25">
        <v>1.9412906999999999</v>
      </c>
      <c r="B2092" s="26">
        <v>-103.53722</v>
      </c>
      <c r="C2092" s="28">
        <v>-4.7168671000000001E-3</v>
      </c>
      <c r="D2092" s="18">
        <v>104.00391</v>
      </c>
      <c r="E2092" s="28">
        <f t="shared" si="96"/>
        <v>7.8330832900000002E-4</v>
      </c>
      <c r="F2092" s="18">
        <f t="shared" si="97"/>
        <v>3.6618800793317887</v>
      </c>
      <c r="G2092" s="12">
        <f t="shared" si="98"/>
        <v>25.247651697073074</v>
      </c>
    </row>
    <row r="2093" spans="1:7" x14ac:dyDescent="0.25">
      <c r="A2093" s="25">
        <v>1.9412787</v>
      </c>
      <c r="B2093" s="26">
        <v>-103.58816</v>
      </c>
      <c r="C2093" s="28">
        <v>-4.7185956999999997E-3</v>
      </c>
      <c r="D2093" s="18">
        <v>104.05371</v>
      </c>
      <c r="E2093" s="28">
        <f t="shared" si="96"/>
        <v>7.8359642900000003E-4</v>
      </c>
      <c r="F2093" s="18">
        <f t="shared" si="97"/>
        <v>3.663681713287589</v>
      </c>
      <c r="G2093" s="12">
        <f t="shared" si="98"/>
        <v>25.260073465568006</v>
      </c>
    </row>
    <row r="2094" spans="1:7" x14ac:dyDescent="0.25">
      <c r="A2094" s="25">
        <v>1.9412395</v>
      </c>
      <c r="B2094" s="26">
        <v>-103.62260999999999</v>
      </c>
      <c r="C2094" s="28">
        <v>-4.7189412E-3</v>
      </c>
      <c r="D2094" s="18">
        <v>104.10352</v>
      </c>
      <c r="E2094" s="28">
        <f t="shared" si="96"/>
        <v>7.8365401233333341E-4</v>
      </c>
      <c r="F2094" s="18">
        <f t="shared" si="97"/>
        <v>3.6649001327963697</v>
      </c>
      <c r="G2094" s="12">
        <f t="shared" si="98"/>
        <v>25.268474131540724</v>
      </c>
    </row>
    <row r="2095" spans="1:7" x14ac:dyDescent="0.25">
      <c r="A2095" s="25">
        <v>1.9412262</v>
      </c>
      <c r="B2095" s="26">
        <v>-103.69006</v>
      </c>
      <c r="C2095" s="28">
        <v>-4.7197165000000003E-3</v>
      </c>
      <c r="D2095" s="18">
        <v>104.15331999999999</v>
      </c>
      <c r="E2095" s="28">
        <f t="shared" si="96"/>
        <v>7.8378322900000009E-4</v>
      </c>
      <c r="F2095" s="18">
        <f t="shared" si="97"/>
        <v>3.6672856885544918</v>
      </c>
      <c r="G2095" s="12">
        <f t="shared" si="98"/>
        <v>25.284921879577304</v>
      </c>
    </row>
    <row r="2096" spans="1:7" x14ac:dyDescent="0.25">
      <c r="A2096" s="25">
        <v>1.9411191999999999</v>
      </c>
      <c r="B2096" s="26">
        <v>-103.75561</v>
      </c>
      <c r="C2096" s="28">
        <v>-4.7231494000000004E-3</v>
      </c>
      <c r="D2096" s="18">
        <v>104.20313</v>
      </c>
      <c r="E2096" s="28">
        <f t="shared" si="96"/>
        <v>7.8435537900000015E-4</v>
      </c>
      <c r="F2096" s="18">
        <f t="shared" si="97"/>
        <v>3.6696040455588639</v>
      </c>
      <c r="G2096" s="12">
        <f t="shared" si="98"/>
        <v>25.300906310767783</v>
      </c>
    </row>
    <row r="2097" spans="1:7" x14ac:dyDescent="0.25">
      <c r="A2097" s="25">
        <v>1.9411181</v>
      </c>
      <c r="B2097" s="26">
        <v>-103.78619</v>
      </c>
      <c r="C2097" s="28">
        <v>-4.7232326999999998E-3</v>
      </c>
      <c r="D2097" s="18">
        <v>104.25293000000001</v>
      </c>
      <c r="E2097" s="28">
        <f t="shared" si="96"/>
        <v>7.8436926233333337E-4</v>
      </c>
      <c r="F2097" s="18">
        <f t="shared" si="97"/>
        <v>3.6706855918165862</v>
      </c>
      <c r="G2097" s="12">
        <f t="shared" si="98"/>
        <v>25.308363273480289</v>
      </c>
    </row>
    <row r="2098" spans="1:7" x14ac:dyDescent="0.25">
      <c r="A2098" s="25">
        <v>1.9410624999999999</v>
      </c>
      <c r="B2098" s="26">
        <v>-103.83163</v>
      </c>
      <c r="C2098" s="28">
        <v>-4.7245919999999997E-3</v>
      </c>
      <c r="D2098" s="18">
        <v>104.30273</v>
      </c>
      <c r="E2098" s="28">
        <f t="shared" si="96"/>
        <v>7.8459581233333332E-4</v>
      </c>
      <c r="F2098" s="18">
        <f t="shared" si="97"/>
        <v>3.672292703064163</v>
      </c>
      <c r="G2098" s="12">
        <f t="shared" si="98"/>
        <v>25.319443861631242</v>
      </c>
    </row>
    <row r="2099" spans="1:7" x14ac:dyDescent="0.25">
      <c r="A2099" s="25">
        <v>1.9410134999999999</v>
      </c>
      <c r="B2099" s="26">
        <v>-103.87672000000001</v>
      </c>
      <c r="C2099" s="28">
        <v>-4.7253966E-3</v>
      </c>
      <c r="D2099" s="18">
        <v>104.35254</v>
      </c>
      <c r="E2099" s="28">
        <f t="shared" si="96"/>
        <v>7.8472991233333341E-4</v>
      </c>
      <c r="F2099" s="18">
        <f t="shared" si="97"/>
        <v>3.6738874355939437</v>
      </c>
      <c r="G2099" s="12">
        <f t="shared" si="98"/>
        <v>25.33043910194213</v>
      </c>
    </row>
    <row r="2100" spans="1:7" x14ac:dyDescent="0.25">
      <c r="A2100" s="25">
        <v>1.9410528</v>
      </c>
      <c r="B2100" s="26">
        <v>-103.93248</v>
      </c>
      <c r="C2100" s="28">
        <v>-4.7274170999999999E-3</v>
      </c>
      <c r="D2100" s="18">
        <v>104.40234</v>
      </c>
      <c r="E2100" s="28">
        <f t="shared" si="96"/>
        <v>7.8506666233333332E-4</v>
      </c>
      <c r="F2100" s="18">
        <f t="shared" si="97"/>
        <v>3.6758595421776779</v>
      </c>
      <c r="G2100" s="12">
        <f t="shared" si="98"/>
        <v>25.344036232120327</v>
      </c>
    </row>
    <row r="2101" spans="1:7" x14ac:dyDescent="0.25">
      <c r="A2101" s="25">
        <v>1.9409306</v>
      </c>
      <c r="B2101" s="26">
        <v>-103.96441</v>
      </c>
      <c r="C2101" s="28">
        <v>-4.7261174999999999E-3</v>
      </c>
      <c r="D2101" s="18">
        <v>104.45215</v>
      </c>
      <c r="E2101" s="28">
        <f t="shared" si="96"/>
        <v>7.848500623333334E-4</v>
      </c>
      <c r="F2101" s="18">
        <f t="shared" si="97"/>
        <v>3.676988834918328</v>
      </c>
      <c r="G2101" s="12">
        <f t="shared" si="98"/>
        <v>25.351822393644536</v>
      </c>
    </row>
    <row r="2102" spans="1:7" x14ac:dyDescent="0.25">
      <c r="A2102" s="25">
        <v>1.9409027999999999</v>
      </c>
      <c r="B2102" s="26">
        <v>-104.00879999999999</v>
      </c>
      <c r="C2102" s="28">
        <v>-4.7269640000000002E-3</v>
      </c>
      <c r="D2102" s="18">
        <v>104.50194999999999</v>
      </c>
      <c r="E2102" s="28">
        <f t="shared" si="96"/>
        <v>7.8499114566666674E-4</v>
      </c>
      <c r="F2102" s="18">
        <f t="shared" si="97"/>
        <v>3.6785588100125164</v>
      </c>
      <c r="G2102" s="12">
        <f t="shared" si="98"/>
        <v>25.362646938275276</v>
      </c>
    </row>
    <row r="2103" spans="1:7" x14ac:dyDescent="0.25">
      <c r="A2103" s="25">
        <v>1.9409699</v>
      </c>
      <c r="B2103" s="26">
        <v>-104.06316</v>
      </c>
      <c r="C2103" s="28">
        <v>-4.7293422000000002E-3</v>
      </c>
      <c r="D2103" s="18">
        <v>104.55176</v>
      </c>
      <c r="E2103" s="28">
        <f t="shared" si="96"/>
        <v>7.8538751233333344E-4</v>
      </c>
      <c r="F2103" s="18">
        <f t="shared" si="97"/>
        <v>3.6804814017250664</v>
      </c>
      <c r="G2103" s="12">
        <f t="shared" si="98"/>
        <v>25.37590267709319</v>
      </c>
    </row>
    <row r="2104" spans="1:7" x14ac:dyDescent="0.25">
      <c r="A2104" s="25">
        <v>1.9408894999999999</v>
      </c>
      <c r="B2104" s="26">
        <v>-104.11248000000001</v>
      </c>
      <c r="C2104" s="28">
        <v>-4.7301888E-3</v>
      </c>
      <c r="D2104" s="18">
        <v>104.60156000000001</v>
      </c>
      <c r="E2104" s="28">
        <f t="shared" si="96"/>
        <v>7.8552861233333342E-4</v>
      </c>
      <c r="F2104" s="18">
        <f t="shared" si="97"/>
        <v>3.6822257399013538</v>
      </c>
      <c r="G2104" s="12">
        <f t="shared" si="98"/>
        <v>25.387929407014081</v>
      </c>
    </row>
    <row r="2105" spans="1:7" x14ac:dyDescent="0.25">
      <c r="A2105" s="25">
        <v>1.9409026</v>
      </c>
      <c r="B2105" s="26">
        <v>-104.16782000000001</v>
      </c>
      <c r="C2105" s="28">
        <v>-4.7329366000000003E-3</v>
      </c>
      <c r="D2105" s="18">
        <v>104.65137</v>
      </c>
      <c r="E2105" s="28">
        <f t="shared" si="96"/>
        <v>7.8598657900000009E-4</v>
      </c>
      <c r="F2105" s="18">
        <f t="shared" si="97"/>
        <v>3.6841829920237328</v>
      </c>
      <c r="G2105" s="12">
        <f t="shared" si="98"/>
        <v>25.401424119784195</v>
      </c>
    </row>
    <row r="2106" spans="1:7" x14ac:dyDescent="0.25">
      <c r="A2106" s="25">
        <v>1.9408502999999999</v>
      </c>
      <c r="B2106" s="26">
        <v>-104.22801</v>
      </c>
      <c r="C2106" s="28">
        <v>-4.7346949999999997E-3</v>
      </c>
      <c r="D2106" s="18">
        <v>104.70117</v>
      </c>
      <c r="E2106" s="28">
        <f t="shared" si="96"/>
        <v>7.862796456666667E-4</v>
      </c>
      <c r="F2106" s="18">
        <f t="shared" si="97"/>
        <v>3.6863117778069996</v>
      </c>
      <c r="G2106" s="12">
        <f t="shared" si="98"/>
        <v>25.416101509766722</v>
      </c>
    </row>
    <row r="2107" spans="1:7" x14ac:dyDescent="0.25">
      <c r="A2107" s="25">
        <v>1.9407938</v>
      </c>
      <c r="B2107" s="26">
        <v>-104.27485</v>
      </c>
      <c r="C2107" s="28">
        <v>-4.7374605000000004E-3</v>
      </c>
      <c r="D2107" s="18">
        <v>104.75098</v>
      </c>
      <c r="E2107" s="28">
        <f t="shared" si="96"/>
        <v>7.867405623333334E-4</v>
      </c>
      <c r="F2107" s="18">
        <f t="shared" si="97"/>
        <v>3.6879684039257605</v>
      </c>
      <c r="G2107" s="12">
        <f t="shared" si="98"/>
        <v>25.427523489277963</v>
      </c>
    </row>
    <row r="2108" spans="1:7" x14ac:dyDescent="0.25">
      <c r="A2108" s="25">
        <v>1.940771</v>
      </c>
      <c r="B2108" s="26">
        <v>-104.31483</v>
      </c>
      <c r="C2108" s="28">
        <v>-4.7369598999999997E-3</v>
      </c>
      <c r="D2108" s="18">
        <v>104.80078</v>
      </c>
      <c r="E2108" s="28">
        <f t="shared" si="96"/>
        <v>7.8665712899999999E-4</v>
      </c>
      <c r="F2108" s="18">
        <f t="shared" si="97"/>
        <v>3.6893824071757195</v>
      </c>
      <c r="G2108" s="12">
        <f t="shared" si="98"/>
        <v>25.437272651123809</v>
      </c>
    </row>
    <row r="2109" spans="1:7" x14ac:dyDescent="0.25">
      <c r="A2109" s="25">
        <v>1.9407851</v>
      </c>
      <c r="B2109" s="26">
        <v>-104.37611</v>
      </c>
      <c r="C2109" s="28">
        <v>-4.7396421000000001E-3</v>
      </c>
      <c r="D2109" s="18">
        <v>104.85059</v>
      </c>
      <c r="E2109" s="28">
        <f t="shared" si="96"/>
        <v>7.8710416233333336E-4</v>
      </c>
      <c r="F2109" s="18">
        <f t="shared" si="97"/>
        <v>3.6915497438229794</v>
      </c>
      <c r="G2109" s="12">
        <f t="shared" si="98"/>
        <v>25.452215838665417</v>
      </c>
    </row>
    <row r="2110" spans="1:7" x14ac:dyDescent="0.25">
      <c r="A2110" s="25">
        <v>1.9407295</v>
      </c>
      <c r="B2110" s="26">
        <v>-104.44897</v>
      </c>
      <c r="C2110" s="28">
        <v>-4.7404468E-3</v>
      </c>
      <c r="D2110" s="18">
        <v>104.90039</v>
      </c>
      <c r="E2110" s="28">
        <f t="shared" si="96"/>
        <v>7.8723827900000008E-4</v>
      </c>
      <c r="F2110" s="18">
        <f t="shared" si="97"/>
        <v>3.694126639190463</v>
      </c>
      <c r="G2110" s="12">
        <f t="shared" si="98"/>
        <v>25.469982820458526</v>
      </c>
    </row>
    <row r="2111" spans="1:7" x14ac:dyDescent="0.25">
      <c r="A2111" s="25">
        <v>1.9407658999999999</v>
      </c>
      <c r="B2111" s="26">
        <v>-104.47366</v>
      </c>
      <c r="C2111" s="28">
        <v>-4.7429558000000004E-3</v>
      </c>
      <c r="D2111" s="18">
        <v>104.9502</v>
      </c>
      <c r="E2111" s="28">
        <f t="shared" si="96"/>
        <v>7.8765644566666673E-4</v>
      </c>
      <c r="F2111" s="18">
        <f t="shared" si="97"/>
        <v>3.6949998693115607</v>
      </c>
      <c r="G2111" s="12">
        <f t="shared" si="98"/>
        <v>25.476003500948114</v>
      </c>
    </row>
    <row r="2112" spans="1:7" x14ac:dyDescent="0.25">
      <c r="A2112" s="25">
        <v>1.9407433000000001</v>
      </c>
      <c r="B2112" s="26">
        <v>-104.52291</v>
      </c>
      <c r="C2112" s="28">
        <v>-4.7447323000000003E-3</v>
      </c>
      <c r="D2112" s="18">
        <v>105</v>
      </c>
      <c r="E2112" s="28">
        <f t="shared" si="96"/>
        <v>7.8795252900000013E-4</v>
      </c>
      <c r="F2112" s="18">
        <f t="shared" si="97"/>
        <v>3.6967417317442886</v>
      </c>
      <c r="G2112" s="12">
        <f t="shared" si="98"/>
        <v>25.488013161300991</v>
      </c>
    </row>
    <row r="2113" spans="1:7" x14ac:dyDescent="0.25">
      <c r="A2113" s="25">
        <v>1.9406817000000001</v>
      </c>
      <c r="B2113" s="26">
        <v>-104.57182</v>
      </c>
      <c r="C2113" s="28">
        <v>-4.7446069999999996E-3</v>
      </c>
      <c r="D2113" s="18">
        <v>105.0498</v>
      </c>
      <c r="E2113" s="28">
        <f t="shared" si="96"/>
        <v>7.8793164566666669E-4</v>
      </c>
      <c r="F2113" s="18">
        <f t="shared" si="97"/>
        <v>3.6984715691368719</v>
      </c>
      <c r="G2113" s="12">
        <f t="shared" si="98"/>
        <v>25.499939912323512</v>
      </c>
    </row>
    <row r="2114" spans="1:7" x14ac:dyDescent="0.25">
      <c r="A2114" s="25">
        <v>1.9406064000000001</v>
      </c>
      <c r="B2114" s="26">
        <v>-104.61888</v>
      </c>
      <c r="C2114" s="28">
        <v>-4.7464189000000004E-3</v>
      </c>
      <c r="D2114" s="18">
        <v>105.09961</v>
      </c>
      <c r="E2114" s="28">
        <f t="shared" si="96"/>
        <v>7.8823362900000014E-4</v>
      </c>
      <c r="F2114" s="18">
        <f t="shared" si="97"/>
        <v>3.7001359761639621</v>
      </c>
      <c r="G2114" s="12">
        <f t="shared" si="98"/>
        <v>25.51141553904851</v>
      </c>
    </row>
    <row r="2115" spans="1:7" x14ac:dyDescent="0.25">
      <c r="A2115" s="25">
        <v>1.9405885</v>
      </c>
      <c r="B2115" s="26">
        <v>-104.67035</v>
      </c>
      <c r="C2115" s="28">
        <v>-4.7452450000000004E-3</v>
      </c>
      <c r="D2115" s="18">
        <v>105.14941</v>
      </c>
      <c r="E2115" s="28">
        <f t="shared" si="96"/>
        <v>7.880379790000001E-4</v>
      </c>
      <c r="F2115" s="18">
        <f t="shared" si="97"/>
        <v>3.7019563550352816</v>
      </c>
      <c r="G2115" s="12">
        <f t="shared" si="98"/>
        <v>25.523966548558406</v>
      </c>
    </row>
    <row r="2116" spans="1:7" x14ac:dyDescent="0.25">
      <c r="A2116" s="25">
        <v>1.9405471000000001</v>
      </c>
      <c r="B2116" s="26">
        <v>-104.73632000000001</v>
      </c>
      <c r="C2116" s="28">
        <v>-4.7514616000000004E-3</v>
      </c>
      <c r="D2116" s="18">
        <v>105.19922</v>
      </c>
      <c r="E2116" s="28">
        <f t="shared" si="96"/>
        <v>7.8907407900000008E-4</v>
      </c>
      <c r="F2116" s="18">
        <f t="shared" si="97"/>
        <v>3.7042895665010089</v>
      </c>
      <c r="G2116" s="12">
        <f t="shared" si="98"/>
        <v>25.540053397156971</v>
      </c>
    </row>
    <row r="2117" spans="1:7" x14ac:dyDescent="0.25">
      <c r="A2117" s="25">
        <v>1.9404832999999999</v>
      </c>
      <c r="B2117" s="26">
        <v>-104.75946999999999</v>
      </c>
      <c r="C2117" s="28">
        <v>-4.7536491999999996E-3</v>
      </c>
      <c r="D2117" s="18">
        <v>105.24902</v>
      </c>
      <c r="E2117" s="28">
        <f t="shared" ref="E2117:E2180" si="99" xml:space="preserve"> (delta_0 - C2117) / L</f>
        <v>7.8943867899999994E-4</v>
      </c>
      <c r="F2117" s="18">
        <f t="shared" ref="F2117:F2180" si="100" xml:space="preserve"> -B2117 / A_6x12_in2</f>
        <v>3.7051083302638035</v>
      </c>
      <c r="G2117" s="12">
        <f t="shared" ref="G2117:G2180" si="101" xml:space="preserve"> -B2117 * kip_to_N / A_6x12_mm2</f>
        <v>25.545698547150248</v>
      </c>
    </row>
    <row r="2118" spans="1:7" x14ac:dyDescent="0.25">
      <c r="A2118" s="25">
        <v>1.9404475999999999</v>
      </c>
      <c r="B2118" s="26">
        <v>-104.81264</v>
      </c>
      <c r="C2118" s="28">
        <v>-4.7544179999999998E-3</v>
      </c>
      <c r="D2118" s="18">
        <v>105.29883</v>
      </c>
      <c r="E2118" s="28">
        <f t="shared" si="99"/>
        <v>7.8956681233333331E-4</v>
      </c>
      <c r="F2118" s="18">
        <f t="shared" si="100"/>
        <v>3.7069888343358475</v>
      </c>
      <c r="G2118" s="12">
        <f t="shared" si="101"/>
        <v>25.558664103311923</v>
      </c>
    </row>
    <row r="2119" spans="1:7" x14ac:dyDescent="0.25">
      <c r="A2119" s="25">
        <v>1.9404279</v>
      </c>
      <c r="B2119" s="26">
        <v>-104.87209</v>
      </c>
      <c r="C2119" s="28">
        <v>-4.7562717999999997E-3</v>
      </c>
      <c r="D2119" s="18">
        <v>105.34863</v>
      </c>
      <c r="E2119" s="28">
        <f t="shared" si="99"/>
        <v>7.8987577900000003E-4</v>
      </c>
      <c r="F2119" s="18">
        <f t="shared" si="100"/>
        <v>3.7090914479729169</v>
      </c>
      <c r="G2119" s="12">
        <f t="shared" si="101"/>
        <v>25.573161043575443</v>
      </c>
    </row>
    <row r="2120" spans="1:7" x14ac:dyDescent="0.25">
      <c r="A2120" s="25">
        <v>1.9403986</v>
      </c>
      <c r="B2120" s="26">
        <v>-104.92148</v>
      </c>
      <c r="C2120" s="28">
        <v>-4.7590252999999997E-3</v>
      </c>
      <c r="D2120" s="18">
        <v>105.39843999999999</v>
      </c>
      <c r="E2120" s="28">
        <f t="shared" si="99"/>
        <v>7.903346956666667E-4</v>
      </c>
      <c r="F2120" s="18">
        <f t="shared" si="100"/>
        <v>3.7108382618927633</v>
      </c>
      <c r="G2120" s="12">
        <f t="shared" si="101"/>
        <v>25.585204843064346</v>
      </c>
    </row>
    <row r="2121" spans="1:7" x14ac:dyDescent="0.25">
      <c r="A2121" s="25">
        <v>1.9403908000000001</v>
      </c>
      <c r="B2121" s="26">
        <v>-104.98594</v>
      </c>
      <c r="C2121" s="28">
        <v>-4.7602173999999999E-3</v>
      </c>
      <c r="D2121" s="18">
        <v>105.44824</v>
      </c>
      <c r="E2121" s="28">
        <f t="shared" si="99"/>
        <v>7.9053337900000006E-4</v>
      </c>
      <c r="F2121" s="18">
        <f t="shared" si="100"/>
        <v>3.7131180680331419</v>
      </c>
      <c r="G2121" s="12">
        <f t="shared" si="101"/>
        <v>25.600923476695744</v>
      </c>
    </row>
    <row r="2122" spans="1:7" x14ac:dyDescent="0.25">
      <c r="A2122" s="25">
        <v>1.9403089</v>
      </c>
      <c r="B2122" s="26">
        <v>-105.02043</v>
      </c>
      <c r="C2122" s="28">
        <v>-4.7628996000000003E-3</v>
      </c>
      <c r="D2122" s="18">
        <v>105.49805000000001</v>
      </c>
      <c r="E2122" s="28">
        <f t="shared" si="99"/>
        <v>7.9098041233333343E-4</v>
      </c>
      <c r="F2122" s="18">
        <f t="shared" si="100"/>
        <v>3.7143379022525287</v>
      </c>
      <c r="G2122" s="12">
        <f t="shared" si="101"/>
        <v>25.60933389670733</v>
      </c>
    </row>
    <row r="2123" spans="1:7" x14ac:dyDescent="0.25">
      <c r="A2123" s="25">
        <v>1.9403481</v>
      </c>
      <c r="B2123" s="26">
        <v>-105.05865</v>
      </c>
      <c r="C2123" s="28">
        <v>-4.7644730999999996E-3</v>
      </c>
      <c r="D2123" s="18">
        <v>105.54785</v>
      </c>
      <c r="E2123" s="28">
        <f t="shared" si="99"/>
        <v>7.912426623333333E-4</v>
      </c>
      <c r="F2123" s="18">
        <f t="shared" si="100"/>
        <v>3.7156896582358558</v>
      </c>
      <c r="G2123" s="12">
        <f t="shared" si="101"/>
        <v>25.618653880843102</v>
      </c>
    </row>
    <row r="2124" spans="1:7" x14ac:dyDescent="0.25">
      <c r="A2124" s="25">
        <v>1.9402957000000001</v>
      </c>
      <c r="B2124" s="26">
        <v>-105.11253000000001</v>
      </c>
      <c r="C2124" s="28">
        <v>-4.7654328000000003E-3</v>
      </c>
      <c r="D2124" s="18">
        <v>105.59766</v>
      </c>
      <c r="E2124" s="28">
        <f t="shared" si="99"/>
        <v>7.9140261233333342E-4</v>
      </c>
      <c r="F2124" s="18">
        <f t="shared" si="100"/>
        <v>3.7175952734211428</v>
      </c>
      <c r="G2124" s="12">
        <f t="shared" si="101"/>
        <v>25.631792571194637</v>
      </c>
    </row>
    <row r="2125" spans="1:7" x14ac:dyDescent="0.25">
      <c r="A2125" s="25">
        <v>1.9402207</v>
      </c>
      <c r="B2125" s="26">
        <v>-105.16764999999999</v>
      </c>
      <c r="C2125" s="28">
        <v>-4.7687292000000003E-3</v>
      </c>
      <c r="D2125" s="18">
        <v>105.64746</v>
      </c>
      <c r="E2125" s="28">
        <f t="shared" si="99"/>
        <v>7.9195201233333342E-4</v>
      </c>
      <c r="F2125" s="18">
        <f t="shared" si="100"/>
        <v>3.7195447446351926</v>
      </c>
      <c r="G2125" s="12">
        <f t="shared" si="101"/>
        <v>25.645233636750987</v>
      </c>
    </row>
    <row r="2126" spans="1:7" x14ac:dyDescent="0.25">
      <c r="A2126" s="25">
        <v>1.9402771000000001</v>
      </c>
      <c r="B2126" s="26">
        <v>-105.20613</v>
      </c>
      <c r="C2126" s="28">
        <v>-4.7693253000000001E-3</v>
      </c>
      <c r="D2126" s="18">
        <v>105.69727</v>
      </c>
      <c r="E2126" s="28">
        <f t="shared" si="99"/>
        <v>7.9205136233333336E-4</v>
      </c>
      <c r="F2126" s="18">
        <f t="shared" si="100"/>
        <v>3.720905696237454</v>
      </c>
      <c r="G2126" s="12">
        <f t="shared" si="101"/>
        <v>25.654617022139387</v>
      </c>
    </row>
    <row r="2127" spans="1:7" x14ac:dyDescent="0.25">
      <c r="A2127" s="25">
        <v>1.9401898</v>
      </c>
      <c r="B2127" s="26">
        <v>-105.26212</v>
      </c>
      <c r="C2127" s="28">
        <v>-4.7697540999999998E-3</v>
      </c>
      <c r="D2127" s="18">
        <v>105.74706999999999</v>
      </c>
      <c r="E2127" s="28">
        <f t="shared" si="99"/>
        <v>7.9212282899999997E-4</v>
      </c>
      <c r="F2127" s="18">
        <f t="shared" si="100"/>
        <v>3.7228859374071686</v>
      </c>
      <c r="G2127" s="12">
        <f t="shared" si="101"/>
        <v>25.668270238041057</v>
      </c>
    </row>
    <row r="2128" spans="1:7" x14ac:dyDescent="0.25">
      <c r="A2128" s="25">
        <v>1.9402121999999999</v>
      </c>
      <c r="B2128" s="26">
        <v>-105.30334999999999</v>
      </c>
      <c r="C2128" s="28">
        <v>-4.7713755999999998E-3</v>
      </c>
      <c r="D2128" s="18">
        <v>105.79688</v>
      </c>
      <c r="E2128" s="28">
        <f t="shared" si="99"/>
        <v>7.9239307899999997E-4</v>
      </c>
      <c r="F2128" s="18">
        <f t="shared" si="100"/>
        <v>3.7243441503635415</v>
      </c>
      <c r="G2128" s="12">
        <f t="shared" si="101"/>
        <v>25.678324213601442</v>
      </c>
    </row>
    <row r="2129" spans="1:7" x14ac:dyDescent="0.25">
      <c r="A2129" s="25">
        <v>1.9401453</v>
      </c>
      <c r="B2129" s="26">
        <v>-105.35145</v>
      </c>
      <c r="C2129" s="28">
        <v>-4.7726091000000002E-3</v>
      </c>
      <c r="D2129" s="18">
        <v>105.84668000000001</v>
      </c>
      <c r="E2129" s="28">
        <f t="shared" si="99"/>
        <v>7.925986623333334E-4</v>
      </c>
      <c r="F2129" s="18">
        <f t="shared" si="100"/>
        <v>3.7260453398663684</v>
      </c>
      <c r="G2129" s="12">
        <f t="shared" si="101"/>
        <v>25.690053445336943</v>
      </c>
    </row>
    <row r="2130" spans="1:7" x14ac:dyDescent="0.25">
      <c r="A2130" s="25">
        <v>1.9401165</v>
      </c>
      <c r="B2130" s="26">
        <v>-105.41452</v>
      </c>
      <c r="C2130" s="28">
        <v>-4.7750650000000002E-3</v>
      </c>
      <c r="D2130" s="18">
        <v>105.89648</v>
      </c>
      <c r="E2130" s="28">
        <f t="shared" si="99"/>
        <v>7.9300797900000008E-4</v>
      </c>
      <c r="F2130" s="18">
        <f t="shared" si="100"/>
        <v>3.7282759848132141</v>
      </c>
      <c r="G2130" s="12">
        <f t="shared" si="101"/>
        <v>25.705433126117772</v>
      </c>
    </row>
    <row r="2131" spans="1:7" x14ac:dyDescent="0.25">
      <c r="A2131" s="25">
        <v>1.9400423</v>
      </c>
      <c r="B2131" s="26">
        <v>-105.45858</v>
      </c>
      <c r="C2131" s="28">
        <v>-4.7778962000000003E-3</v>
      </c>
      <c r="D2131" s="18">
        <v>105.94629</v>
      </c>
      <c r="E2131" s="28">
        <f t="shared" si="99"/>
        <v>7.9347984566666672E-4</v>
      </c>
      <c r="F2131" s="18">
        <f t="shared" si="100"/>
        <v>3.7298342885449092</v>
      </c>
      <c r="G2131" s="12">
        <f t="shared" si="101"/>
        <v>25.716177199927877</v>
      </c>
    </row>
    <row r="2132" spans="1:7" x14ac:dyDescent="0.25">
      <c r="A2132" s="25">
        <v>1.9400771000000001</v>
      </c>
      <c r="B2132" s="26">
        <v>-105.50187</v>
      </c>
      <c r="C2132" s="28">
        <v>-4.7774552E-3</v>
      </c>
      <c r="D2132" s="18">
        <v>105.99609</v>
      </c>
      <c r="E2132" s="28">
        <f t="shared" si="99"/>
        <v>7.934063456666667E-4</v>
      </c>
      <c r="F2132" s="18">
        <f t="shared" si="100"/>
        <v>3.7313653590974534</v>
      </c>
      <c r="G2132" s="12">
        <f t="shared" si="101"/>
        <v>25.726733508489826</v>
      </c>
    </row>
    <row r="2133" spans="1:7" x14ac:dyDescent="0.25">
      <c r="A2133" s="25">
        <v>1.9400082000000001</v>
      </c>
      <c r="B2133" s="26">
        <v>-105.53652</v>
      </c>
      <c r="C2133" s="28">
        <v>-4.7782537999999999E-3</v>
      </c>
      <c r="D2133" s="18">
        <v>106.0459</v>
      </c>
      <c r="E2133" s="28">
        <f t="shared" si="99"/>
        <v>7.9353944566666666E-4</v>
      </c>
      <c r="F2133" s="18">
        <f t="shared" si="100"/>
        <v>3.732590852159261</v>
      </c>
      <c r="G2133" s="12">
        <f t="shared" si="101"/>
        <v>25.735182944656874</v>
      </c>
    </row>
    <row r="2134" spans="1:7" x14ac:dyDescent="0.25">
      <c r="A2134" s="25">
        <v>1.9399877999999999</v>
      </c>
      <c r="B2134" s="26">
        <v>-105.59305000000001</v>
      </c>
      <c r="C2134" s="28">
        <v>-4.7808824999999999E-3</v>
      </c>
      <c r="D2134" s="18">
        <v>106.09569999999999</v>
      </c>
      <c r="E2134" s="28">
        <f t="shared" si="99"/>
        <v>7.939775623333334E-4</v>
      </c>
      <c r="F2134" s="18">
        <f t="shared" si="100"/>
        <v>3.7345901919221469</v>
      </c>
      <c r="G2134" s="12">
        <f t="shared" si="101"/>
        <v>25.748967840083228</v>
      </c>
    </row>
    <row r="2135" spans="1:7" x14ac:dyDescent="0.25">
      <c r="A2135" s="25">
        <v>1.9398983999999999</v>
      </c>
      <c r="B2135" s="26">
        <v>-105.6463</v>
      </c>
      <c r="C2135" s="28">
        <v>-4.7831534999999998E-3</v>
      </c>
      <c r="D2135" s="18">
        <v>106.14551</v>
      </c>
      <c r="E2135" s="28">
        <f t="shared" si="99"/>
        <v>7.9435606233333334E-4</v>
      </c>
      <c r="F2135" s="18">
        <f t="shared" si="100"/>
        <v>3.7364735254154007</v>
      </c>
      <c r="G2135" s="12">
        <f t="shared" si="101"/>
        <v>25.761952904322627</v>
      </c>
    </row>
    <row r="2136" spans="1:7" x14ac:dyDescent="0.25">
      <c r="A2136" s="25">
        <v>1.9399693</v>
      </c>
      <c r="B2136" s="26">
        <v>-105.68951</v>
      </c>
      <c r="C2136" s="28">
        <v>-4.7838804E-3</v>
      </c>
      <c r="D2136" s="18">
        <v>106.19531000000001</v>
      </c>
      <c r="E2136" s="28">
        <f t="shared" si="99"/>
        <v>7.9447721233333335E-4</v>
      </c>
      <c r="F2136" s="18">
        <f t="shared" si="100"/>
        <v>3.7380017665467342</v>
      </c>
      <c r="G2136" s="12">
        <f t="shared" si="101"/>
        <v>25.772489704806848</v>
      </c>
    </row>
    <row r="2137" spans="1:7" x14ac:dyDescent="0.25">
      <c r="A2137" s="25">
        <v>1.9399033999999999</v>
      </c>
      <c r="B2137" s="26">
        <v>-105.72708</v>
      </c>
      <c r="C2137" s="28">
        <v>-4.7860200999999998E-3</v>
      </c>
      <c r="D2137" s="18">
        <v>106.24512</v>
      </c>
      <c r="E2137" s="28">
        <f t="shared" si="99"/>
        <v>7.9483382900000005E-4</v>
      </c>
      <c r="F2137" s="18">
        <f t="shared" si="100"/>
        <v>3.7393305334827258</v>
      </c>
      <c r="G2137" s="12">
        <f t="shared" si="101"/>
        <v>25.781651185811057</v>
      </c>
    </row>
    <row r="2138" spans="1:7" x14ac:dyDescent="0.25">
      <c r="A2138" s="25">
        <v>1.9398396</v>
      </c>
      <c r="B2138" s="26">
        <v>-105.78797</v>
      </c>
      <c r="C2138" s="28">
        <v>-4.7876658000000002E-3</v>
      </c>
      <c r="D2138" s="18">
        <v>106.29492</v>
      </c>
      <c r="E2138" s="28">
        <f t="shared" si="99"/>
        <v>7.9510811233333338E-4</v>
      </c>
      <c r="F2138" s="18">
        <f t="shared" si="100"/>
        <v>3.7414840767015849</v>
      </c>
      <c r="G2138" s="12">
        <f t="shared" si="101"/>
        <v>25.796499271473731</v>
      </c>
    </row>
    <row r="2139" spans="1:7" x14ac:dyDescent="0.25">
      <c r="A2139" s="25">
        <v>1.9398487</v>
      </c>
      <c r="B2139" s="26">
        <v>-105.86646</v>
      </c>
      <c r="C2139" s="28">
        <v>-4.7911941E-3</v>
      </c>
      <c r="D2139" s="18">
        <v>106.34473</v>
      </c>
      <c r="E2139" s="28">
        <f t="shared" si="99"/>
        <v>7.9569616233333333E-4</v>
      </c>
      <c r="F2139" s="18">
        <f t="shared" si="100"/>
        <v>3.7442600925867588</v>
      </c>
      <c r="G2139" s="12">
        <f t="shared" si="101"/>
        <v>25.815639134237127</v>
      </c>
    </row>
    <row r="2140" spans="1:7" x14ac:dyDescent="0.25">
      <c r="A2140" s="25">
        <v>1.9397310000000001</v>
      </c>
      <c r="B2140" s="26">
        <v>-105.92319000000001</v>
      </c>
      <c r="C2140" s="28">
        <v>-4.7949370999999996E-3</v>
      </c>
      <c r="D2140" s="18">
        <v>106.39453</v>
      </c>
      <c r="E2140" s="28">
        <f t="shared" si="99"/>
        <v>7.963199956666666E-4</v>
      </c>
      <c r="F2140" s="18">
        <f t="shared" si="100"/>
        <v>3.7462665059026707</v>
      </c>
      <c r="G2140" s="12">
        <f t="shared" si="101"/>
        <v>25.829472799857808</v>
      </c>
    </row>
    <row r="2141" spans="1:7" x14ac:dyDescent="0.25">
      <c r="A2141" s="25">
        <v>1.9397751000000001</v>
      </c>
      <c r="B2141" s="26">
        <v>-105.98191</v>
      </c>
      <c r="C2141" s="28">
        <v>-4.7947223999999997E-3</v>
      </c>
      <c r="D2141" s="18">
        <v>106.44434</v>
      </c>
      <c r="E2141" s="28">
        <f t="shared" si="99"/>
        <v>7.9628421233333328E-4</v>
      </c>
      <c r="F2141" s="18">
        <f t="shared" si="100"/>
        <v>3.748343301071194</v>
      </c>
      <c r="G2141" s="12">
        <f t="shared" si="101"/>
        <v>25.843791728912034</v>
      </c>
    </row>
    <row r="2142" spans="1:7" x14ac:dyDescent="0.25">
      <c r="A2142" s="25">
        <v>1.9397354</v>
      </c>
      <c r="B2142" s="26">
        <v>-106.02358</v>
      </c>
      <c r="C2142" s="28">
        <v>-4.7961771E-3</v>
      </c>
      <c r="D2142" s="18">
        <v>106.49414</v>
      </c>
      <c r="E2142" s="28">
        <f t="shared" si="99"/>
        <v>7.9652666233333334E-4</v>
      </c>
      <c r="F2142" s="18">
        <f t="shared" si="100"/>
        <v>3.7498170758442249</v>
      </c>
      <c r="G2142" s="12">
        <f t="shared" si="101"/>
        <v>25.853952998899938</v>
      </c>
    </row>
    <row r="2143" spans="1:7" x14ac:dyDescent="0.25">
      <c r="A2143" s="25">
        <v>1.9397289</v>
      </c>
      <c r="B2143" s="26">
        <v>-106.07919</v>
      </c>
      <c r="C2143" s="28">
        <v>-4.7984836000000003E-3</v>
      </c>
      <c r="D2143" s="18">
        <v>106.54395</v>
      </c>
      <c r="E2143" s="28">
        <f t="shared" si="99"/>
        <v>7.9691107900000009E-4</v>
      </c>
      <c r="F2143" s="18">
        <f t="shared" si="100"/>
        <v>3.7517838772631897</v>
      </c>
      <c r="G2143" s="12">
        <f t="shared" si="101"/>
        <v>25.867513551432392</v>
      </c>
    </row>
    <row r="2144" spans="1:7" x14ac:dyDescent="0.25">
      <c r="A2144" s="25">
        <v>1.9396787</v>
      </c>
      <c r="B2144" s="26">
        <v>-106.12997</v>
      </c>
      <c r="C2144" s="28">
        <v>-4.8014759000000002E-3</v>
      </c>
      <c r="D2144" s="18">
        <v>106.59375</v>
      </c>
      <c r="E2144" s="28">
        <f t="shared" si="99"/>
        <v>7.9740979566666678E-4</v>
      </c>
      <c r="F2144" s="18">
        <f t="shared" si="100"/>
        <v>3.7535798523765687</v>
      </c>
      <c r="G2144" s="12">
        <f t="shared" si="101"/>
        <v>25.879896303771865</v>
      </c>
    </row>
    <row r="2145" spans="1:7" x14ac:dyDescent="0.25">
      <c r="A2145" s="25">
        <v>1.9396414</v>
      </c>
      <c r="B2145" s="26">
        <v>-106.16096</v>
      </c>
      <c r="C2145" s="28">
        <v>-4.7991754999999999E-3</v>
      </c>
      <c r="D2145" s="18">
        <v>106.64355</v>
      </c>
      <c r="E2145" s="28">
        <f t="shared" si="99"/>
        <v>7.9702639566666669E-4</v>
      </c>
      <c r="F2145" s="18">
        <f t="shared" si="100"/>
        <v>3.754675899417995</v>
      </c>
      <c r="G2145" s="12">
        <f t="shared" si="101"/>
        <v>25.887453245382741</v>
      </c>
    </row>
    <row r="2146" spans="1:7" x14ac:dyDescent="0.25">
      <c r="A2146" s="25">
        <v>1.9395412000000001</v>
      </c>
      <c r="B2146" s="26">
        <v>-106.21563999999999</v>
      </c>
      <c r="C2146" s="28">
        <v>-4.8026741000000003E-3</v>
      </c>
      <c r="D2146" s="18">
        <v>106.69336</v>
      </c>
      <c r="E2146" s="28">
        <f t="shared" si="99"/>
        <v>7.976094956666668E-4</v>
      </c>
      <c r="F2146" s="18">
        <f t="shared" si="100"/>
        <v>3.7566098088153872</v>
      </c>
      <c r="G2146" s="12">
        <f t="shared" si="101"/>
        <v>25.900787016511572</v>
      </c>
    </row>
    <row r="2147" spans="1:7" x14ac:dyDescent="0.25">
      <c r="A2147" s="25">
        <v>1.9395722</v>
      </c>
      <c r="B2147" s="26">
        <v>-106.25953</v>
      </c>
      <c r="C2147" s="28">
        <v>-4.8048911E-3</v>
      </c>
      <c r="D2147" s="18">
        <v>106.74316</v>
      </c>
      <c r="E2147" s="28">
        <f t="shared" si="99"/>
        <v>7.979789956666667E-4</v>
      </c>
      <c r="F2147" s="18">
        <f t="shared" si="100"/>
        <v>3.7581621000270102</v>
      </c>
      <c r="G2147" s="12">
        <f t="shared" si="101"/>
        <v>25.911489635656501</v>
      </c>
    </row>
    <row r="2148" spans="1:7" x14ac:dyDescent="0.25">
      <c r="A2148" s="25">
        <v>1.9396017999999999</v>
      </c>
      <c r="B2148" s="26">
        <v>-106.31561000000001</v>
      </c>
      <c r="C2148" s="28">
        <v>-4.8082652999999996E-3</v>
      </c>
      <c r="D2148" s="18">
        <v>106.79297</v>
      </c>
      <c r="E2148" s="28">
        <f t="shared" si="99"/>
        <v>7.9854136233333331E-4</v>
      </c>
      <c r="F2148" s="18">
        <f t="shared" si="100"/>
        <v>3.7601455242955866</v>
      </c>
      <c r="G2148" s="12">
        <f t="shared" si="101"/>
        <v>25.925164798145623</v>
      </c>
    </row>
    <row r="2149" spans="1:7" x14ac:dyDescent="0.25">
      <c r="A2149" s="25">
        <v>1.9394256999999999</v>
      </c>
      <c r="B2149" s="26">
        <v>-106.34831</v>
      </c>
      <c r="C2149" s="28">
        <v>-4.8072636000000002E-3</v>
      </c>
      <c r="D2149" s="18">
        <v>106.84277</v>
      </c>
      <c r="E2149" s="28">
        <f t="shared" si="99"/>
        <v>7.9837441233333341E-4</v>
      </c>
      <c r="F2149" s="18">
        <f t="shared" si="100"/>
        <v>3.7613020502153875</v>
      </c>
      <c r="G2149" s="12">
        <f t="shared" si="101"/>
        <v>25.933138724917988</v>
      </c>
    </row>
    <row r="2150" spans="1:7" x14ac:dyDescent="0.25">
      <c r="A2150" s="25">
        <v>1.9394382999999999</v>
      </c>
      <c r="B2150" s="26">
        <v>-106.39676</v>
      </c>
      <c r="C2150" s="28">
        <v>-4.8090396000000004E-3</v>
      </c>
      <c r="D2150" s="18">
        <v>106.89258</v>
      </c>
      <c r="E2150" s="28">
        <f t="shared" si="99"/>
        <v>7.9867041233333341E-4</v>
      </c>
      <c r="F2150" s="18">
        <f t="shared" si="100"/>
        <v>3.7630156184360102</v>
      </c>
      <c r="G2150" s="12">
        <f t="shared" si="101"/>
        <v>25.944953304493559</v>
      </c>
    </row>
    <row r="2151" spans="1:7" x14ac:dyDescent="0.25">
      <c r="A2151" s="25">
        <v>1.9394294999999999</v>
      </c>
      <c r="B2151" s="26">
        <v>-106.44167</v>
      </c>
      <c r="C2151" s="28">
        <v>-4.8111737999999996E-3</v>
      </c>
      <c r="D2151" s="18">
        <v>106.94238</v>
      </c>
      <c r="E2151" s="28">
        <f t="shared" si="99"/>
        <v>7.9902611233333327E-4</v>
      </c>
      <c r="F2151" s="18">
        <f t="shared" si="100"/>
        <v>3.7646039847680677</v>
      </c>
      <c r="G2151" s="12">
        <f t="shared" si="101"/>
        <v>25.955904651629549</v>
      </c>
    </row>
    <row r="2152" spans="1:7" x14ac:dyDescent="0.25">
      <c r="A2152" s="25">
        <v>1.9394214999999999</v>
      </c>
      <c r="B2152" s="26">
        <v>-106.47908</v>
      </c>
      <c r="C2152" s="28">
        <v>-4.8129139000000001E-3</v>
      </c>
      <c r="D2152" s="18">
        <v>106.99218999999999</v>
      </c>
      <c r="E2152" s="28">
        <f t="shared" si="99"/>
        <v>7.9931612900000003E-4</v>
      </c>
      <c r="F2152" s="18">
        <f t="shared" si="100"/>
        <v>3.765927092861638</v>
      </c>
      <c r="G2152" s="12">
        <f t="shared" si="101"/>
        <v>25.9650271164783</v>
      </c>
    </row>
    <row r="2153" spans="1:7" x14ac:dyDescent="0.25">
      <c r="A2153" s="25">
        <v>1.9394008</v>
      </c>
      <c r="B2153" s="26">
        <v>-106.50632</v>
      </c>
      <c r="C2153" s="28">
        <v>-4.8150839000000003E-3</v>
      </c>
      <c r="D2153" s="18">
        <v>107.04199</v>
      </c>
      <c r="E2153" s="28">
        <f t="shared" si="99"/>
        <v>7.9967779566666672E-4</v>
      </c>
      <c r="F2153" s="18">
        <f t="shared" si="100"/>
        <v>3.7668905107838211</v>
      </c>
      <c r="G2153" s="12">
        <f t="shared" si="101"/>
        <v>25.971669616945558</v>
      </c>
    </row>
    <row r="2154" spans="1:7" x14ac:dyDescent="0.25">
      <c r="A2154" s="25">
        <v>1.939392</v>
      </c>
      <c r="B2154" s="26">
        <v>-106.58622</v>
      </c>
      <c r="C2154" s="28">
        <v>-4.8160138999999999E-3</v>
      </c>
      <c r="D2154" s="18">
        <v>107.09180000000001</v>
      </c>
      <c r="E2154" s="28">
        <f t="shared" si="99"/>
        <v>7.9983279566666666E-4</v>
      </c>
      <c r="F2154" s="18">
        <f t="shared" si="100"/>
        <v>3.7697163952178303</v>
      </c>
      <c r="G2154" s="12">
        <f t="shared" si="101"/>
        <v>25.991153309578952</v>
      </c>
    </row>
    <row r="2155" spans="1:7" x14ac:dyDescent="0.25">
      <c r="A2155" s="25">
        <v>1.9393492000000001</v>
      </c>
      <c r="B2155" s="26">
        <v>-106.62333</v>
      </c>
      <c r="C2155" s="28">
        <v>-4.8177120999999996E-3</v>
      </c>
      <c r="D2155" s="18">
        <v>107.1416</v>
      </c>
      <c r="E2155" s="28">
        <f t="shared" si="99"/>
        <v>8.0011582899999995E-4</v>
      </c>
      <c r="F2155" s="18">
        <f t="shared" si="100"/>
        <v>3.7710288929818616</v>
      </c>
      <c r="G2155" s="12">
        <f t="shared" si="101"/>
        <v>26.000202619136214</v>
      </c>
    </row>
    <row r="2156" spans="1:7" x14ac:dyDescent="0.25">
      <c r="A2156" s="25">
        <v>1.9393228</v>
      </c>
      <c r="B2156" s="26">
        <v>-106.68743000000001</v>
      </c>
      <c r="C2156" s="28">
        <v>-4.8209904E-3</v>
      </c>
      <c r="D2156" s="18">
        <v>107.19141</v>
      </c>
      <c r="E2156" s="28">
        <f t="shared" si="99"/>
        <v>8.0066221233333337E-4</v>
      </c>
      <c r="F2156" s="18">
        <f t="shared" si="100"/>
        <v>3.7732959667267929</v>
      </c>
      <c r="G2156" s="12">
        <f t="shared" si="101"/>
        <v>26.015833466417824</v>
      </c>
    </row>
    <row r="2157" spans="1:7" x14ac:dyDescent="0.25">
      <c r="A2157" s="25">
        <v>1.9393183000000001</v>
      </c>
      <c r="B2157" s="26">
        <v>-106.74550000000001</v>
      </c>
      <c r="C2157" s="28">
        <v>-4.8228563E-3</v>
      </c>
      <c r="D2157" s="18">
        <v>107.24121</v>
      </c>
      <c r="E2157" s="28">
        <f t="shared" si="99"/>
        <v>8.0097319566666675E-4</v>
      </c>
      <c r="F2157" s="18">
        <f t="shared" si="100"/>
        <v>3.775349772847981</v>
      </c>
      <c r="G2157" s="12">
        <f t="shared" si="101"/>
        <v>26.029993892340492</v>
      </c>
    </row>
    <row r="2158" spans="1:7" x14ac:dyDescent="0.25">
      <c r="A2158" s="25">
        <v>1.939279</v>
      </c>
      <c r="B2158" s="26">
        <v>-106.79201999999999</v>
      </c>
      <c r="C2158" s="28">
        <v>-4.8261223999999997E-3</v>
      </c>
      <c r="D2158" s="18">
        <v>107.29102</v>
      </c>
      <c r="E2158" s="28">
        <f t="shared" si="99"/>
        <v>8.0151754566666665E-4</v>
      </c>
      <c r="F2158" s="18">
        <f t="shared" si="100"/>
        <v>3.7769950812818998</v>
      </c>
      <c r="G2158" s="12">
        <f t="shared" si="101"/>
        <v>26.041337839540809</v>
      </c>
    </row>
    <row r="2159" spans="1:7" x14ac:dyDescent="0.25">
      <c r="A2159" s="25">
        <v>1.9391613000000001</v>
      </c>
      <c r="B2159" s="26">
        <v>-106.82999</v>
      </c>
      <c r="C2159" s="28">
        <v>-4.8250319000000003E-3</v>
      </c>
      <c r="D2159" s="18">
        <v>107.34081999999999</v>
      </c>
      <c r="E2159" s="28">
        <f t="shared" si="99"/>
        <v>8.013357956666668E-4</v>
      </c>
      <c r="F2159" s="18">
        <f t="shared" si="100"/>
        <v>3.7783379953239438</v>
      </c>
      <c r="G2159" s="12">
        <f t="shared" si="101"/>
        <v>26.050596860933677</v>
      </c>
    </row>
    <row r="2160" spans="1:7" x14ac:dyDescent="0.25">
      <c r="A2160" s="25">
        <v>1.9391532</v>
      </c>
      <c r="B2160" s="26">
        <v>-106.90152999999999</v>
      </c>
      <c r="C2160" s="28">
        <v>-4.8284410000000002E-3</v>
      </c>
      <c r="D2160" s="18">
        <v>107.39063</v>
      </c>
      <c r="E2160" s="28">
        <f t="shared" si="99"/>
        <v>8.0190397900000007E-4</v>
      </c>
      <c r="F2160" s="18">
        <f t="shared" si="100"/>
        <v>3.7808682052414535</v>
      </c>
      <c r="G2160" s="12">
        <f t="shared" si="101"/>
        <v>26.068041959444226</v>
      </c>
    </row>
    <row r="2161" spans="1:7" x14ac:dyDescent="0.25">
      <c r="A2161" s="25">
        <v>1.9391476999999999</v>
      </c>
      <c r="B2161" s="26">
        <v>-106.95734</v>
      </c>
      <c r="C2161" s="28">
        <v>-4.8323511E-3</v>
      </c>
      <c r="D2161" s="18">
        <v>107.44043000000001</v>
      </c>
      <c r="E2161" s="28">
        <f t="shared" si="99"/>
        <v>8.025556623333334E-4</v>
      </c>
      <c r="F2161" s="18">
        <f t="shared" si="100"/>
        <v>3.7828420802134448</v>
      </c>
      <c r="G2161" s="12">
        <f t="shared" si="101"/>
        <v>26.081651282171009</v>
      </c>
    </row>
    <row r="2162" spans="1:7" x14ac:dyDescent="0.25">
      <c r="A2162" s="25">
        <v>1.9390866</v>
      </c>
      <c r="B2162" s="26">
        <v>-106.99764</v>
      </c>
      <c r="C2162" s="28">
        <v>-4.8327980999999997E-3</v>
      </c>
      <c r="D2162" s="18">
        <v>107.49023</v>
      </c>
      <c r="E2162" s="28">
        <f t="shared" si="99"/>
        <v>8.0263016233333333E-4</v>
      </c>
      <c r="F2162" s="18">
        <f t="shared" si="100"/>
        <v>3.7842674011482456</v>
      </c>
      <c r="G2162" s="12">
        <f t="shared" si="101"/>
        <v>26.091478476327779</v>
      </c>
    </row>
    <row r="2163" spans="1:7" x14ac:dyDescent="0.25">
      <c r="A2163" s="25">
        <v>1.9390429</v>
      </c>
      <c r="B2163" s="26">
        <v>-107.05453</v>
      </c>
      <c r="C2163" s="28">
        <v>-4.8354267999999997E-3</v>
      </c>
      <c r="D2163" s="18">
        <v>107.54004</v>
      </c>
      <c r="E2163" s="28">
        <f t="shared" si="99"/>
        <v>8.0306827899999996E-4</v>
      </c>
      <c r="F2163" s="18">
        <f t="shared" si="100"/>
        <v>3.7862794733065783</v>
      </c>
      <c r="G2163" s="12">
        <f t="shared" si="101"/>
        <v>26.105351158103918</v>
      </c>
    </row>
    <row r="2164" spans="1:7" x14ac:dyDescent="0.25">
      <c r="A2164" s="25">
        <v>1.9389955000000001</v>
      </c>
      <c r="B2164" s="26">
        <v>-107.10359</v>
      </c>
      <c r="C2164" s="28">
        <v>-4.8368215000000004E-3</v>
      </c>
      <c r="D2164" s="18">
        <v>107.58984</v>
      </c>
      <c r="E2164" s="28">
        <f t="shared" si="99"/>
        <v>8.0330072900000008E-4</v>
      </c>
      <c r="F2164" s="18">
        <f t="shared" si="100"/>
        <v>3.7880146158639314</v>
      </c>
      <c r="G2164" s="12">
        <f t="shared" si="101"/>
        <v>26.117314486772184</v>
      </c>
    </row>
    <row r="2165" spans="1:7" x14ac:dyDescent="0.25">
      <c r="A2165" s="25">
        <v>1.9389852999999999</v>
      </c>
      <c r="B2165" s="26">
        <v>-107.12067</v>
      </c>
      <c r="C2165" s="28">
        <v>-4.8385620999999998E-3</v>
      </c>
      <c r="D2165" s="18">
        <v>107.63965</v>
      </c>
      <c r="E2165" s="28">
        <f t="shared" si="99"/>
        <v>8.0359082900000002E-4</v>
      </c>
      <c r="F2165" s="18">
        <f t="shared" si="100"/>
        <v>3.7886186972923781</v>
      </c>
      <c r="G2165" s="12">
        <f t="shared" si="101"/>
        <v>26.12147946136766</v>
      </c>
    </row>
    <row r="2166" spans="1:7" x14ac:dyDescent="0.25">
      <c r="A2166" s="25">
        <v>1.9389945</v>
      </c>
      <c r="B2166" s="26">
        <v>-107.16772</v>
      </c>
      <c r="C2166" s="28">
        <v>-4.8379423000000001E-3</v>
      </c>
      <c r="D2166" s="18">
        <v>107.68944999999999</v>
      </c>
      <c r="E2166" s="28">
        <f t="shared" si="99"/>
        <v>8.0348752900000003E-4</v>
      </c>
      <c r="F2166" s="18">
        <f t="shared" si="100"/>
        <v>3.7902827506418166</v>
      </c>
      <c r="G2166" s="12">
        <f t="shared" si="101"/>
        <v>26.13295264958294</v>
      </c>
    </row>
    <row r="2167" spans="1:7" x14ac:dyDescent="0.25">
      <c r="A2167" s="25">
        <v>1.9390175000000001</v>
      </c>
      <c r="B2167" s="26">
        <v>-107.22771</v>
      </c>
      <c r="C2167" s="28">
        <v>-4.8413099999999997E-3</v>
      </c>
      <c r="D2167" s="18">
        <v>107.73926</v>
      </c>
      <c r="E2167" s="28">
        <f t="shared" si="99"/>
        <v>8.0404881233333333E-4</v>
      </c>
      <c r="F2167" s="18">
        <f t="shared" si="100"/>
        <v>3.792404462872057</v>
      </c>
      <c r="G2167" s="12">
        <f t="shared" si="101"/>
        <v>26.147581269371145</v>
      </c>
    </row>
    <row r="2168" spans="1:7" x14ac:dyDescent="0.25">
      <c r="A2168" s="25">
        <v>1.938922</v>
      </c>
      <c r="B2168" s="26">
        <v>-107.29267</v>
      </c>
      <c r="C2168" s="28">
        <v>-4.8427223000000004E-3</v>
      </c>
      <c r="D2168" s="18">
        <v>107.78906000000001</v>
      </c>
      <c r="E2168" s="28">
        <f t="shared" si="99"/>
        <v>8.0428419566666673E-4</v>
      </c>
      <c r="F2168" s="18">
        <f t="shared" si="100"/>
        <v>3.7947019528950015</v>
      </c>
      <c r="G2168" s="12">
        <f t="shared" si="101"/>
        <v>26.163421828488357</v>
      </c>
    </row>
    <row r="2169" spans="1:7" x14ac:dyDescent="0.25">
      <c r="A2169" s="25">
        <v>1.9388574000000001</v>
      </c>
      <c r="B2169" s="26">
        <v>-107.32805999999999</v>
      </c>
      <c r="C2169" s="28">
        <v>-4.8443315999999997E-3</v>
      </c>
      <c r="D2169" s="18">
        <v>107.83887</v>
      </c>
      <c r="E2169" s="28">
        <f t="shared" si="99"/>
        <v>8.0455241233333332E-4</v>
      </c>
      <c r="F2169" s="18">
        <f t="shared" si="100"/>
        <v>3.795953618103006</v>
      </c>
      <c r="G2169" s="12">
        <f t="shared" si="101"/>
        <v>26.172051714374412</v>
      </c>
    </row>
    <row r="2170" spans="1:7" x14ac:dyDescent="0.25">
      <c r="A2170" s="25">
        <v>1.93885</v>
      </c>
      <c r="B2170" s="26">
        <v>-107.38113</v>
      </c>
      <c r="C2170" s="28">
        <v>-4.8476337000000003E-3</v>
      </c>
      <c r="D2170" s="18">
        <v>107.88867</v>
      </c>
      <c r="E2170" s="28">
        <f t="shared" si="99"/>
        <v>8.0510276233333343E-4</v>
      </c>
      <c r="F2170" s="18">
        <f t="shared" si="100"/>
        <v>3.7978305853985366</v>
      </c>
      <c r="G2170" s="12">
        <f t="shared" si="101"/>
        <v>26.18499288543892</v>
      </c>
    </row>
    <row r="2171" spans="1:7" x14ac:dyDescent="0.25">
      <c r="A2171" s="25">
        <v>1.9387882999999999</v>
      </c>
      <c r="B2171" s="26">
        <v>-107.43546000000001</v>
      </c>
      <c r="C2171" s="28">
        <v>-4.8481822000000004E-3</v>
      </c>
      <c r="D2171" s="18">
        <v>107.93848</v>
      </c>
      <c r="E2171" s="28">
        <f t="shared" si="99"/>
        <v>8.0519417900000011E-4</v>
      </c>
      <c r="F2171" s="18">
        <f t="shared" si="100"/>
        <v>3.7997521160781331</v>
      </c>
      <c r="G2171" s="12">
        <f t="shared" si="101"/>
        <v>26.198241308727688</v>
      </c>
    </row>
    <row r="2172" spans="1:7" x14ac:dyDescent="0.25">
      <c r="A2172" s="25">
        <v>1.9387873</v>
      </c>
      <c r="B2172" s="26">
        <v>-107.47906</v>
      </c>
      <c r="C2172" s="28">
        <v>-4.8493147000000002E-3</v>
      </c>
      <c r="D2172" s="18">
        <v>107.98828</v>
      </c>
      <c r="E2172" s="28">
        <f t="shared" si="99"/>
        <v>8.0538292900000008E-4</v>
      </c>
      <c r="F2172" s="18">
        <f t="shared" si="100"/>
        <v>3.8012941506378679</v>
      </c>
      <c r="G2172" s="12">
        <f t="shared" si="101"/>
        <v>26.208873211090843</v>
      </c>
    </row>
    <row r="2173" spans="1:7" x14ac:dyDescent="0.25">
      <c r="A2173" s="25">
        <v>1.9388068000000001</v>
      </c>
      <c r="B2173" s="26">
        <v>-107.51376999999999</v>
      </c>
      <c r="C2173" s="28">
        <v>-4.8498632000000003E-3</v>
      </c>
      <c r="D2173" s="18">
        <v>108.03809</v>
      </c>
      <c r="E2173" s="28">
        <f t="shared" si="99"/>
        <v>8.0547434566666676E-4</v>
      </c>
      <c r="F2173" s="18">
        <f t="shared" si="100"/>
        <v>3.802521765765583</v>
      </c>
      <c r="G2173" s="12">
        <f t="shared" si="101"/>
        <v>26.217337278316183</v>
      </c>
    </row>
    <row r="2174" spans="1:7" x14ac:dyDescent="0.25">
      <c r="A2174" s="25">
        <v>1.9387236000000001</v>
      </c>
      <c r="B2174" s="26">
        <v>-107.57523</v>
      </c>
      <c r="C2174" s="28">
        <v>-4.8507689E-3</v>
      </c>
      <c r="D2174" s="18">
        <v>108.08789</v>
      </c>
      <c r="E2174" s="28">
        <f t="shared" si="99"/>
        <v>8.0562529566666674E-4</v>
      </c>
      <c r="F2174" s="18">
        <f t="shared" si="100"/>
        <v>3.8046954686105674</v>
      </c>
      <c r="G2174" s="12">
        <f t="shared" si="101"/>
        <v>26.232324359032688</v>
      </c>
    </row>
    <row r="2175" spans="1:7" x14ac:dyDescent="0.25">
      <c r="A2175" s="25">
        <v>1.9387002</v>
      </c>
      <c r="B2175" s="26">
        <v>-107.61187</v>
      </c>
      <c r="C2175" s="28">
        <v>-4.8521520000000002E-3</v>
      </c>
      <c r="D2175" s="18">
        <v>108.1377</v>
      </c>
      <c r="E2175" s="28">
        <f t="shared" si="99"/>
        <v>8.0585581233333337E-4</v>
      </c>
      <c r="F2175" s="18">
        <f t="shared" si="100"/>
        <v>3.8059913435249864</v>
      </c>
      <c r="G2175" s="12">
        <f t="shared" si="101"/>
        <v>26.241259058633283</v>
      </c>
    </row>
    <row r="2176" spans="1:7" x14ac:dyDescent="0.25">
      <c r="A2176" s="25">
        <v>1.9386933</v>
      </c>
      <c r="B2176" s="26">
        <v>-107.64819</v>
      </c>
      <c r="C2176" s="28">
        <v>-4.8550306999999996E-3</v>
      </c>
      <c r="D2176" s="18">
        <v>108.1875</v>
      </c>
      <c r="E2176" s="28">
        <f t="shared" si="99"/>
        <v>8.0633559566666664E-4</v>
      </c>
      <c r="F2176" s="18">
        <f t="shared" si="100"/>
        <v>3.807275900754564</v>
      </c>
      <c r="G2176" s="12">
        <f t="shared" si="101"/>
        <v>26.250115725922953</v>
      </c>
    </row>
    <row r="2177" spans="1:7" x14ac:dyDescent="0.25">
      <c r="A2177" s="25">
        <v>1.9386085</v>
      </c>
      <c r="B2177" s="26">
        <v>-107.70215</v>
      </c>
      <c r="C2177" s="28">
        <v>-4.8553700999999999E-3</v>
      </c>
      <c r="D2177" s="18">
        <v>108.2373</v>
      </c>
      <c r="E2177" s="28">
        <f t="shared" si="99"/>
        <v>8.0639216233333337E-4</v>
      </c>
      <c r="F2177" s="18">
        <f t="shared" si="100"/>
        <v>3.8091843453610612</v>
      </c>
      <c r="G2177" s="12">
        <f t="shared" si="101"/>
        <v>26.263273924352216</v>
      </c>
    </row>
    <row r="2178" spans="1:7" x14ac:dyDescent="0.25">
      <c r="A2178" s="25">
        <v>1.9386276</v>
      </c>
      <c r="B2178" s="26">
        <v>-107.75660999999999</v>
      </c>
      <c r="C2178" s="28">
        <v>-4.8561752999999996E-3</v>
      </c>
      <c r="D2178" s="18">
        <v>108.28711</v>
      </c>
      <c r="E2178" s="28">
        <f t="shared" si="99"/>
        <v>8.0652636233333327E-4</v>
      </c>
      <c r="F2178" s="18">
        <f t="shared" si="100"/>
        <v>3.8111104738501242</v>
      </c>
      <c r="G2178" s="12">
        <f t="shared" si="101"/>
        <v>26.276554048267293</v>
      </c>
    </row>
    <row r="2179" spans="1:7" x14ac:dyDescent="0.25">
      <c r="A2179" s="25">
        <v>1.9386033</v>
      </c>
      <c r="B2179" s="26">
        <v>-107.81729</v>
      </c>
      <c r="C2179" s="28">
        <v>-4.8589944000000003E-3</v>
      </c>
      <c r="D2179" s="18">
        <v>108.33691</v>
      </c>
      <c r="E2179" s="28">
        <f t="shared" si="99"/>
        <v>8.0699621233333346E-4</v>
      </c>
      <c r="F2179" s="18">
        <f t="shared" si="100"/>
        <v>3.8132565898383057</v>
      </c>
      <c r="G2179" s="12">
        <f t="shared" si="101"/>
        <v>26.29135092522592</v>
      </c>
    </row>
    <row r="2180" spans="1:7" x14ac:dyDescent="0.25">
      <c r="A2180" s="25">
        <v>1.9385524000000001</v>
      </c>
      <c r="B2180" s="26">
        <v>-107.88788</v>
      </c>
      <c r="C2180" s="28">
        <v>-4.8626479999999998E-3</v>
      </c>
      <c r="D2180" s="18">
        <v>108.38672</v>
      </c>
      <c r="E2180" s="28">
        <f t="shared" si="99"/>
        <v>8.0760514566666664E-4</v>
      </c>
      <c r="F2180" s="18">
        <f t="shared" si="100"/>
        <v>3.8157532003789405</v>
      </c>
      <c r="G2180" s="12">
        <f t="shared" si="101"/>
        <v>26.308564365313419</v>
      </c>
    </row>
    <row r="2181" spans="1:7" x14ac:dyDescent="0.25">
      <c r="A2181" s="25">
        <v>1.9384691999999999</v>
      </c>
      <c r="B2181" s="26">
        <v>-107.94412</v>
      </c>
      <c r="C2181" s="28">
        <v>-4.8628923999999999E-3</v>
      </c>
      <c r="D2181" s="18">
        <v>108.43652</v>
      </c>
      <c r="E2181" s="28">
        <f t="shared" ref="E2181:E2210" si="102" xml:space="preserve"> (delta_0 - C2181) / L</f>
        <v>8.0764587900000002E-4</v>
      </c>
      <c r="F2181" s="18">
        <f t="shared" ref="F2181:F2244" si="103" xml:space="preserve"> -B2181 / A_6x12_in2</f>
        <v>3.8177422834899382</v>
      </c>
      <c r="G2181" s="12">
        <f t="shared" ref="G2181:G2244" si="104" xml:space="preserve"> -B2181 * kip_to_N / A_6x12_mm2</f>
        <v>26.322278543958003</v>
      </c>
    </row>
    <row r="2182" spans="1:7" x14ac:dyDescent="0.25">
      <c r="A2182" s="25">
        <v>1.9385102000000001</v>
      </c>
      <c r="B2182" s="26">
        <v>-107.97569</v>
      </c>
      <c r="C2182" s="28">
        <v>-4.8660873000000004E-3</v>
      </c>
      <c r="D2182" s="18">
        <v>108.48633</v>
      </c>
      <c r="E2182" s="28">
        <f t="shared" si="102"/>
        <v>8.0817836233333348E-4</v>
      </c>
      <c r="F2182" s="18">
        <f t="shared" si="103"/>
        <v>3.8188588438351405</v>
      </c>
      <c r="G2182" s="12">
        <f t="shared" si="104"/>
        <v>26.329976919132424</v>
      </c>
    </row>
    <row r="2183" spans="1:7" x14ac:dyDescent="0.25">
      <c r="A2183" s="25">
        <v>1.938445</v>
      </c>
      <c r="B2183" s="26">
        <v>-108.01298</v>
      </c>
      <c r="C2183" s="28">
        <v>-4.8657357999999998E-3</v>
      </c>
      <c r="D2183" s="18">
        <v>108.53613</v>
      </c>
      <c r="E2183" s="28">
        <f t="shared" si="102"/>
        <v>8.0811977899999997E-4</v>
      </c>
      <c r="F2183" s="18">
        <f t="shared" si="103"/>
        <v>3.8201777077968955</v>
      </c>
      <c r="G2183" s="12">
        <f t="shared" si="104"/>
        <v>26.33907012186458</v>
      </c>
    </row>
    <row r="2184" spans="1:7" x14ac:dyDescent="0.25">
      <c r="A2184" s="25">
        <v>1.9384273000000001</v>
      </c>
      <c r="B2184" s="26">
        <v>-108.07962999999999</v>
      </c>
      <c r="C2184" s="28">
        <v>-4.8679528000000003E-3</v>
      </c>
      <c r="D2184" s="18">
        <v>108.58593999999999</v>
      </c>
      <c r="E2184" s="28">
        <f t="shared" si="102"/>
        <v>8.084892790000001E-4</v>
      </c>
      <c r="F2184" s="18">
        <f t="shared" si="103"/>
        <v>3.8225349693429118</v>
      </c>
      <c r="G2184" s="12">
        <f t="shared" si="104"/>
        <v>26.355322789123854</v>
      </c>
    </row>
    <row r="2185" spans="1:7" x14ac:dyDescent="0.25">
      <c r="A2185" s="25">
        <v>1.9384093</v>
      </c>
      <c r="B2185" s="26">
        <v>-108.14044</v>
      </c>
      <c r="C2185" s="28">
        <v>-4.8701880000000001E-3</v>
      </c>
      <c r="D2185" s="18">
        <v>108.63574</v>
      </c>
      <c r="E2185" s="28">
        <f t="shared" si="102"/>
        <v>8.0886181233333343E-4</v>
      </c>
      <c r="F2185" s="18">
        <f t="shared" si="103"/>
        <v>3.8246856831405607</v>
      </c>
      <c r="G2185" s="12">
        <f t="shared" si="104"/>
        <v>26.370151366708789</v>
      </c>
    </row>
    <row r="2186" spans="1:7" x14ac:dyDescent="0.25">
      <c r="A2186" s="25">
        <v>1.9383996999999999</v>
      </c>
      <c r="B2186" s="26">
        <v>-108.18458</v>
      </c>
      <c r="C2186" s="28">
        <v>-4.8703727999999998E-3</v>
      </c>
      <c r="D2186" s="18">
        <v>108.68555000000001</v>
      </c>
      <c r="E2186" s="28">
        <f t="shared" si="102"/>
        <v>8.0889261233333331E-4</v>
      </c>
      <c r="F2186" s="18">
        <f t="shared" si="103"/>
        <v>3.8262468162934664</v>
      </c>
      <c r="G2186" s="12">
        <f t="shared" si="104"/>
        <v>26.380914948596626</v>
      </c>
    </row>
    <row r="2187" spans="1:7" x14ac:dyDescent="0.25">
      <c r="A2187" s="25">
        <v>1.9383557</v>
      </c>
      <c r="B2187" s="26">
        <v>-108.23251</v>
      </c>
      <c r="C2187" s="28">
        <v>-4.8736869000000002E-3</v>
      </c>
      <c r="D2187" s="18">
        <v>108.73535</v>
      </c>
      <c r="E2187" s="28">
        <f t="shared" si="102"/>
        <v>8.0944496233333345E-4</v>
      </c>
      <c r="F2187" s="18">
        <f t="shared" si="103"/>
        <v>3.8279419932762209</v>
      </c>
      <c r="G2187" s="12">
        <f t="shared" si="104"/>
        <v>26.392602725666951</v>
      </c>
    </row>
    <row r="2188" spans="1:7" x14ac:dyDescent="0.25">
      <c r="A2188" s="25">
        <v>1.9382956</v>
      </c>
      <c r="B2188" s="26">
        <v>-108.26215999999999</v>
      </c>
      <c r="C2188" s="28">
        <v>-4.8730075000000001E-3</v>
      </c>
      <c r="D2188" s="18">
        <v>108.78516</v>
      </c>
      <c r="E2188" s="28">
        <f t="shared" si="102"/>
        <v>8.0933172900000006E-4</v>
      </c>
      <c r="F2188" s="18">
        <f t="shared" si="103"/>
        <v>3.8289906475123705</v>
      </c>
      <c r="G2188" s="12">
        <f t="shared" si="104"/>
        <v>26.399832906975835</v>
      </c>
    </row>
    <row r="2189" spans="1:7" x14ac:dyDescent="0.25">
      <c r="A2189" s="25">
        <v>1.9382758</v>
      </c>
      <c r="B2189" s="26">
        <v>-108.31174</v>
      </c>
      <c r="C2189" s="28">
        <v>-4.8773107E-3</v>
      </c>
      <c r="D2189" s="18">
        <v>108.83496</v>
      </c>
      <c r="E2189" s="28">
        <f t="shared" si="102"/>
        <v>8.1004892900000004E-4</v>
      </c>
      <c r="F2189" s="18">
        <f t="shared" si="103"/>
        <v>3.8307441813075922</v>
      </c>
      <c r="G2189" s="12">
        <f t="shared" si="104"/>
        <v>26.41192303814935</v>
      </c>
    </row>
    <row r="2190" spans="1:7" x14ac:dyDescent="0.25">
      <c r="A2190" s="25">
        <v>1.9382379999999999</v>
      </c>
      <c r="B2190" s="26">
        <v>-108.37775999999999</v>
      </c>
      <c r="C2190" s="28">
        <v>-4.8803687000000002E-3</v>
      </c>
      <c r="D2190" s="18">
        <v>108.88477</v>
      </c>
      <c r="E2190" s="28">
        <f t="shared" si="102"/>
        <v>8.1055859566666678E-4</v>
      </c>
      <c r="F2190" s="18">
        <f t="shared" si="103"/>
        <v>3.8330791611615758</v>
      </c>
      <c r="G2190" s="12">
        <f t="shared" si="104"/>
        <v>26.42802207929649</v>
      </c>
    </row>
    <row r="2191" spans="1:7" x14ac:dyDescent="0.25">
      <c r="A2191" s="25">
        <v>1.9382383000000001</v>
      </c>
      <c r="B2191" s="26">
        <v>-108.43262</v>
      </c>
      <c r="C2191" s="28">
        <v>-4.8815547000000004E-3</v>
      </c>
      <c r="D2191" s="18">
        <v>108.93456999999999</v>
      </c>
      <c r="E2191" s="28">
        <f t="shared" si="102"/>
        <v>8.1075626233333348E-4</v>
      </c>
      <c r="F2191" s="18">
        <f t="shared" si="103"/>
        <v>3.8350194367566917</v>
      </c>
      <c r="G2191" s="12">
        <f t="shared" si="104"/>
        <v>26.441399743600222</v>
      </c>
    </row>
    <row r="2192" spans="1:7" x14ac:dyDescent="0.25">
      <c r="A2192" s="25">
        <v>1.9381170000000001</v>
      </c>
      <c r="B2192" s="26">
        <v>-108.49099</v>
      </c>
      <c r="C2192" s="28">
        <v>-4.8840460000000004E-3</v>
      </c>
      <c r="D2192" s="18">
        <v>108.98438</v>
      </c>
      <c r="E2192" s="28">
        <f t="shared" si="102"/>
        <v>8.1117147900000011E-4</v>
      </c>
      <c r="F2192" s="18">
        <f t="shared" si="103"/>
        <v>3.8370838532074192</v>
      </c>
      <c r="G2192" s="12">
        <f t="shared" si="104"/>
        <v>26.455633324814379</v>
      </c>
    </row>
    <row r="2193" spans="1:7" x14ac:dyDescent="0.25">
      <c r="A2193" s="25">
        <v>1.9381253000000001</v>
      </c>
      <c r="B2193" s="26">
        <v>-108.52912000000001</v>
      </c>
      <c r="C2193" s="28">
        <v>-4.8862458000000003E-3</v>
      </c>
      <c r="D2193" s="18">
        <v>109.03418000000001</v>
      </c>
      <c r="E2193" s="28">
        <f t="shared" si="102"/>
        <v>8.1153811233333339E-4</v>
      </c>
      <c r="F2193" s="18">
        <f t="shared" si="103"/>
        <v>3.838432426091885</v>
      </c>
      <c r="G2193" s="12">
        <f t="shared" si="104"/>
        <v>26.464931362362709</v>
      </c>
    </row>
    <row r="2194" spans="1:7" x14ac:dyDescent="0.25">
      <c r="A2194" s="25">
        <v>1.9382111</v>
      </c>
      <c r="B2194" s="26">
        <v>-108.56065</v>
      </c>
      <c r="C2194" s="28">
        <v>-4.8852204000000002E-3</v>
      </c>
      <c r="D2194" s="18">
        <v>109.08398</v>
      </c>
      <c r="E2194" s="28">
        <f t="shared" si="102"/>
        <v>8.1136721233333344E-4</v>
      </c>
      <c r="F2194" s="18">
        <f t="shared" si="103"/>
        <v>3.8395475717264818</v>
      </c>
      <c r="G2194" s="12">
        <f t="shared" si="104"/>
        <v>26.472619983498262</v>
      </c>
    </row>
    <row r="2195" spans="1:7" x14ac:dyDescent="0.25">
      <c r="A2195" s="25">
        <v>1.9380689</v>
      </c>
      <c r="B2195" s="26">
        <v>-108.61857000000001</v>
      </c>
      <c r="C2195" s="28">
        <v>-4.8868180999999998E-3</v>
      </c>
      <c r="D2195" s="18">
        <v>109.13379</v>
      </c>
      <c r="E2195" s="28">
        <f t="shared" si="102"/>
        <v>8.1163349566666665E-4</v>
      </c>
      <c r="F2195" s="18">
        <f t="shared" si="103"/>
        <v>3.8415960726829002</v>
      </c>
      <c r="G2195" s="12">
        <f t="shared" si="104"/>
        <v>26.486743831775186</v>
      </c>
    </row>
    <row r="2196" spans="1:7" x14ac:dyDescent="0.25">
      <c r="A2196" s="25">
        <v>1.9380733000000001</v>
      </c>
      <c r="B2196" s="26">
        <v>-108.66522000000001</v>
      </c>
      <c r="C2196" s="28">
        <v>-4.8913239000000002E-3</v>
      </c>
      <c r="D2196" s="18">
        <v>109.18359</v>
      </c>
      <c r="E2196" s="28">
        <f t="shared" si="102"/>
        <v>8.1238446233333338E-4</v>
      </c>
      <c r="F2196" s="18">
        <f t="shared" si="103"/>
        <v>3.8432459789262863</v>
      </c>
      <c r="G2196" s="12">
        <f t="shared" si="104"/>
        <v>26.498119479601819</v>
      </c>
    </row>
    <row r="2197" spans="1:7" x14ac:dyDescent="0.25">
      <c r="A2197" s="25">
        <v>1.9380195</v>
      </c>
      <c r="B2197" s="26">
        <v>-108.72714000000001</v>
      </c>
      <c r="C2197" s="28">
        <v>-4.8940894E-3</v>
      </c>
      <c r="D2197" s="18">
        <v>109.2334</v>
      </c>
      <c r="E2197" s="28">
        <f t="shared" si="102"/>
        <v>8.1284537900000009E-4</v>
      </c>
      <c r="F2197" s="18">
        <f t="shared" si="103"/>
        <v>3.845435950943231</v>
      </c>
      <c r="G2197" s="12">
        <f t="shared" si="104"/>
        <v>26.513218731765271</v>
      </c>
    </row>
    <row r="2198" spans="1:7" x14ac:dyDescent="0.25">
      <c r="A2198" s="25">
        <v>1.9379461</v>
      </c>
      <c r="B2198" s="26">
        <v>-108.78645</v>
      </c>
      <c r="C2198" s="28">
        <v>-4.8928558999999996E-3</v>
      </c>
      <c r="D2198" s="18">
        <v>109.28319999999999</v>
      </c>
      <c r="E2198" s="28">
        <f t="shared" si="102"/>
        <v>8.1263979566666665E-4</v>
      </c>
      <c r="F2198" s="18">
        <f t="shared" si="103"/>
        <v>3.8475336130931819</v>
      </c>
      <c r="G2198" s="12">
        <f t="shared" si="104"/>
        <v>26.52768153289276</v>
      </c>
    </row>
    <row r="2199" spans="1:7" x14ac:dyDescent="0.25">
      <c r="A2199" s="25">
        <v>1.9379449</v>
      </c>
      <c r="B2199" s="26">
        <v>-108.83552</v>
      </c>
      <c r="C2199" s="28">
        <v>-4.8956451999999998E-3</v>
      </c>
      <c r="D2199" s="18">
        <v>109.33301</v>
      </c>
      <c r="E2199" s="28">
        <f t="shared" si="102"/>
        <v>8.1310467900000004E-4</v>
      </c>
      <c r="F2199" s="18">
        <f t="shared" si="103"/>
        <v>3.8492691093281861</v>
      </c>
      <c r="G2199" s="12">
        <f t="shared" si="104"/>
        <v>26.539647300070744</v>
      </c>
    </row>
    <row r="2200" spans="1:7" x14ac:dyDescent="0.25">
      <c r="A2200" s="25">
        <v>1.9379386000000001</v>
      </c>
      <c r="B2200" s="26">
        <v>-108.87616</v>
      </c>
      <c r="C2200" s="28">
        <v>-4.8951864999999999E-3</v>
      </c>
      <c r="D2200" s="18">
        <v>109.38281000000001</v>
      </c>
      <c r="E2200" s="28">
        <f t="shared" si="102"/>
        <v>8.1302822899999999E-4</v>
      </c>
      <c r="F2200" s="18">
        <f t="shared" si="103"/>
        <v>3.8507064553031314</v>
      </c>
      <c r="G2200" s="12">
        <f t="shared" si="104"/>
        <v>26.549557403557866</v>
      </c>
    </row>
    <row r="2201" spans="1:7" x14ac:dyDescent="0.25">
      <c r="A2201" s="25">
        <v>1.9378770999999999</v>
      </c>
      <c r="B2201" s="26">
        <v>-108.92156</v>
      </c>
      <c r="C2201" s="28">
        <v>-4.8963310999999999E-3</v>
      </c>
      <c r="D2201" s="18">
        <v>109.43262</v>
      </c>
      <c r="E2201" s="28">
        <f t="shared" si="102"/>
        <v>8.1321899566666673E-4</v>
      </c>
      <c r="F2201" s="18">
        <f t="shared" si="103"/>
        <v>3.8523121518401031</v>
      </c>
      <c r="G2201" s="12">
        <f t="shared" si="104"/>
        <v>26.560628237669956</v>
      </c>
    </row>
    <row r="2202" spans="1:7" x14ac:dyDescent="0.25">
      <c r="A2202" s="25">
        <v>1.9378371999999999</v>
      </c>
      <c r="B2202" s="26">
        <v>-108.95265999999999</v>
      </c>
      <c r="C2202" s="28">
        <v>-4.8976721999999997E-3</v>
      </c>
      <c r="D2202" s="18">
        <v>109.48242</v>
      </c>
      <c r="E2202" s="28">
        <f t="shared" si="102"/>
        <v>8.1344251233333336E-4</v>
      </c>
      <c r="F2202" s="18">
        <f t="shared" si="103"/>
        <v>3.8534120893356936</v>
      </c>
      <c r="G2202" s="12">
        <f t="shared" si="104"/>
        <v>26.568212002887709</v>
      </c>
    </row>
    <row r="2203" spans="1:7" x14ac:dyDescent="0.25">
      <c r="A2203" s="25">
        <v>1.9378706999999999</v>
      </c>
      <c r="B2203" s="26">
        <v>-108.99178000000001</v>
      </c>
      <c r="C2203" s="28">
        <v>-4.8991023000000003E-3</v>
      </c>
      <c r="D2203" s="18">
        <v>109.53223</v>
      </c>
      <c r="E2203" s="28">
        <f t="shared" si="102"/>
        <v>8.1368086233333343E-4</v>
      </c>
      <c r="F2203" s="18">
        <f t="shared" si="103"/>
        <v>3.8547956763076394</v>
      </c>
      <c r="G2203" s="12">
        <f t="shared" si="104"/>
        <v>26.577751452897953</v>
      </c>
    </row>
    <row r="2204" spans="1:7" x14ac:dyDescent="0.25">
      <c r="A2204" s="25">
        <v>1.9377739</v>
      </c>
      <c r="B2204" s="26">
        <v>-109.05642</v>
      </c>
      <c r="C2204" s="28">
        <v>-4.9016531999999998E-3</v>
      </c>
      <c r="D2204" s="18">
        <v>109.58203</v>
      </c>
      <c r="E2204" s="28">
        <f t="shared" si="102"/>
        <v>8.1410601233333334E-4</v>
      </c>
      <c r="F2204" s="18">
        <f t="shared" si="103"/>
        <v>3.8570818486457417</v>
      </c>
      <c r="G2204" s="12">
        <f t="shared" si="104"/>
        <v>26.593513979704245</v>
      </c>
    </row>
    <row r="2205" spans="1:7" x14ac:dyDescent="0.25">
      <c r="A2205" s="25">
        <v>1.9378268999999999</v>
      </c>
      <c r="B2205" s="26">
        <v>-109.11656000000001</v>
      </c>
      <c r="C2205" s="28">
        <v>-4.9038407999999999E-3</v>
      </c>
      <c r="D2205" s="18">
        <v>109.63184</v>
      </c>
      <c r="E2205" s="28">
        <f t="shared" si="102"/>
        <v>8.1447061233333332E-4</v>
      </c>
      <c r="F2205" s="18">
        <f t="shared" si="103"/>
        <v>3.8592088660407522</v>
      </c>
      <c r="G2205" s="12">
        <f t="shared" si="104"/>
        <v>26.608179177138194</v>
      </c>
    </row>
    <row r="2206" spans="1:7" x14ac:dyDescent="0.25">
      <c r="A2206" s="25">
        <v>1.9377476</v>
      </c>
      <c r="B2206" s="26">
        <v>-109.14981</v>
      </c>
      <c r="C2206" s="28">
        <v>-4.9020052000000001E-3</v>
      </c>
      <c r="D2206" s="18">
        <v>109.68164</v>
      </c>
      <c r="E2206" s="28">
        <f t="shared" si="102"/>
        <v>8.1416467900000003E-4</v>
      </c>
      <c r="F2206" s="18">
        <f t="shared" si="103"/>
        <v>3.8603848442313753</v>
      </c>
      <c r="G2206" s="12">
        <f t="shared" si="104"/>
        <v>26.616287221944955</v>
      </c>
    </row>
    <row r="2207" spans="1:7" x14ac:dyDescent="0.25">
      <c r="A2207" s="25">
        <v>1.9377922000000001</v>
      </c>
      <c r="B2207" s="26">
        <v>-109.08999</v>
      </c>
      <c r="C2207" s="28">
        <v>-4.8994123999999998E-3</v>
      </c>
      <c r="D2207" s="18">
        <v>109.73145</v>
      </c>
      <c r="E2207" s="28">
        <f t="shared" si="102"/>
        <v>8.1373254566666664E-4</v>
      </c>
      <c r="F2207" s="18">
        <f t="shared" si="103"/>
        <v>3.858269144521207</v>
      </c>
      <c r="G2207" s="12">
        <f t="shared" si="104"/>
        <v>26.60170005682193</v>
      </c>
    </row>
    <row r="2208" spans="1:7" x14ac:dyDescent="0.25">
      <c r="A2208" s="25">
        <v>1.9377009000000001</v>
      </c>
      <c r="B2208" s="26">
        <v>-109.04763</v>
      </c>
      <c r="C2208" s="28">
        <v>-4.8973202000000002E-3</v>
      </c>
      <c r="D2208" s="18">
        <v>109.78125</v>
      </c>
      <c r="E2208" s="28">
        <f t="shared" si="102"/>
        <v>8.1338384566666678E-4</v>
      </c>
      <c r="F2208" s="18">
        <f t="shared" si="103"/>
        <v>3.8567709659902354</v>
      </c>
      <c r="G2208" s="12">
        <f t="shared" si="104"/>
        <v>26.5913705296636</v>
      </c>
    </row>
    <row r="2209" spans="1:7" x14ac:dyDescent="0.25">
      <c r="A2209" s="25">
        <v>1.9376959</v>
      </c>
      <c r="B2209" s="26">
        <v>-109.0158</v>
      </c>
      <c r="C2209" s="28">
        <v>-4.8944354000000001E-3</v>
      </c>
      <c r="D2209" s="18">
        <v>109.83105</v>
      </c>
      <c r="E2209" s="28">
        <f t="shared" si="102"/>
        <v>8.1290304566666676E-4</v>
      </c>
      <c r="F2209" s="18">
        <f t="shared" si="103"/>
        <v>3.8556452100260987</v>
      </c>
      <c r="G2209" s="12">
        <f t="shared" si="104"/>
        <v>26.583608753236554</v>
      </c>
    </row>
    <row r="2210" spans="1:7" x14ac:dyDescent="0.25">
      <c r="A2210" s="25">
        <v>1.9377149</v>
      </c>
      <c r="B2210" s="26">
        <v>-109.01716999999999</v>
      </c>
      <c r="C2210" s="28">
        <v>-4.8930286E-3</v>
      </c>
      <c r="D2210" s="18">
        <v>109.88086</v>
      </c>
      <c r="E2210" s="28">
        <f t="shared" si="102"/>
        <v>8.1266857900000008E-4</v>
      </c>
      <c r="F2210" s="18">
        <f t="shared" si="103"/>
        <v>3.8556936638643289</v>
      </c>
      <c r="G2210" s="12">
        <f t="shared" si="104"/>
        <v>26.583942829067688</v>
      </c>
    </row>
    <row r="2211" spans="1:7" x14ac:dyDescent="0.25">
      <c r="A2211" s="25">
        <v>1.9341098000000001</v>
      </c>
      <c r="B2211" s="26">
        <v>-109.13132</v>
      </c>
      <c r="C2211" s="28">
        <v>5.2300561000000002E-2</v>
      </c>
      <c r="D2211" s="18">
        <v>151.71680000000001</v>
      </c>
      <c r="E2211" s="28"/>
      <c r="F2211" s="18">
        <f t="shared" si="103"/>
        <v>3.8597308942540933</v>
      </c>
      <c r="G2211" s="12">
        <f t="shared" si="104"/>
        <v>26.611778417479481</v>
      </c>
    </row>
    <row r="2212" spans="1:7" x14ac:dyDescent="0.25">
      <c r="A2212" s="25">
        <v>1.9341241</v>
      </c>
      <c r="B2212" s="26">
        <v>-109.15649999999999</v>
      </c>
      <c r="C2212" s="28">
        <v>4.5696564000000002E-2</v>
      </c>
      <c r="D2212" s="18">
        <v>151.76660000000001</v>
      </c>
      <c r="E2212" s="28"/>
      <c r="F2212" s="18">
        <f t="shared" si="103"/>
        <v>3.8606214545801052</v>
      </c>
      <c r="G2212" s="12">
        <f t="shared" si="104"/>
        <v>26.617918584945169</v>
      </c>
    </row>
    <row r="2213" spans="1:7" x14ac:dyDescent="0.25">
      <c r="A2213" s="25">
        <v>1.9341586</v>
      </c>
      <c r="B2213" s="26">
        <v>-109.21913000000001</v>
      </c>
      <c r="C2213" s="28">
        <v>4.9575872999999999E-2</v>
      </c>
      <c r="D2213" s="18">
        <v>151.81640999999999</v>
      </c>
      <c r="E2213" s="28"/>
      <c r="F2213" s="18">
        <f t="shared" si="103"/>
        <v>3.8628365377102933</v>
      </c>
      <c r="G2213" s="12">
        <f t="shared" si="104"/>
        <v>26.633190971298486</v>
      </c>
    </row>
    <row r="2214" spans="1:7" x14ac:dyDescent="0.25">
      <c r="A2214" s="25">
        <v>1.9341273000000001</v>
      </c>
      <c r="B2214" s="26">
        <v>-109.29006</v>
      </c>
      <c r="C2214" s="28">
        <v>6.9050557999999998E-2</v>
      </c>
      <c r="D2214" s="18">
        <v>151.86621</v>
      </c>
      <c r="E2214" s="28"/>
      <c r="F2214" s="18">
        <f t="shared" si="103"/>
        <v>3.8653451732910726</v>
      </c>
      <c r="G2214" s="12">
        <f t="shared" si="104"/>
        <v>26.650487320716337</v>
      </c>
    </row>
    <row r="2215" spans="1:7" x14ac:dyDescent="0.25">
      <c r="A2215" s="25">
        <v>1.9340923999999999</v>
      </c>
      <c r="B2215" s="26">
        <v>-109.38203</v>
      </c>
      <c r="C2215" s="28">
        <v>8.6165421000000006E-2</v>
      </c>
      <c r="D2215" s="18">
        <v>151.91602</v>
      </c>
      <c r="E2215" s="28"/>
      <c r="F2215" s="18">
        <f t="shared" si="103"/>
        <v>3.8685979466502198</v>
      </c>
      <c r="G2215" s="12">
        <f t="shared" si="104"/>
        <v>26.672914294577332</v>
      </c>
    </row>
    <row r="2216" spans="1:7" x14ac:dyDescent="0.25">
      <c r="A2216" s="25">
        <v>1.9339774999999999</v>
      </c>
      <c r="B2216" s="26">
        <v>-109.44438</v>
      </c>
      <c r="C2216" s="28">
        <v>9.0208858000000003E-2</v>
      </c>
      <c r="D2216" s="18">
        <v>151.96582000000001</v>
      </c>
      <c r="E2216" s="28"/>
      <c r="F2216" s="18">
        <f t="shared" si="103"/>
        <v>3.8708031268061704</v>
      </c>
      <c r="G2216" s="12">
        <f t="shared" si="104"/>
        <v>26.688118402658581</v>
      </c>
    </row>
    <row r="2217" spans="1:7" x14ac:dyDescent="0.25">
      <c r="A2217" s="25">
        <v>1.9340382</v>
      </c>
      <c r="B2217" s="26">
        <v>-109.48763</v>
      </c>
      <c r="C2217" s="28">
        <v>9.1936633000000004E-2</v>
      </c>
      <c r="D2217" s="18">
        <v>152.01562999999999</v>
      </c>
      <c r="E2217" s="28"/>
      <c r="F2217" s="18">
        <f t="shared" si="103"/>
        <v>3.8723327826481095</v>
      </c>
      <c r="G2217" s="12">
        <f t="shared" si="104"/>
        <v>26.698664957181666</v>
      </c>
    </row>
    <row r="2218" spans="1:7" x14ac:dyDescent="0.25">
      <c r="A2218" s="25">
        <v>1.9340613</v>
      </c>
      <c r="B2218" s="26">
        <v>-109.5321</v>
      </c>
      <c r="C2218" s="28">
        <v>0.10749379000000001</v>
      </c>
      <c r="D2218" s="18">
        <v>152.06542999999999</v>
      </c>
      <c r="E2218" s="28"/>
      <c r="F2218" s="18">
        <f t="shared" si="103"/>
        <v>3.8739055871635086</v>
      </c>
      <c r="G2218" s="12">
        <f t="shared" si="104"/>
        <v>26.709509009890141</v>
      </c>
    </row>
    <row r="2219" spans="1:7" x14ac:dyDescent="0.25">
      <c r="A2219" s="25">
        <v>1.9340268</v>
      </c>
      <c r="B2219" s="26">
        <v>-109.56251</v>
      </c>
      <c r="C2219" s="28">
        <v>9.6689858000000004E-2</v>
      </c>
      <c r="D2219" s="18">
        <v>152.11523</v>
      </c>
      <c r="E2219" s="28"/>
      <c r="F2219" s="18">
        <f t="shared" si="103"/>
        <v>3.8749811209011589</v>
      </c>
      <c r="G2219" s="12">
        <f t="shared" si="104"/>
        <v>26.716924517937468</v>
      </c>
    </row>
    <row r="2220" spans="1:7" x14ac:dyDescent="0.25">
      <c r="A2220" s="25">
        <v>1.9339607000000001</v>
      </c>
      <c r="B2220" s="26">
        <v>-109.60043</v>
      </c>
      <c r="C2220" s="28">
        <v>0.10580133999999999</v>
      </c>
      <c r="D2220" s="18">
        <v>152.16504</v>
      </c>
      <c r="E2220" s="28"/>
      <c r="F2220" s="18">
        <f t="shared" si="103"/>
        <v>3.8763222665549466</v>
      </c>
      <c r="G2220" s="12">
        <f t="shared" si="104"/>
        <v>26.726171346781754</v>
      </c>
    </row>
    <row r="2221" spans="1:7" x14ac:dyDescent="0.25">
      <c r="A2221" s="25">
        <v>1.9339417999999999</v>
      </c>
      <c r="B2221" s="26">
        <v>-109.64621</v>
      </c>
      <c r="C2221" s="28">
        <v>9.9307909999999999E-2</v>
      </c>
      <c r="D2221" s="18">
        <v>152.21484000000001</v>
      </c>
      <c r="E2221" s="28"/>
      <c r="F2221" s="18">
        <f t="shared" si="103"/>
        <v>3.877941402842668</v>
      </c>
      <c r="G2221" s="12">
        <f t="shared" si="104"/>
        <v>26.737334844263064</v>
      </c>
    </row>
    <row r="2222" spans="1:7" x14ac:dyDescent="0.25">
      <c r="A2222" s="25">
        <v>1.9339445</v>
      </c>
      <c r="B2222" s="26">
        <v>-109.69832</v>
      </c>
      <c r="C2222" s="28">
        <v>9.9912635999999999E-2</v>
      </c>
      <c r="D2222" s="18">
        <v>152.26464999999999</v>
      </c>
      <c r="E2222" s="28"/>
      <c r="F2222" s="18">
        <f t="shared" si="103"/>
        <v>3.8797844170836719</v>
      </c>
      <c r="G2222" s="12">
        <f t="shared" si="104"/>
        <v>26.750041918394803</v>
      </c>
    </row>
    <row r="2223" spans="1:7" x14ac:dyDescent="0.25">
      <c r="A2223" s="25">
        <v>1.9338603999999999</v>
      </c>
      <c r="B2223" s="26">
        <v>-109.75279999999999</v>
      </c>
      <c r="C2223" s="28">
        <v>0.10272973000000001</v>
      </c>
      <c r="D2223" s="18">
        <v>152.31444999999999</v>
      </c>
      <c r="E2223" s="28"/>
      <c r="F2223" s="18">
        <f t="shared" si="103"/>
        <v>3.8817112529280378</v>
      </c>
      <c r="G2223" s="12">
        <f t="shared" si="104"/>
        <v>26.763326919329316</v>
      </c>
    </row>
    <row r="2224" spans="1:7" x14ac:dyDescent="0.25">
      <c r="A2224" s="25">
        <v>1.9338496999999999</v>
      </c>
      <c r="B2224" s="26">
        <v>-109.7944</v>
      </c>
      <c r="C2224" s="28">
        <v>0.10026412</v>
      </c>
      <c r="D2224" s="18">
        <v>152.36426</v>
      </c>
      <c r="E2224" s="28"/>
      <c r="F2224" s="18">
        <f t="shared" si="103"/>
        <v>3.8831825519575096</v>
      </c>
      <c r="G2224" s="12">
        <f t="shared" si="104"/>
        <v>26.773471119749207</v>
      </c>
    </row>
    <row r="2225" spans="1:7" x14ac:dyDescent="0.25">
      <c r="A2225" s="25">
        <v>1.9338187</v>
      </c>
      <c r="B2225" s="26">
        <v>-109.85539</v>
      </c>
      <c r="C2225" s="28">
        <v>0.10202074999999999</v>
      </c>
      <c r="D2225" s="18">
        <v>152.41406000000001</v>
      </c>
      <c r="E2225" s="28"/>
      <c r="F2225" s="18">
        <f t="shared" si="103"/>
        <v>3.8853396319528821</v>
      </c>
      <c r="G2225" s="12">
        <f t="shared" si="104"/>
        <v>26.78834359050904</v>
      </c>
    </row>
    <row r="2226" spans="1:7" x14ac:dyDescent="0.25">
      <c r="A2226" s="25">
        <v>1.9338645000000001</v>
      </c>
      <c r="B2226" s="26">
        <v>-109.89776000000001</v>
      </c>
      <c r="C2226" s="28">
        <v>0.10064393000000001</v>
      </c>
      <c r="D2226" s="18">
        <v>152.46386999999999</v>
      </c>
      <c r="E2226" s="28"/>
      <c r="F2226" s="18">
        <f t="shared" si="103"/>
        <v>3.8868381641615053</v>
      </c>
      <c r="G2226" s="12">
        <f t="shared" si="104"/>
        <v>26.798675556177088</v>
      </c>
    </row>
    <row r="2227" spans="1:7" x14ac:dyDescent="0.25">
      <c r="A2227" s="25">
        <v>1.9338618999999999</v>
      </c>
      <c r="B2227" s="26">
        <v>-109.93340000000001</v>
      </c>
      <c r="C2227" s="28">
        <v>0.10171527</v>
      </c>
      <c r="D2227" s="18">
        <v>152.51366999999999</v>
      </c>
      <c r="E2227" s="28"/>
      <c r="F2227" s="18">
        <f t="shared" si="103"/>
        <v>3.888098671310793</v>
      </c>
      <c r="G2227" s="12">
        <f t="shared" si="104"/>
        <v>26.807366404806054</v>
      </c>
    </row>
    <row r="2228" spans="1:7" x14ac:dyDescent="0.25">
      <c r="A2228" s="25">
        <v>1.9338757</v>
      </c>
      <c r="B2228" s="26">
        <v>-109.98412999999999</v>
      </c>
      <c r="C2228" s="28">
        <v>0.10221076</v>
      </c>
      <c r="D2228" s="18">
        <v>152.56348</v>
      </c>
      <c r="E2228" s="28"/>
      <c r="F2228" s="18">
        <f t="shared" si="103"/>
        <v>3.8898928780359152</v>
      </c>
      <c r="G2228" s="12">
        <f t="shared" si="104"/>
        <v>26.819736964596938</v>
      </c>
    </row>
    <row r="2229" spans="1:7" x14ac:dyDescent="0.25">
      <c r="A2229" s="25">
        <v>1.9338082000000001</v>
      </c>
      <c r="B2229" s="26">
        <v>-110.02914</v>
      </c>
      <c r="C2229" s="28">
        <v>0.10050322</v>
      </c>
      <c r="D2229" s="18">
        <v>152.61328</v>
      </c>
      <c r="E2229" s="28"/>
      <c r="F2229" s="18">
        <f t="shared" si="103"/>
        <v>3.8914847811444857</v>
      </c>
      <c r="G2229" s="12">
        <f t="shared" si="104"/>
        <v>26.830712696830094</v>
      </c>
    </row>
    <row r="2230" spans="1:7" x14ac:dyDescent="0.25">
      <c r="A2230" s="25">
        <v>1.9338773</v>
      </c>
      <c r="B2230" s="26">
        <v>-110.08162</v>
      </c>
      <c r="C2230" s="28">
        <v>0.10176489</v>
      </c>
      <c r="D2230" s="18">
        <v>152.66309000000001</v>
      </c>
      <c r="E2230" s="28"/>
      <c r="F2230" s="18">
        <f t="shared" si="103"/>
        <v>3.8933408814585886</v>
      </c>
      <c r="G2230" s="12">
        <f t="shared" si="104"/>
        <v>26.843509995821339</v>
      </c>
    </row>
    <row r="2231" spans="1:7" x14ac:dyDescent="0.25">
      <c r="A2231" s="25">
        <v>1.9338105999999999</v>
      </c>
      <c r="B2231" s="26">
        <v>-110.11530999999999</v>
      </c>
      <c r="C2231" s="28">
        <v>0.10184281000000001</v>
      </c>
      <c r="D2231" s="18">
        <v>152.71288999999999</v>
      </c>
      <c r="E2231" s="28"/>
      <c r="F2231" s="18">
        <f t="shared" si="103"/>
        <v>3.8945324214658696</v>
      </c>
      <c r="G2231" s="12">
        <f t="shared" si="104"/>
        <v>26.851725335055619</v>
      </c>
    </row>
    <row r="2232" spans="1:7" x14ac:dyDescent="0.25">
      <c r="A2232" s="25">
        <v>1.9338127000000001</v>
      </c>
      <c r="B2232" s="26">
        <v>-110.16261</v>
      </c>
      <c r="C2232" s="28">
        <v>9.3783692000000002E-2</v>
      </c>
      <c r="D2232" s="18">
        <v>152.7627</v>
      </c>
      <c r="E2232" s="28"/>
      <c r="F2232" s="18">
        <f t="shared" si="103"/>
        <v>3.8962053167565913</v>
      </c>
      <c r="G2232" s="12">
        <f t="shared" si="104"/>
        <v>26.863259486013813</v>
      </c>
    </row>
    <row r="2233" spans="1:7" x14ac:dyDescent="0.25">
      <c r="A2233" s="25">
        <v>1.9337511000000001</v>
      </c>
      <c r="B2233" s="26">
        <v>-110.19569</v>
      </c>
      <c r="C2233" s="28">
        <v>7.5184620999999993E-2</v>
      </c>
      <c r="D2233" s="18">
        <v>152.8125</v>
      </c>
      <c r="E2233" s="28"/>
      <c r="F2233" s="18">
        <f t="shared" si="103"/>
        <v>3.8973752824271424</v>
      </c>
      <c r="G2233" s="12">
        <f t="shared" si="104"/>
        <v>26.871326076155398</v>
      </c>
    </row>
    <row r="2234" spans="1:7" x14ac:dyDescent="0.25">
      <c r="A2234" s="25">
        <v>1.9337641999999999</v>
      </c>
      <c r="B2234" s="26">
        <v>-110.24824</v>
      </c>
      <c r="C2234" s="28">
        <v>9.884619E-2</v>
      </c>
      <c r="D2234" s="18">
        <v>152.8623</v>
      </c>
      <c r="E2234" s="28"/>
      <c r="F2234" s="18">
        <f t="shared" si="103"/>
        <v>3.8992338584848043</v>
      </c>
      <c r="G2234" s="12">
        <f t="shared" si="104"/>
        <v>26.88414044471466</v>
      </c>
    </row>
    <row r="2235" spans="1:7" x14ac:dyDescent="0.25">
      <c r="A2235" s="25">
        <v>1.9337707</v>
      </c>
      <c r="B2235" s="26">
        <v>-110.28658</v>
      </c>
      <c r="C2235" s="28">
        <v>6.1133279999999998E-2</v>
      </c>
      <c r="D2235" s="18">
        <v>152.91211000000001</v>
      </c>
      <c r="E2235" s="28"/>
      <c r="F2235" s="18">
        <f t="shared" si="103"/>
        <v>3.9005898585999472</v>
      </c>
      <c r="G2235" s="12">
        <f t="shared" si="104"/>
        <v>26.89348969096703</v>
      </c>
    </row>
    <row r="2236" spans="1:7" x14ac:dyDescent="0.25">
      <c r="A2236" s="25">
        <v>1.933654</v>
      </c>
      <c r="B2236" s="26">
        <v>-110.34303</v>
      </c>
      <c r="C2236" s="28">
        <v>6.5823442999999995E-2</v>
      </c>
      <c r="D2236" s="18">
        <v>152.96190999999999</v>
      </c>
      <c r="E2236" s="28"/>
      <c r="F2236" s="18">
        <f t="shared" si="103"/>
        <v>3.9025863689416225</v>
      </c>
      <c r="G2236" s="12">
        <f t="shared" si="104"/>
        <v>26.907255078315654</v>
      </c>
    </row>
    <row r="2237" spans="1:7" x14ac:dyDescent="0.25">
      <c r="A2237" s="25">
        <v>1.9337289</v>
      </c>
      <c r="B2237" s="26">
        <v>-110.37705</v>
      </c>
      <c r="C2237" s="28">
        <v>6.2602140000000001E-2</v>
      </c>
      <c r="D2237" s="18">
        <v>153.01172</v>
      </c>
      <c r="E2237" s="28"/>
      <c r="F2237" s="18">
        <f t="shared" si="103"/>
        <v>3.9037895803113969</v>
      </c>
      <c r="G2237" s="12">
        <f t="shared" si="104"/>
        <v>26.915550888370571</v>
      </c>
    </row>
    <row r="2238" spans="1:7" x14ac:dyDescent="0.25">
      <c r="A2238" s="25">
        <v>1.9336983000000001</v>
      </c>
      <c r="B2238" s="26">
        <v>-110.43922999999999</v>
      </c>
      <c r="C2238" s="28">
        <v>5.6157659999999998E-2</v>
      </c>
      <c r="D2238" s="18">
        <v>153.06152</v>
      </c>
      <c r="E2238" s="28"/>
      <c r="F2238" s="18">
        <f t="shared" si="103"/>
        <v>3.9059887479472755</v>
      </c>
      <c r="G2238" s="12">
        <f t="shared" si="104"/>
        <v>26.930713541786648</v>
      </c>
    </row>
    <row r="2239" spans="1:7" x14ac:dyDescent="0.25">
      <c r="A2239" s="25">
        <v>1.9336747000000001</v>
      </c>
      <c r="B2239" s="26">
        <v>-110.48231</v>
      </c>
      <c r="C2239" s="28">
        <v>5.4889075000000002E-2</v>
      </c>
      <c r="D2239" s="18">
        <v>153.11133000000001</v>
      </c>
      <c r="E2239" s="28"/>
      <c r="F2239" s="18">
        <f t="shared" si="103"/>
        <v>3.9075123912691421</v>
      </c>
      <c r="G2239" s="12">
        <f t="shared" si="104"/>
        <v>26.941218641644554</v>
      </c>
    </row>
    <row r="2240" spans="1:7" x14ac:dyDescent="0.25">
      <c r="A2240" s="25">
        <v>1.933646</v>
      </c>
      <c r="B2240" s="26">
        <v>-110.53783</v>
      </c>
      <c r="C2240" s="28">
        <v>5.5112317000000001E-2</v>
      </c>
      <c r="D2240" s="18">
        <v>153.16113000000001</v>
      </c>
      <c r="E2240" s="28"/>
      <c r="F2240" s="18">
        <f t="shared" si="103"/>
        <v>3.9094760095892447</v>
      </c>
      <c r="G2240" s="12">
        <f t="shared" si="104"/>
        <v>26.954757247589562</v>
      </c>
    </row>
    <row r="2241" spans="1:7" x14ac:dyDescent="0.25">
      <c r="A2241" s="25">
        <v>1.9336473999999999</v>
      </c>
      <c r="B2241" s="26">
        <v>-110.58749</v>
      </c>
      <c r="C2241" s="28">
        <v>4.4890683000000001E-2</v>
      </c>
      <c r="D2241" s="18">
        <v>153.21093999999999</v>
      </c>
      <c r="E2241" s="28"/>
      <c r="F2241" s="18">
        <f t="shared" si="103"/>
        <v>3.9112323728056766</v>
      </c>
      <c r="G2241" s="12">
        <f t="shared" si="104"/>
        <v>26.966866886840808</v>
      </c>
    </row>
    <row r="2242" spans="1:7" x14ac:dyDescent="0.25">
      <c r="A2242" s="25">
        <v>1.9335941000000001</v>
      </c>
      <c r="B2242" s="26">
        <v>-110.63466</v>
      </c>
      <c r="C2242" s="28">
        <v>3.5341442000000001E-2</v>
      </c>
      <c r="D2242" s="18">
        <v>153.26074</v>
      </c>
      <c r="E2242" s="28"/>
      <c r="F2242" s="18">
        <f t="shared" si="103"/>
        <v>3.9129006702869309</v>
      </c>
      <c r="G2242" s="12">
        <f t="shared" si="104"/>
        <v>26.978369337172687</v>
      </c>
    </row>
    <row r="2243" spans="1:7" x14ac:dyDescent="0.25">
      <c r="A2243" s="25">
        <v>1.9334944000000001</v>
      </c>
      <c r="B2243" s="26">
        <v>-110.66689</v>
      </c>
      <c r="C2243" s="28">
        <v>5.3961605000000003E-2</v>
      </c>
      <c r="D2243" s="18">
        <v>153.31055000000001</v>
      </c>
      <c r="E2243" s="28"/>
      <c r="F2243" s="18">
        <f t="shared" si="103"/>
        <v>3.9140405733571204</v>
      </c>
      <c r="G2243" s="12">
        <f t="shared" si="104"/>
        <v>26.986228653988384</v>
      </c>
    </row>
    <row r="2244" spans="1:7" x14ac:dyDescent="0.25">
      <c r="A2244" s="25">
        <v>1.9334937000000001</v>
      </c>
      <c r="B2244" s="26">
        <v>-110.72772000000001</v>
      </c>
      <c r="C2244" s="28">
        <v>5.1328591999999999E-2</v>
      </c>
      <c r="D2244" s="18">
        <v>153.36035000000001</v>
      </c>
      <c r="E2244" s="28"/>
      <c r="F2244" s="18">
        <f t="shared" si="103"/>
        <v>3.9161919945100716</v>
      </c>
      <c r="G2244" s="12">
        <f t="shared" si="104"/>
        <v>27.001062108592759</v>
      </c>
    </row>
    <row r="2245" spans="1:7" x14ac:dyDescent="0.25">
      <c r="A2245" s="25">
        <v>1.933511</v>
      </c>
      <c r="B2245" s="26">
        <v>-110.78143</v>
      </c>
      <c r="C2245" s="28">
        <v>5.6153938E-2</v>
      </c>
      <c r="D2245" s="18">
        <v>153.41015999999999</v>
      </c>
      <c r="E2245" s="28"/>
      <c r="F2245" s="18">
        <f t="shared" ref="F2245:F2308" si="105" xml:space="preserve"> -B2245 / A_6x12_in2</f>
        <v>3.9180915971752861</v>
      </c>
      <c r="G2245" s="12">
        <f t="shared" ref="G2245:G2308" si="106" xml:space="preserve"> -B2245 * kip_to_N / A_6x12_mm2</f>
        <v>27.014159344279108</v>
      </c>
    </row>
    <row r="2246" spans="1:7" x14ac:dyDescent="0.25">
      <c r="A2246" s="25">
        <v>1.9335306000000001</v>
      </c>
      <c r="B2246" s="26">
        <v>-110.82279</v>
      </c>
      <c r="C2246" s="28">
        <v>5.0333608000000002E-2</v>
      </c>
      <c r="D2246" s="18">
        <v>153.45996</v>
      </c>
      <c r="E2246" s="28"/>
      <c r="F2246" s="18">
        <f t="shared" si="105"/>
        <v>3.919554407941126</v>
      </c>
      <c r="G2246" s="12">
        <f t="shared" si="106"/>
        <v>27.024245020465809</v>
      </c>
    </row>
    <row r="2247" spans="1:7" x14ac:dyDescent="0.25">
      <c r="A2247" s="25">
        <v>1.9335707</v>
      </c>
      <c r="B2247" s="26">
        <v>-110.87608</v>
      </c>
      <c r="C2247" s="28">
        <v>4.8812783999999998E-2</v>
      </c>
      <c r="D2247" s="18">
        <v>153.50977</v>
      </c>
      <c r="E2247" s="28"/>
      <c r="F2247" s="18">
        <f t="shared" si="105"/>
        <v>3.9214391561449857</v>
      </c>
      <c r="G2247" s="12">
        <f t="shared" si="106"/>
        <v>27.037239838744078</v>
      </c>
    </row>
    <row r="2248" spans="1:7" x14ac:dyDescent="0.25">
      <c r="A2248" s="25">
        <v>1.9334853000000001</v>
      </c>
      <c r="B2248" s="26">
        <v>-110.94215</v>
      </c>
      <c r="C2248" s="28">
        <v>6.0804843999999997E-2</v>
      </c>
      <c r="D2248" s="18">
        <v>153.55957000000001</v>
      </c>
      <c r="E2248" s="28"/>
      <c r="F2248" s="18">
        <f t="shared" si="105"/>
        <v>3.923775904387226</v>
      </c>
      <c r="G2248" s="12">
        <f t="shared" si="106"/>
        <v>27.053351072439799</v>
      </c>
    </row>
    <row r="2249" spans="1:7" x14ac:dyDescent="0.25">
      <c r="A2249" s="25">
        <v>1.9334598999999999</v>
      </c>
      <c r="B2249" s="26">
        <v>-110.98220000000001</v>
      </c>
      <c r="C2249" s="28">
        <v>4.6298209999999999E-2</v>
      </c>
      <c r="D2249" s="18">
        <v>153.60937999999999</v>
      </c>
      <c r="E2249" s="28"/>
      <c r="F2249" s="18">
        <f t="shared" si="105"/>
        <v>3.9251923833807441</v>
      </c>
      <c r="G2249" s="12">
        <f t="shared" si="106"/>
        <v>27.063117303853662</v>
      </c>
    </row>
    <row r="2250" spans="1:7" x14ac:dyDescent="0.25">
      <c r="A2250" s="25">
        <v>1.9334412000000001</v>
      </c>
      <c r="B2250" s="26">
        <v>-111.03291</v>
      </c>
      <c r="C2250" s="28">
        <v>5.5599540000000003E-2</v>
      </c>
      <c r="D2250" s="18">
        <v>153.65917999999999</v>
      </c>
      <c r="E2250" s="28"/>
      <c r="F2250" s="18">
        <f t="shared" si="105"/>
        <v>3.9269858827505639</v>
      </c>
      <c r="G2250" s="12">
        <f t="shared" si="106"/>
        <v>27.075482986625119</v>
      </c>
    </row>
    <row r="2251" spans="1:7" x14ac:dyDescent="0.25">
      <c r="A2251" s="25">
        <v>1.9334526000000001</v>
      </c>
      <c r="B2251" s="26">
        <v>-111.08247</v>
      </c>
      <c r="C2251" s="28">
        <v>5.2365359E-2</v>
      </c>
      <c r="D2251" s="18">
        <v>153.70898</v>
      </c>
      <c r="E2251" s="28"/>
      <c r="F2251" s="18">
        <f t="shared" si="105"/>
        <v>3.9287387091904824</v>
      </c>
      <c r="G2251" s="12">
        <f t="shared" si="106"/>
        <v>27.087568240779198</v>
      </c>
    </row>
    <row r="2252" spans="1:7" x14ac:dyDescent="0.25">
      <c r="A2252" s="25">
        <v>1.9333471</v>
      </c>
      <c r="B2252" s="26">
        <v>-111.11474</v>
      </c>
      <c r="C2252" s="28">
        <v>5.0170351000000002E-2</v>
      </c>
      <c r="D2252" s="18">
        <v>153.75879</v>
      </c>
      <c r="E2252" s="28"/>
      <c r="F2252" s="18">
        <f t="shared" si="105"/>
        <v>3.929880026971277</v>
      </c>
      <c r="G2252" s="12">
        <f t="shared" si="106"/>
        <v>27.095437311633759</v>
      </c>
    </row>
    <row r="2253" spans="1:7" x14ac:dyDescent="0.25">
      <c r="A2253" s="25">
        <v>1.9333783</v>
      </c>
      <c r="B2253" s="26">
        <v>-111.16735</v>
      </c>
      <c r="C2253" s="28">
        <v>5.4136373000000002E-2</v>
      </c>
      <c r="D2253" s="18">
        <v>153.80859000000001</v>
      </c>
      <c r="E2253" s="28"/>
      <c r="F2253" s="18">
        <f t="shared" si="105"/>
        <v>3.9317407250948468</v>
      </c>
      <c r="G2253" s="12">
        <f t="shared" si="106"/>
        <v>27.10826631125132</v>
      </c>
    </row>
    <row r="2254" spans="1:7" x14ac:dyDescent="0.25">
      <c r="A2254" s="25">
        <v>1.9333990999999999</v>
      </c>
      <c r="B2254" s="26">
        <v>-111.21510000000001</v>
      </c>
      <c r="C2254" s="28">
        <v>6.0715607999999997E-2</v>
      </c>
      <c r="D2254" s="18">
        <v>153.85839999999999</v>
      </c>
      <c r="E2254" s="28"/>
      <c r="F2254" s="18">
        <f t="shared" si="105"/>
        <v>3.9334295358798781</v>
      </c>
      <c r="G2254" s="12">
        <f t="shared" si="106"/>
        <v>27.119910195146748</v>
      </c>
    </row>
    <row r="2255" spans="1:7" x14ac:dyDescent="0.25">
      <c r="A2255" s="25">
        <v>1.9333532</v>
      </c>
      <c r="B2255" s="26">
        <v>-111.26984</v>
      </c>
      <c r="C2255" s="28">
        <v>4.7943133999999998E-2</v>
      </c>
      <c r="D2255" s="18">
        <v>153.90819999999999</v>
      </c>
      <c r="E2255" s="28"/>
      <c r="F2255" s="18">
        <f t="shared" si="105"/>
        <v>3.9353655673431778</v>
      </c>
      <c r="G2255" s="12">
        <f t="shared" si="106"/>
        <v>27.133258597333882</v>
      </c>
    </row>
    <row r="2256" spans="1:7" x14ac:dyDescent="0.25">
      <c r="A2256" s="25">
        <v>1.9333326</v>
      </c>
      <c r="B2256" s="26">
        <v>-111.31874000000001</v>
      </c>
      <c r="C2256" s="28">
        <v>7.0337242999999994E-2</v>
      </c>
      <c r="D2256" s="18">
        <v>153.95801</v>
      </c>
      <c r="E2256" s="28"/>
      <c r="F2256" s="18">
        <f t="shared" si="105"/>
        <v>3.93709505105811</v>
      </c>
      <c r="G2256" s="12">
        <f t="shared" si="106"/>
        <v>27.145182909846685</v>
      </c>
    </row>
    <row r="2257" spans="1:7" x14ac:dyDescent="0.25">
      <c r="A2257" s="25">
        <v>1.9332781999999999</v>
      </c>
      <c r="B2257" s="26">
        <v>-111.37448000000001</v>
      </c>
      <c r="C2257" s="28">
        <v>5.4731887E-2</v>
      </c>
      <c r="D2257" s="18">
        <v>154.00781000000001</v>
      </c>
      <c r="E2257" s="28"/>
      <c r="F2257" s="18">
        <f t="shared" si="105"/>
        <v>3.9390664502865413</v>
      </c>
      <c r="G2257" s="12">
        <f t="shared" si="106"/>
        <v>27.158775163005451</v>
      </c>
    </row>
    <row r="2258" spans="1:7" x14ac:dyDescent="0.25">
      <c r="A2258" s="25">
        <v>1.9332583000000001</v>
      </c>
      <c r="B2258" s="26">
        <v>-111.42622</v>
      </c>
      <c r="C2258" s="28">
        <v>5.1006443999999998E-2</v>
      </c>
      <c r="D2258" s="18">
        <v>154.05761999999999</v>
      </c>
      <c r="E2258" s="28"/>
      <c r="F2258" s="18">
        <f t="shared" si="105"/>
        <v>3.9408963784544468</v>
      </c>
      <c r="G2258" s="12">
        <f t="shared" si="106"/>
        <v>27.171392012277689</v>
      </c>
    </row>
    <row r="2259" spans="1:7" x14ac:dyDescent="0.25">
      <c r="A2259" s="25">
        <v>1.9332836</v>
      </c>
      <c r="B2259" s="26">
        <v>-111.47508000000001</v>
      </c>
      <c r="C2259" s="28">
        <v>5.3189129000000002E-2</v>
      </c>
      <c r="D2259" s="18">
        <v>154.10741999999999</v>
      </c>
      <c r="E2259" s="28"/>
      <c r="F2259" s="18">
        <f t="shared" si="105"/>
        <v>3.9426244474587735</v>
      </c>
      <c r="G2259" s="12">
        <f t="shared" si="106"/>
        <v>27.183306570751629</v>
      </c>
    </row>
    <row r="2260" spans="1:7" x14ac:dyDescent="0.25">
      <c r="A2260" s="25">
        <v>1.9332528</v>
      </c>
      <c r="B2260" s="26">
        <v>-111.51906</v>
      </c>
      <c r="C2260" s="28">
        <v>4.0121745E-2</v>
      </c>
      <c r="D2260" s="18">
        <v>154.15723</v>
      </c>
      <c r="E2260" s="28"/>
      <c r="F2260" s="18">
        <f t="shared" si="105"/>
        <v>3.9441799217692579</v>
      </c>
      <c r="G2260" s="12">
        <f t="shared" si="106"/>
        <v>27.194031136484</v>
      </c>
    </row>
    <row r="2261" spans="1:7" x14ac:dyDescent="0.25">
      <c r="A2261" s="25">
        <v>1.9332469000000001</v>
      </c>
      <c r="B2261" s="26">
        <v>-111.56119</v>
      </c>
      <c r="C2261" s="28">
        <v>4.1497678000000003E-2</v>
      </c>
      <c r="D2261" s="18">
        <v>154.20703</v>
      </c>
      <c r="E2261" s="28"/>
      <c r="F2261" s="18">
        <f t="shared" si="105"/>
        <v>3.9456699657142495</v>
      </c>
      <c r="G2261" s="12">
        <f t="shared" si="106"/>
        <v>27.204304577918855</v>
      </c>
    </row>
    <row r="2262" spans="1:7" x14ac:dyDescent="0.25">
      <c r="A2262" s="25">
        <v>1.9332499999999999</v>
      </c>
      <c r="B2262" s="26">
        <v>-111.61646</v>
      </c>
      <c r="C2262" s="28">
        <v>4.6222322000000003E-2</v>
      </c>
      <c r="D2262" s="18">
        <v>154.25684000000001</v>
      </c>
      <c r="E2262" s="28"/>
      <c r="F2262" s="18">
        <f t="shared" si="105"/>
        <v>3.9476247420930695</v>
      </c>
      <c r="G2262" s="12">
        <f t="shared" si="106"/>
        <v>27.217782221120952</v>
      </c>
    </row>
    <row r="2263" spans="1:7" x14ac:dyDescent="0.25">
      <c r="A2263" s="25">
        <v>1.9331653</v>
      </c>
      <c r="B2263" s="26">
        <v>-111.65398</v>
      </c>
      <c r="C2263" s="28">
        <v>4.2473036999999998E-2</v>
      </c>
      <c r="D2263" s="18">
        <v>154.30663999999999</v>
      </c>
      <c r="E2263" s="28"/>
      <c r="F2263" s="18">
        <f t="shared" si="105"/>
        <v>3.9489517406408048</v>
      </c>
      <c r="G2263" s="12">
        <f t="shared" si="106"/>
        <v>27.226931509576584</v>
      </c>
    </row>
    <row r="2264" spans="1:7" x14ac:dyDescent="0.25">
      <c r="A2264" s="25">
        <v>1.9331601</v>
      </c>
      <c r="B2264" s="26">
        <v>-111.72109</v>
      </c>
      <c r="C2264" s="28">
        <v>4.6558764000000002E-2</v>
      </c>
      <c r="D2264" s="18">
        <v>154.35645</v>
      </c>
      <c r="E2264" s="28"/>
      <c r="F2264" s="18">
        <f t="shared" si="105"/>
        <v>3.9513252713587819</v>
      </c>
      <c r="G2264" s="12">
        <f t="shared" si="106"/>
        <v>27.243296348282808</v>
      </c>
    </row>
    <row r="2265" spans="1:7" x14ac:dyDescent="0.25">
      <c r="A2265" s="25">
        <v>1.9331685000000001</v>
      </c>
      <c r="B2265" s="26">
        <v>-111.77564</v>
      </c>
      <c r="C2265" s="28">
        <v>4.9294329999999997E-2</v>
      </c>
      <c r="D2265" s="18">
        <v>154.40625</v>
      </c>
      <c r="E2265" s="28"/>
      <c r="F2265" s="18">
        <f t="shared" si="105"/>
        <v>3.9532545829467067</v>
      </c>
      <c r="G2265" s="12">
        <f t="shared" si="106"/>
        <v>27.25659841878533</v>
      </c>
    </row>
    <row r="2266" spans="1:7" x14ac:dyDescent="0.25">
      <c r="A2266" s="25">
        <v>1.9330813</v>
      </c>
      <c r="B2266" s="26">
        <v>-111.80119000000001</v>
      </c>
      <c r="C2266" s="28">
        <v>5.7670697999999999E-2</v>
      </c>
      <c r="D2266" s="18">
        <v>154.45605</v>
      </c>
      <c r="E2266" s="28"/>
      <c r="F2266" s="18">
        <f t="shared" si="105"/>
        <v>3.9541582293458175</v>
      </c>
      <c r="G2266" s="12">
        <f t="shared" si="106"/>
        <v>27.262828811110531</v>
      </c>
    </row>
    <row r="2267" spans="1:7" x14ac:dyDescent="0.25">
      <c r="A2267" s="25">
        <v>1.933125</v>
      </c>
      <c r="B2267" s="26">
        <v>-111.86377</v>
      </c>
      <c r="C2267" s="28">
        <v>5.8386628000000003E-2</v>
      </c>
      <c r="D2267" s="18">
        <v>154.50586000000001</v>
      </c>
      <c r="E2267" s="28"/>
      <c r="F2267" s="18">
        <f t="shared" si="105"/>
        <v>3.9563715440877489</v>
      </c>
      <c r="G2267" s="12">
        <f t="shared" si="106"/>
        <v>27.278089004915259</v>
      </c>
    </row>
    <row r="2268" spans="1:7" x14ac:dyDescent="0.25">
      <c r="A2268" s="25">
        <v>1.9331073000000001</v>
      </c>
      <c r="B2268" s="26">
        <v>-111.90218</v>
      </c>
      <c r="C2268" s="28">
        <v>6.4253985999999999E-2</v>
      </c>
      <c r="D2268" s="18">
        <v>154.55565999999999</v>
      </c>
      <c r="E2268" s="28"/>
      <c r="F2268" s="18">
        <f t="shared" si="105"/>
        <v>3.9577300199464509</v>
      </c>
      <c r="G2268" s="12">
        <f t="shared" si="106"/>
        <v>27.287455320735642</v>
      </c>
    </row>
    <row r="2269" spans="1:7" x14ac:dyDescent="0.25">
      <c r="A2269" s="25">
        <v>1.9331084000000001</v>
      </c>
      <c r="B2269" s="26">
        <v>-111.94723999999999</v>
      </c>
      <c r="C2269" s="28">
        <v>6.0586445000000003E-2</v>
      </c>
      <c r="D2269" s="18">
        <v>154.60547</v>
      </c>
      <c r="E2269" s="28"/>
      <c r="F2269" s="18">
        <f t="shared" si="105"/>
        <v>3.9593236914432777</v>
      </c>
      <c r="G2269" s="12">
        <f t="shared" si="106"/>
        <v>27.298443245517376</v>
      </c>
    </row>
    <row r="2270" spans="1:7" x14ac:dyDescent="0.25">
      <c r="A2270" s="25">
        <v>1.9330894000000001</v>
      </c>
      <c r="B2270" s="26">
        <v>-111.98414</v>
      </c>
      <c r="C2270" s="28">
        <v>3.9402261000000001E-2</v>
      </c>
      <c r="D2270" s="18">
        <v>154.65527</v>
      </c>
      <c r="E2270" s="28"/>
      <c r="F2270" s="18">
        <f t="shared" si="105"/>
        <v>3.9606287619766314</v>
      </c>
      <c r="G2270" s="12">
        <f t="shared" si="106"/>
        <v>27.307441346370595</v>
      </c>
    </row>
    <row r="2271" spans="1:7" x14ac:dyDescent="0.25">
      <c r="A2271" s="25">
        <v>1.9329898000000001</v>
      </c>
      <c r="B2271" s="26">
        <v>-112.04986</v>
      </c>
      <c r="C2271" s="28">
        <v>6.5225786999999993E-2</v>
      </c>
      <c r="D2271" s="18">
        <v>154.70508000000001</v>
      </c>
      <c r="E2271" s="28"/>
      <c r="F2271" s="18">
        <f t="shared" si="105"/>
        <v>3.9629531315010755</v>
      </c>
      <c r="G2271" s="12">
        <f t="shared" si="106"/>
        <v>27.32346723222625</v>
      </c>
    </row>
    <row r="2272" spans="1:7" x14ac:dyDescent="0.25">
      <c r="A2272" s="25">
        <v>1.9329982999999999</v>
      </c>
      <c r="B2272" s="26">
        <v>-112.0891</v>
      </c>
      <c r="C2272" s="28">
        <v>5.7428554E-2</v>
      </c>
      <c r="D2272" s="18">
        <v>154.75488000000001</v>
      </c>
      <c r="E2272" s="28"/>
      <c r="F2272" s="18">
        <f t="shared" si="105"/>
        <v>3.9643409626048371</v>
      </c>
      <c r="G2272" s="12">
        <f t="shared" si="106"/>
        <v>27.333035944353089</v>
      </c>
    </row>
    <row r="2273" spans="1:7" x14ac:dyDescent="0.25">
      <c r="A2273" s="25">
        <v>1.9329171000000001</v>
      </c>
      <c r="B2273" s="26">
        <v>-112.14919</v>
      </c>
      <c r="C2273" s="28">
        <v>5.4517731E-2</v>
      </c>
      <c r="D2273" s="18">
        <v>154.80468999999999</v>
      </c>
      <c r="E2273" s="28"/>
      <c r="F2273" s="18">
        <f t="shared" si="105"/>
        <v>3.966466211611591</v>
      </c>
      <c r="G2273" s="12">
        <f t="shared" si="106"/>
        <v>27.347688949238453</v>
      </c>
    </row>
    <row r="2274" spans="1:7" x14ac:dyDescent="0.25">
      <c r="A2274" s="25">
        <v>1.9329847</v>
      </c>
      <c r="B2274" s="26">
        <v>-112.19190999999999</v>
      </c>
      <c r="C2274" s="28">
        <v>7.5824826999999997E-2</v>
      </c>
      <c r="D2274" s="18">
        <v>154.85449</v>
      </c>
      <c r="E2274" s="28"/>
      <c r="F2274" s="18">
        <f t="shared" si="105"/>
        <v>3.9679771225380094</v>
      </c>
      <c r="G2274" s="12">
        <f t="shared" si="106"/>
        <v>27.358106262746571</v>
      </c>
    </row>
    <row r="2275" spans="1:7" x14ac:dyDescent="0.25">
      <c r="A2275" s="25">
        <v>1.9329388000000001</v>
      </c>
      <c r="B2275" s="26">
        <v>-112.26141</v>
      </c>
      <c r="C2275" s="28">
        <v>7.5897038E-2</v>
      </c>
      <c r="D2275" s="18">
        <v>154.90430000000001</v>
      </c>
      <c r="E2275" s="28"/>
      <c r="F2275" s="18">
        <f t="shared" si="105"/>
        <v>3.9704351822146511</v>
      </c>
      <c r="G2275" s="12">
        <f t="shared" si="106"/>
        <v>27.375053905274992</v>
      </c>
    </row>
    <row r="2276" spans="1:7" x14ac:dyDescent="0.25">
      <c r="A2276" s="25">
        <v>1.9329000999999999</v>
      </c>
      <c r="B2276" s="26">
        <v>-112.32662000000001</v>
      </c>
      <c r="C2276" s="28">
        <v>9.0651959000000004E-2</v>
      </c>
      <c r="D2276" s="18">
        <v>154.95410000000001</v>
      </c>
      <c r="E2276" s="28"/>
      <c r="F2276" s="18">
        <f t="shared" si="105"/>
        <v>3.9727415141788787</v>
      </c>
      <c r="G2276" s="12">
        <f t="shared" si="106"/>
        <v>27.390955427135115</v>
      </c>
    </row>
    <row r="2277" spans="1:7" x14ac:dyDescent="0.25">
      <c r="A2277" s="25">
        <v>1.9329025</v>
      </c>
      <c r="B2277" s="26">
        <v>-112.38824</v>
      </c>
      <c r="C2277" s="28">
        <v>8.6007087999999995E-2</v>
      </c>
      <c r="D2277" s="18">
        <v>155.00390999999999</v>
      </c>
      <c r="E2277" s="28"/>
      <c r="F2277" s="18">
        <f t="shared" si="105"/>
        <v>3.9749208758662835</v>
      </c>
      <c r="G2277" s="12">
        <f t="shared" si="106"/>
        <v>27.405981524007075</v>
      </c>
    </row>
    <row r="2278" spans="1:7" x14ac:dyDescent="0.25">
      <c r="A2278" s="25">
        <v>1.9328962999999999</v>
      </c>
      <c r="B2278" s="26">
        <v>-112.41103</v>
      </c>
      <c r="C2278" s="28">
        <v>8.2493223000000004E-2</v>
      </c>
      <c r="D2278" s="18">
        <v>155.05371</v>
      </c>
      <c r="E2278" s="28"/>
      <c r="F2278" s="18">
        <f t="shared" si="105"/>
        <v>3.9757269072336312</v>
      </c>
      <c r="G2278" s="12">
        <f t="shared" si="106"/>
        <v>27.411538887650568</v>
      </c>
    </row>
    <row r="2279" spans="1:7" x14ac:dyDescent="0.25">
      <c r="A2279" s="25">
        <v>1.9327979</v>
      </c>
      <c r="B2279" s="26">
        <v>-112.47110000000001</v>
      </c>
      <c r="C2279" s="28">
        <v>8.2467459000000007E-2</v>
      </c>
      <c r="D2279" s="18">
        <v>155.10352</v>
      </c>
      <c r="E2279" s="28"/>
      <c r="F2279" s="18">
        <f t="shared" si="105"/>
        <v>3.9778514488850827</v>
      </c>
      <c r="G2279" s="12">
        <f t="shared" si="106"/>
        <v>27.426187015516504</v>
      </c>
    </row>
    <row r="2280" spans="1:7" x14ac:dyDescent="0.25">
      <c r="A2280" s="25">
        <v>1.9329346000000001</v>
      </c>
      <c r="B2280" s="26">
        <v>-112.51797999999999</v>
      </c>
      <c r="C2280" s="28">
        <v>8.4049641999999994E-2</v>
      </c>
      <c r="D2280" s="18">
        <v>155.15332000000001</v>
      </c>
      <c r="E2280" s="28"/>
      <c r="F2280" s="18">
        <f t="shared" si="105"/>
        <v>3.9795094897144483</v>
      </c>
      <c r="G2280" s="12">
        <f t="shared" si="106"/>
        <v>27.437618749066608</v>
      </c>
    </row>
    <row r="2281" spans="1:7" x14ac:dyDescent="0.25">
      <c r="A2281" s="25">
        <v>1.9327816</v>
      </c>
      <c r="B2281" s="26">
        <v>-112.55367</v>
      </c>
      <c r="C2281" s="28">
        <v>8.3846568999999996E-2</v>
      </c>
      <c r="D2281" s="18">
        <v>155.20312999999999</v>
      </c>
      <c r="E2281" s="28"/>
      <c r="F2281" s="18">
        <f t="shared" si="105"/>
        <v>3.9807717652519927</v>
      </c>
      <c r="G2281" s="12">
        <f t="shared" si="106"/>
        <v>27.446321790244152</v>
      </c>
    </row>
    <row r="2282" spans="1:7" x14ac:dyDescent="0.25">
      <c r="A2282" s="25">
        <v>1.9328418999999999</v>
      </c>
      <c r="B2282" s="26">
        <v>-112.62016</v>
      </c>
      <c r="C2282" s="28">
        <v>8.1143572999999997E-2</v>
      </c>
      <c r="D2282" s="18">
        <v>155.25292999999999</v>
      </c>
      <c r="E2282" s="28"/>
      <c r="F2282" s="18">
        <f t="shared" si="105"/>
        <v>3.9831233679555886</v>
      </c>
      <c r="G2282" s="12">
        <f t="shared" si="106"/>
        <v>27.46253544134796</v>
      </c>
    </row>
    <row r="2283" spans="1:7" x14ac:dyDescent="0.25">
      <c r="A2283" s="25">
        <v>1.9328517999999999</v>
      </c>
      <c r="B2283" s="26">
        <v>-112.66404</v>
      </c>
      <c r="C2283" s="28">
        <v>7.4065885999999997E-2</v>
      </c>
      <c r="D2283" s="18">
        <v>155.30273</v>
      </c>
      <c r="E2283" s="28"/>
      <c r="F2283" s="18">
        <f t="shared" si="105"/>
        <v>3.9846753054895601</v>
      </c>
      <c r="G2283" s="12">
        <f t="shared" si="106"/>
        <v>27.473235621983175</v>
      </c>
    </row>
    <row r="2284" spans="1:7" x14ac:dyDescent="0.25">
      <c r="A2284" s="25">
        <v>1.9327383</v>
      </c>
      <c r="B2284" s="26">
        <v>-112.70804</v>
      </c>
      <c r="C2284" s="28">
        <v>5.1956724000000003E-2</v>
      </c>
      <c r="D2284" s="18">
        <v>155.35254</v>
      </c>
      <c r="E2284" s="28"/>
      <c r="F2284" s="18">
        <f t="shared" si="105"/>
        <v>3.9862314871553473</v>
      </c>
      <c r="G2284" s="12">
        <f t="shared" si="106"/>
        <v>27.483965064734978</v>
      </c>
    </row>
    <row r="2285" spans="1:7" x14ac:dyDescent="0.25">
      <c r="A2285" s="25">
        <v>1.9327873</v>
      </c>
      <c r="B2285" s="26">
        <v>-112.74799</v>
      </c>
      <c r="C2285" s="28">
        <v>8.9123875000000005E-2</v>
      </c>
      <c r="D2285" s="18">
        <v>155.40234000000001</v>
      </c>
      <c r="E2285" s="28"/>
      <c r="F2285" s="18">
        <f t="shared" si="105"/>
        <v>3.9876444293723523</v>
      </c>
      <c r="G2285" s="12">
        <f t="shared" si="106"/>
        <v>27.493706911051678</v>
      </c>
    </row>
    <row r="2286" spans="1:7" x14ac:dyDescent="0.25">
      <c r="A2286" s="25">
        <v>1.9327747</v>
      </c>
      <c r="B2286" s="26">
        <v>-112.80070000000001</v>
      </c>
      <c r="C2286" s="28">
        <v>0.11360557</v>
      </c>
      <c r="D2286" s="18">
        <v>155.45214999999999</v>
      </c>
      <c r="E2286" s="28"/>
      <c r="F2286" s="18">
        <f t="shared" si="105"/>
        <v>3.9895086642724356</v>
      </c>
      <c r="G2286" s="12">
        <f t="shared" si="106"/>
        <v>27.506560295766402</v>
      </c>
    </row>
    <row r="2287" spans="1:7" x14ac:dyDescent="0.25">
      <c r="A2287" s="25">
        <v>1.9326764000000001</v>
      </c>
      <c r="B2287" s="26">
        <v>-112.8421</v>
      </c>
      <c r="C2287" s="28">
        <v>0.10641270999999999</v>
      </c>
      <c r="D2287" s="18">
        <v>155.50194999999999</v>
      </c>
      <c r="E2287" s="28"/>
      <c r="F2287" s="18">
        <f t="shared" si="105"/>
        <v>3.990972889748881</v>
      </c>
      <c r="G2287" s="12">
        <f t="shared" si="106"/>
        <v>27.516655725991964</v>
      </c>
    </row>
    <row r="2288" spans="1:7" x14ac:dyDescent="0.25">
      <c r="A2288" s="25">
        <v>1.9326888</v>
      </c>
      <c r="B2288" s="26">
        <v>-112.90028</v>
      </c>
      <c r="C2288" s="28">
        <v>0.11154153</v>
      </c>
      <c r="D2288" s="18">
        <v>155.55176</v>
      </c>
      <c r="E2288" s="28"/>
      <c r="F2288" s="18">
        <f t="shared" si="105"/>
        <v>3.9930305863242332</v>
      </c>
      <c r="G2288" s="12">
        <f t="shared" si="106"/>
        <v>27.530842975521509</v>
      </c>
    </row>
    <row r="2289" spans="1:7" x14ac:dyDescent="0.25">
      <c r="A2289" s="25">
        <v>1.9326757999999999</v>
      </c>
      <c r="B2289" s="26">
        <v>-112.95498000000001</v>
      </c>
      <c r="C2289" s="28">
        <v>0.12427845999999999</v>
      </c>
      <c r="D2289" s="18">
        <v>155.60156000000001</v>
      </c>
      <c r="E2289" s="28"/>
      <c r="F2289" s="18">
        <f t="shared" si="105"/>
        <v>3.9949652030769283</v>
      </c>
      <c r="G2289" s="12">
        <f t="shared" si="106"/>
        <v>27.544181623669779</v>
      </c>
    </row>
    <row r="2290" spans="1:7" x14ac:dyDescent="0.25">
      <c r="A2290" s="25">
        <v>1.9326251000000001</v>
      </c>
      <c r="B2290" s="26">
        <v>-113.00373</v>
      </c>
      <c r="C2290" s="28">
        <v>0.12321685</v>
      </c>
      <c r="D2290" s="18">
        <v>155.65136999999999</v>
      </c>
      <c r="E2290" s="28"/>
      <c r="F2290" s="18">
        <f t="shared" si="105"/>
        <v>3.9966893816270903</v>
      </c>
      <c r="G2290" s="12">
        <f t="shared" si="106"/>
        <v>27.556069358536838</v>
      </c>
    </row>
    <row r="2291" spans="1:7" x14ac:dyDescent="0.25">
      <c r="A2291" s="25">
        <v>1.9326346999999999</v>
      </c>
      <c r="B2291" s="26">
        <v>-113.0564</v>
      </c>
      <c r="C2291" s="28">
        <v>0.13283601</v>
      </c>
      <c r="D2291" s="18">
        <v>155.70116999999999</v>
      </c>
      <c r="E2291" s="28"/>
      <c r="F2291" s="18">
        <f t="shared" si="105"/>
        <v>3.998552201816568</v>
      </c>
      <c r="G2291" s="12">
        <f t="shared" si="106"/>
        <v>27.568912989212695</v>
      </c>
    </row>
    <row r="2292" spans="1:7" x14ac:dyDescent="0.25">
      <c r="A2292" s="25">
        <v>1.9326394</v>
      </c>
      <c r="B2292" s="26">
        <v>-113.08875</v>
      </c>
      <c r="C2292" s="28">
        <v>0.14046685</v>
      </c>
      <c r="D2292" s="18">
        <v>155.75098</v>
      </c>
      <c r="E2292" s="28"/>
      <c r="F2292" s="18">
        <f t="shared" si="105"/>
        <v>3.9996963490185733</v>
      </c>
      <c r="G2292" s="12">
        <f t="shared" si="106"/>
        <v>27.576801568144987</v>
      </c>
    </row>
    <row r="2293" spans="1:7" x14ac:dyDescent="0.25">
      <c r="A2293" s="25">
        <v>1.9326083999999999</v>
      </c>
      <c r="B2293" s="26">
        <v>-113.13054</v>
      </c>
      <c r="C2293" s="28">
        <v>0.14337061000000001</v>
      </c>
      <c r="D2293" s="18">
        <v>155.80078</v>
      </c>
      <c r="E2293" s="28"/>
      <c r="F2293" s="18">
        <f t="shared" si="105"/>
        <v>4.0011743679234195</v>
      </c>
      <c r="G2293" s="12">
        <f t="shared" si="106"/>
        <v>27.586992100249486</v>
      </c>
    </row>
    <row r="2294" spans="1:7" x14ac:dyDescent="0.25">
      <c r="A2294" s="25">
        <v>1.9325475999999999</v>
      </c>
      <c r="B2294" s="26">
        <v>-113.18292</v>
      </c>
      <c r="C2294" s="28">
        <v>0.13958329</v>
      </c>
      <c r="D2294" s="18">
        <v>155.85059000000001</v>
      </c>
      <c r="E2294" s="28"/>
      <c r="F2294" s="18">
        <f t="shared" si="105"/>
        <v>4.0030269314610099</v>
      </c>
      <c r="G2294" s="12">
        <f t="shared" si="106"/>
        <v>27.599765014143571</v>
      </c>
    </row>
    <row r="2295" spans="1:7" x14ac:dyDescent="0.25">
      <c r="A2295" s="25">
        <v>1.9325509999999999</v>
      </c>
      <c r="B2295" s="26">
        <v>-113.23905000000001</v>
      </c>
      <c r="C2295" s="28">
        <v>0.13353996000000001</v>
      </c>
      <c r="D2295" s="18">
        <v>155.90038999999999</v>
      </c>
      <c r="E2295" s="28"/>
      <c r="F2295" s="18">
        <f t="shared" si="105"/>
        <v>4.0050121241178429</v>
      </c>
      <c r="G2295" s="12">
        <f t="shared" si="106"/>
        <v>27.613452369181275</v>
      </c>
    </row>
    <row r="2296" spans="1:7" x14ac:dyDescent="0.25">
      <c r="A2296" s="25">
        <v>1.9326516</v>
      </c>
      <c r="B2296" s="26">
        <v>-113.2877</v>
      </c>
      <c r="C2296" s="28">
        <v>0.13735907999999999</v>
      </c>
      <c r="D2296" s="18">
        <v>155.9502</v>
      </c>
      <c r="E2296" s="28"/>
      <c r="F2296" s="18">
        <f t="shared" si="105"/>
        <v>4.006732765891492</v>
      </c>
      <c r="G2296" s="12">
        <f t="shared" si="106"/>
        <v>27.625315718951168</v>
      </c>
    </row>
    <row r="2297" spans="1:7" x14ac:dyDescent="0.25">
      <c r="A2297" s="25">
        <v>1.9324927000000001</v>
      </c>
      <c r="B2297" s="26">
        <v>-113.33920999999999</v>
      </c>
      <c r="C2297" s="28">
        <v>0.14780866000000001</v>
      </c>
      <c r="D2297" s="18">
        <v>156</v>
      </c>
      <c r="E2297" s="28"/>
      <c r="F2297" s="18">
        <f t="shared" si="105"/>
        <v>4.0085545594734162</v>
      </c>
      <c r="G2297" s="12">
        <f t="shared" si="106"/>
        <v>27.63787648249993</v>
      </c>
    </row>
    <row r="2298" spans="1:7" x14ac:dyDescent="0.25">
      <c r="A2298" s="25">
        <v>1.9325417</v>
      </c>
      <c r="B2298" s="26">
        <v>-113.37885</v>
      </c>
      <c r="C2298" s="28">
        <v>0.15499529000000001</v>
      </c>
      <c r="D2298" s="18">
        <v>156.0498</v>
      </c>
      <c r="E2298" s="28"/>
      <c r="F2298" s="18">
        <f t="shared" si="105"/>
        <v>4.0099565376832311</v>
      </c>
      <c r="G2298" s="12">
        <f t="shared" si="106"/>
        <v>27.647542735015421</v>
      </c>
    </row>
    <row r="2299" spans="1:7" x14ac:dyDescent="0.25">
      <c r="A2299" s="25">
        <v>1.9324836000000001</v>
      </c>
      <c r="B2299" s="26">
        <v>-113.43472</v>
      </c>
      <c r="C2299" s="28">
        <v>0.15419282000000001</v>
      </c>
      <c r="D2299" s="18">
        <v>156.09961000000001</v>
      </c>
      <c r="E2299" s="28"/>
      <c r="F2299" s="18">
        <f t="shared" si="105"/>
        <v>4.0119325347211294</v>
      </c>
      <c r="G2299" s="12">
        <f t="shared" si="106"/>
        <v>27.661166688800503</v>
      </c>
    </row>
    <row r="2300" spans="1:7" x14ac:dyDescent="0.25">
      <c r="A2300" s="25">
        <v>1.9324573</v>
      </c>
      <c r="B2300" s="26">
        <v>-113.48663000000001</v>
      </c>
      <c r="C2300" s="28">
        <v>0.15966837</v>
      </c>
      <c r="D2300" s="18">
        <v>156.14940999999999</v>
      </c>
      <c r="E2300" s="28"/>
      <c r="F2300" s="18">
        <f t="shared" si="105"/>
        <v>4.0137684754091074</v>
      </c>
      <c r="G2300" s="12">
        <f t="shared" si="106"/>
        <v>27.673824992737917</v>
      </c>
    </row>
    <row r="2301" spans="1:7" x14ac:dyDescent="0.25">
      <c r="A2301" s="25">
        <v>1.9324760000000001</v>
      </c>
      <c r="B2301" s="26">
        <v>-113.54155</v>
      </c>
      <c r="C2301" s="28">
        <v>0.16315165000000001</v>
      </c>
      <c r="D2301" s="18">
        <v>156.19922</v>
      </c>
      <c r="E2301" s="28"/>
      <c r="F2301" s="18">
        <f t="shared" si="105"/>
        <v>4.0157108730701312</v>
      </c>
      <c r="G2301" s="12">
        <f t="shared" si="106"/>
        <v>27.687217288099944</v>
      </c>
    </row>
    <row r="2302" spans="1:7" x14ac:dyDescent="0.25">
      <c r="A2302" s="25">
        <v>1.9323286</v>
      </c>
      <c r="B2302" s="26">
        <v>-113.61803</v>
      </c>
      <c r="C2302" s="28">
        <v>0.16987943999999999</v>
      </c>
      <c r="D2302" s="18">
        <v>156.24902</v>
      </c>
      <c r="E2302" s="28"/>
      <c r="F2302" s="18">
        <f t="shared" si="105"/>
        <v>4.018415799747391</v>
      </c>
      <c r="G2302" s="12">
        <f t="shared" si="106"/>
        <v>27.705867010410358</v>
      </c>
    </row>
    <row r="2303" spans="1:7" x14ac:dyDescent="0.25">
      <c r="A2303" s="25">
        <v>1.9323324</v>
      </c>
      <c r="B2303" s="26">
        <v>-113.65628</v>
      </c>
      <c r="C2303" s="28">
        <v>0.16062119999999999</v>
      </c>
      <c r="D2303" s="18">
        <v>156.29883000000001</v>
      </c>
      <c r="E2303" s="28"/>
      <c r="F2303" s="18">
        <f t="shared" si="105"/>
        <v>4.0197686167636713</v>
      </c>
      <c r="G2303" s="12">
        <f t="shared" si="106"/>
        <v>27.71519431007528</v>
      </c>
    </row>
    <row r="2304" spans="1:7" x14ac:dyDescent="0.25">
      <c r="A2304" s="25">
        <v>1.9322634000000001</v>
      </c>
      <c r="B2304" s="26">
        <v>-113.71277000000001</v>
      </c>
      <c r="C2304" s="28">
        <v>8.9846298000000005E-2</v>
      </c>
      <c r="D2304" s="18">
        <v>156.34863000000001</v>
      </c>
      <c r="E2304" s="28"/>
      <c r="F2304" s="18">
        <f t="shared" si="105"/>
        <v>4.0217665418159525</v>
      </c>
      <c r="G2304" s="12">
        <f t="shared" si="106"/>
        <v>27.72896945146277</v>
      </c>
    </row>
    <row r="2305" spans="1:7" x14ac:dyDescent="0.25">
      <c r="A2305" s="25">
        <v>1.93235</v>
      </c>
      <c r="B2305" s="26">
        <v>-113.73591</v>
      </c>
      <c r="C2305" s="28">
        <v>7.7465094999999998E-2</v>
      </c>
      <c r="D2305" s="18">
        <v>156.39843999999999</v>
      </c>
      <c r="E2305" s="28"/>
      <c r="F2305" s="18">
        <f t="shared" si="105"/>
        <v>4.0225849519010959</v>
      </c>
      <c r="G2305" s="12">
        <f t="shared" si="106"/>
        <v>27.734612162946334</v>
      </c>
    </row>
    <row r="2306" spans="1:7" x14ac:dyDescent="0.25">
      <c r="A2306" s="25">
        <v>1.9323059</v>
      </c>
      <c r="B2306" s="26">
        <v>-113.78901999999999</v>
      </c>
      <c r="C2306" s="28">
        <v>9.1176428000000004E-2</v>
      </c>
      <c r="D2306" s="18">
        <v>156.44824</v>
      </c>
      <c r="E2306" s="28"/>
      <c r="F2306" s="18">
        <f t="shared" si="105"/>
        <v>4.0244633339072307</v>
      </c>
      <c r="G2306" s="12">
        <f t="shared" si="106"/>
        <v>27.747563088049706</v>
      </c>
    </row>
    <row r="2307" spans="1:7" x14ac:dyDescent="0.25">
      <c r="A2307" s="25">
        <v>1.9322870999999999</v>
      </c>
      <c r="B2307" s="26">
        <v>-113.82040000000001</v>
      </c>
      <c r="C2307" s="28">
        <v>8.5920244000000007E-2</v>
      </c>
      <c r="D2307" s="18">
        <v>156.49805000000001</v>
      </c>
      <c r="E2307" s="28"/>
      <c r="F2307" s="18">
        <f t="shared" si="105"/>
        <v>4.0255731743770591</v>
      </c>
      <c r="G2307" s="12">
        <f t="shared" si="106"/>
        <v>27.755215131539522</v>
      </c>
    </row>
    <row r="2308" spans="1:7" x14ac:dyDescent="0.25">
      <c r="A2308" s="25">
        <v>1.9323128000000001</v>
      </c>
      <c r="B2308" s="26">
        <v>-113.88985</v>
      </c>
      <c r="C2308" s="28">
        <v>8.7532035999999994E-2</v>
      </c>
      <c r="D2308" s="18">
        <v>156.54785000000001</v>
      </c>
      <c r="E2308" s="28"/>
      <c r="F2308" s="18">
        <f t="shared" si="105"/>
        <v>4.0280294656654432</v>
      </c>
      <c r="G2308" s="12">
        <f t="shared" si="106"/>
        <v>27.772150581519359</v>
      </c>
    </row>
    <row r="2309" spans="1:7" x14ac:dyDescent="0.25">
      <c r="A2309" s="25">
        <v>1.9322759</v>
      </c>
      <c r="B2309" s="26">
        <v>-113.93988</v>
      </c>
      <c r="C2309" s="28">
        <v>8.6795135999999995E-2</v>
      </c>
      <c r="D2309" s="18">
        <v>156.59765999999999</v>
      </c>
      <c r="E2309" s="28"/>
      <c r="F2309" s="18">
        <f t="shared" ref="F2309:F2372" si="107" xml:space="preserve"> -B2309 / A_6x12_in2</f>
        <v>4.0297989149549744</v>
      </c>
      <c r="G2309" s="12">
        <f t="shared" ref="G2309:G2372" si="108" xml:space="preserve"> -B2309 * kip_to_N / A_6x12_mm2</f>
        <v>27.784350445630107</v>
      </c>
    </row>
    <row r="2310" spans="1:7" x14ac:dyDescent="0.25">
      <c r="A2310" s="25">
        <v>1.9321799</v>
      </c>
      <c r="B2310" s="26">
        <v>-113.98917</v>
      </c>
      <c r="C2310" s="28">
        <v>8.5593715000000001E-2</v>
      </c>
      <c r="D2310" s="18">
        <v>156.64746</v>
      </c>
      <c r="E2310" s="28"/>
      <c r="F2310" s="18">
        <f t="shared" si="107"/>
        <v>4.0315421920983079</v>
      </c>
      <c r="G2310" s="12">
        <f t="shared" si="108"/>
        <v>27.796369860021848</v>
      </c>
    </row>
    <row r="2311" spans="1:7" x14ac:dyDescent="0.25">
      <c r="A2311" s="25">
        <v>1.9322187</v>
      </c>
      <c r="B2311" s="26">
        <v>-114.04514</v>
      </c>
      <c r="C2311" s="28">
        <v>8.7237260999999997E-2</v>
      </c>
      <c r="D2311" s="18">
        <v>156.69727</v>
      </c>
      <c r="E2311" s="28"/>
      <c r="F2311" s="18">
        <f t="shared" si="107"/>
        <v>4.0335217259127196</v>
      </c>
      <c r="G2311" s="12">
        <f t="shared" si="108"/>
        <v>27.810018198904089</v>
      </c>
    </row>
    <row r="2312" spans="1:7" x14ac:dyDescent="0.25">
      <c r="A2312" s="25">
        <v>1.9321531999999999</v>
      </c>
      <c r="B2312" s="26">
        <v>-114.09605000000001</v>
      </c>
      <c r="C2312" s="28">
        <v>8.6578987999999996E-2</v>
      </c>
      <c r="D2312" s="18">
        <v>156.74707000000001</v>
      </c>
      <c r="E2312" s="28"/>
      <c r="F2312" s="18">
        <f t="shared" si="107"/>
        <v>4.0353222988355659</v>
      </c>
      <c r="G2312" s="12">
        <f t="shared" si="108"/>
        <v>27.822432651869871</v>
      </c>
    </row>
    <row r="2313" spans="1:7" x14ac:dyDescent="0.25">
      <c r="A2313" s="25">
        <v>1.9321176</v>
      </c>
      <c r="B2313" s="26">
        <v>-114.15174</v>
      </c>
      <c r="C2313" s="28">
        <v>8.7027378000000002E-2</v>
      </c>
      <c r="D2313" s="18">
        <v>156.79687999999999</v>
      </c>
      <c r="E2313" s="28"/>
      <c r="F2313" s="18">
        <f t="shared" si="107"/>
        <v>4.0372919296757406</v>
      </c>
      <c r="G2313" s="12">
        <f t="shared" si="108"/>
        <v>27.836012712480056</v>
      </c>
    </row>
    <row r="2314" spans="1:7" x14ac:dyDescent="0.25">
      <c r="A2314" s="25">
        <v>1.9321394000000001</v>
      </c>
      <c r="B2314" s="26">
        <v>-114.21244</v>
      </c>
      <c r="C2314" s="28">
        <v>8.7378882000000005E-2</v>
      </c>
      <c r="D2314" s="18">
        <v>156.84667999999999</v>
      </c>
      <c r="E2314" s="28"/>
      <c r="F2314" s="18">
        <f t="shared" si="107"/>
        <v>4.0394387530192244</v>
      </c>
      <c r="G2314" s="12">
        <f t="shared" si="108"/>
        <v>27.850814466458118</v>
      </c>
    </row>
    <row r="2315" spans="1:7" x14ac:dyDescent="0.25">
      <c r="A2315" s="25">
        <v>1.9320822</v>
      </c>
      <c r="B2315" s="26">
        <v>-114.27021999999999</v>
      </c>
      <c r="C2315" s="28">
        <v>8.6667283999999997E-2</v>
      </c>
      <c r="D2315" s="18">
        <v>156.89648</v>
      </c>
      <c r="E2315" s="28"/>
      <c r="F2315" s="18">
        <f t="shared" si="107"/>
        <v>4.0414823024885242</v>
      </c>
      <c r="G2315" s="12">
        <f t="shared" si="108"/>
        <v>27.864904175599012</v>
      </c>
    </row>
    <row r="2316" spans="1:7" x14ac:dyDescent="0.25">
      <c r="A2316" s="25">
        <v>1.9321263</v>
      </c>
      <c r="B2316" s="26">
        <v>-114.30352999999999</v>
      </c>
      <c r="C2316" s="28">
        <v>8.6954370000000003E-2</v>
      </c>
      <c r="D2316" s="18">
        <v>156.94629</v>
      </c>
      <c r="E2316" s="28"/>
      <c r="F2316" s="18">
        <f t="shared" si="107"/>
        <v>4.0426604027450557</v>
      </c>
      <c r="G2316" s="12">
        <f t="shared" si="108"/>
        <v>27.873026851464072</v>
      </c>
    </row>
    <row r="2317" spans="1:7" x14ac:dyDescent="0.25">
      <c r="A2317" s="25">
        <v>1.9320470999999999</v>
      </c>
      <c r="B2317" s="26">
        <v>-114.35196000000001</v>
      </c>
      <c r="C2317" s="28">
        <v>8.7098174E-2</v>
      </c>
      <c r="D2317" s="18">
        <v>156.99609000000001</v>
      </c>
      <c r="E2317" s="28"/>
      <c r="F2317" s="18">
        <f t="shared" si="107"/>
        <v>4.0443732636103764</v>
      </c>
      <c r="G2317" s="12">
        <f t="shared" si="108"/>
        <v>27.884836554020211</v>
      </c>
    </row>
    <row r="2318" spans="1:7" x14ac:dyDescent="0.25">
      <c r="A2318" s="25">
        <v>1.9320763000000001</v>
      </c>
      <c r="B2318" s="26">
        <v>-114.39357</v>
      </c>
      <c r="C2318" s="28">
        <v>8.6943962E-2</v>
      </c>
      <c r="D2318" s="18">
        <v>157.04589999999999</v>
      </c>
      <c r="E2318" s="28"/>
      <c r="F2318" s="18">
        <f t="shared" si="107"/>
        <v>4.045844916317499</v>
      </c>
      <c r="G2318" s="12">
        <f t="shared" si="108"/>
        <v>27.894983192949816</v>
      </c>
    </row>
    <row r="2319" spans="1:7" x14ac:dyDescent="0.25">
      <c r="A2319" s="25">
        <v>1.9319968000000001</v>
      </c>
      <c r="B2319" s="26">
        <v>-114.44373</v>
      </c>
      <c r="C2319" s="28">
        <v>8.7211035000000006E-2</v>
      </c>
      <c r="D2319" s="18">
        <v>157.09569999999999</v>
      </c>
      <c r="E2319" s="28"/>
      <c r="F2319" s="18">
        <f t="shared" si="107"/>
        <v>4.0476189634164967</v>
      </c>
      <c r="G2319" s="12">
        <f t="shared" si="108"/>
        <v>27.907214757686873</v>
      </c>
    </row>
    <row r="2320" spans="1:7" x14ac:dyDescent="0.25">
      <c r="A2320" s="25">
        <v>1.9319881999999999</v>
      </c>
      <c r="B2320" s="26">
        <v>-114.49432</v>
      </c>
      <c r="C2320" s="28">
        <v>8.7395415000000004E-2</v>
      </c>
      <c r="D2320" s="18">
        <v>157.14551</v>
      </c>
      <c r="E2320" s="28"/>
      <c r="F2320" s="18">
        <f t="shared" si="107"/>
        <v>4.0494082186545013</v>
      </c>
      <c r="G2320" s="12">
        <f t="shared" si="108"/>
        <v>27.919551178341734</v>
      </c>
    </row>
    <row r="2321" spans="1:7" x14ac:dyDescent="0.25">
      <c r="A2321" s="25">
        <v>1.9319702000000001</v>
      </c>
      <c r="B2321" s="26">
        <v>-114.53857000000001</v>
      </c>
      <c r="C2321" s="28">
        <v>8.7263219000000003E-2</v>
      </c>
      <c r="D2321" s="18">
        <v>157.19531000000001</v>
      </c>
      <c r="E2321" s="28"/>
      <c r="F2321" s="18">
        <f t="shared" si="107"/>
        <v>4.0509732422615716</v>
      </c>
      <c r="G2321" s="12">
        <f t="shared" si="108"/>
        <v>27.930341583836451</v>
      </c>
    </row>
    <row r="2322" spans="1:7" x14ac:dyDescent="0.25">
      <c r="A2322" s="25">
        <v>1.9319329999999999</v>
      </c>
      <c r="B2322" s="26">
        <v>-114.5697</v>
      </c>
      <c r="C2322" s="28">
        <v>8.7295987000000005E-2</v>
      </c>
      <c r="D2322" s="18">
        <v>157.24511999999999</v>
      </c>
      <c r="E2322" s="28"/>
      <c r="F2322" s="18">
        <f t="shared" si="107"/>
        <v>4.052074240790116</v>
      </c>
      <c r="G2322" s="12">
        <f t="shared" si="108"/>
        <v>27.937932664583354</v>
      </c>
    </row>
    <row r="2323" spans="1:7" x14ac:dyDescent="0.25">
      <c r="A2323" s="25">
        <v>1.9320227000000001</v>
      </c>
      <c r="B2323" s="26">
        <v>-114.61075</v>
      </c>
      <c r="C2323" s="28">
        <v>8.7240234E-2</v>
      </c>
      <c r="D2323" s="18">
        <v>157.29491999999999</v>
      </c>
      <c r="E2323" s="28"/>
      <c r="F2323" s="18">
        <f t="shared" si="107"/>
        <v>4.0535260875487653</v>
      </c>
      <c r="G2323" s="12">
        <f t="shared" si="108"/>
        <v>27.947942746968845</v>
      </c>
    </row>
    <row r="2324" spans="1:7" x14ac:dyDescent="0.25">
      <c r="A2324" s="25">
        <v>1.9318534000000001</v>
      </c>
      <c r="B2324" s="26">
        <v>-114.65479000000001</v>
      </c>
      <c r="C2324" s="28">
        <v>8.7258413000000007E-2</v>
      </c>
      <c r="D2324" s="18">
        <v>157.34473</v>
      </c>
      <c r="E2324" s="28"/>
      <c r="F2324" s="18">
        <f t="shared" si="107"/>
        <v>4.0550836839251581</v>
      </c>
      <c r="G2324" s="12">
        <f t="shared" si="108"/>
        <v>27.958681943759519</v>
      </c>
    </row>
    <row r="2325" spans="1:7" x14ac:dyDescent="0.25">
      <c r="A2325" s="25">
        <v>1.9319134</v>
      </c>
      <c r="B2325" s="26">
        <v>-114.71111000000001</v>
      </c>
      <c r="C2325" s="28">
        <v>8.7365702000000003E-2</v>
      </c>
      <c r="D2325" s="18">
        <v>157.39453</v>
      </c>
      <c r="E2325" s="28"/>
      <c r="F2325" s="18">
        <f t="shared" si="107"/>
        <v>4.0570755964573664</v>
      </c>
      <c r="G2325" s="12">
        <f t="shared" si="108"/>
        <v>27.972415630481834</v>
      </c>
    </row>
    <row r="2326" spans="1:7" x14ac:dyDescent="0.25">
      <c r="A2326" s="25">
        <v>1.9319476</v>
      </c>
      <c r="B2326" s="26">
        <v>-114.77538</v>
      </c>
      <c r="C2326" s="28">
        <v>8.7366253000000005E-2</v>
      </c>
      <c r="D2326" s="18">
        <v>157.44434000000001</v>
      </c>
      <c r="E2326" s="28"/>
      <c r="F2326" s="18">
        <f t="shared" si="107"/>
        <v>4.0593486827223693</v>
      </c>
      <c r="G2326" s="12">
        <f t="shared" si="108"/>
        <v>27.98808793242862</v>
      </c>
    </row>
    <row r="2327" spans="1:7" x14ac:dyDescent="0.25">
      <c r="A2327" s="25">
        <v>1.9318454</v>
      </c>
      <c r="B2327" s="26">
        <v>-114.82545</v>
      </c>
      <c r="C2327" s="28">
        <v>8.7381683000000002E-2</v>
      </c>
      <c r="D2327" s="18">
        <v>157.49413999999999</v>
      </c>
      <c r="E2327" s="28"/>
      <c r="F2327" s="18">
        <f t="shared" si="107"/>
        <v>4.0611195467225052</v>
      </c>
      <c r="G2327" s="12">
        <f t="shared" si="108"/>
        <v>28.000297550578232</v>
      </c>
    </row>
    <row r="2328" spans="1:7" x14ac:dyDescent="0.25">
      <c r="A2328" s="25">
        <v>1.9317633999999999</v>
      </c>
      <c r="B2328" s="26">
        <v>-114.87305000000001</v>
      </c>
      <c r="C2328" s="28">
        <v>8.7509303999999996E-2</v>
      </c>
      <c r="D2328" s="18">
        <v>157.54395</v>
      </c>
      <c r="E2328" s="28"/>
      <c r="F2328" s="18">
        <f t="shared" si="107"/>
        <v>4.0628030523427663</v>
      </c>
      <c r="G2328" s="12">
        <f t="shared" si="108"/>
        <v>28.011904856827915</v>
      </c>
    </row>
    <row r="2329" spans="1:7" x14ac:dyDescent="0.25">
      <c r="A2329" s="25">
        <v>1.9317956000000001</v>
      </c>
      <c r="B2329" s="26">
        <v>-114.92529</v>
      </c>
      <c r="C2329" s="28">
        <v>8.7426759000000007E-2</v>
      </c>
      <c r="D2329" s="18">
        <v>157.59375</v>
      </c>
      <c r="E2329" s="28"/>
      <c r="F2329" s="18">
        <f t="shared" si="107"/>
        <v>4.0646506643932376</v>
      </c>
      <c r="G2329" s="12">
        <f t="shared" si="108"/>
        <v>28.024643631585967</v>
      </c>
    </row>
    <row r="2330" spans="1:7" x14ac:dyDescent="0.25">
      <c r="A2330" s="25">
        <v>1.9317333000000001</v>
      </c>
      <c r="B2330" s="26">
        <v>-114.97521999999999</v>
      </c>
      <c r="C2330" s="28">
        <v>8.7330550000000007E-2</v>
      </c>
      <c r="D2330" s="18">
        <v>157.64355</v>
      </c>
      <c r="E2330" s="28"/>
      <c r="F2330" s="18">
        <f t="shared" si="107"/>
        <v>4.0664165769062546</v>
      </c>
      <c r="G2330" s="12">
        <f t="shared" si="108"/>
        <v>28.036819110599549</v>
      </c>
    </row>
    <row r="2331" spans="1:7" x14ac:dyDescent="0.25">
      <c r="A2331" s="25">
        <v>1.9317719</v>
      </c>
      <c r="B2331" s="26">
        <v>-115.03001999999999</v>
      </c>
      <c r="C2331" s="28">
        <v>8.7411544999999993E-2</v>
      </c>
      <c r="D2331" s="18">
        <v>157.69336000000001</v>
      </c>
      <c r="E2331" s="28"/>
      <c r="F2331" s="18">
        <f t="shared" si="107"/>
        <v>4.0683547304354626</v>
      </c>
      <c r="G2331" s="12">
        <f t="shared" si="108"/>
        <v>28.050182143844982</v>
      </c>
    </row>
    <row r="2332" spans="1:7" x14ac:dyDescent="0.25">
      <c r="A2332" s="25">
        <v>1.9316149</v>
      </c>
      <c r="B2332" s="26">
        <v>-115.08781</v>
      </c>
      <c r="C2332" s="28">
        <v>8.7461047E-2</v>
      </c>
      <c r="D2332" s="18">
        <v>157.74315999999999</v>
      </c>
      <c r="E2332" s="28"/>
      <c r="F2332" s="18">
        <f t="shared" si="107"/>
        <v>4.070398633582414</v>
      </c>
      <c r="G2332" s="12">
        <f t="shared" si="108"/>
        <v>28.064274291495597</v>
      </c>
    </row>
    <row r="2333" spans="1:7" x14ac:dyDescent="0.25">
      <c r="A2333" s="25">
        <v>1.9317154999999999</v>
      </c>
      <c r="B2333" s="26">
        <v>-115.12497999999999</v>
      </c>
      <c r="C2333" s="28">
        <v>8.7437003999999999E-2</v>
      </c>
      <c r="D2333" s="18">
        <v>157.79297</v>
      </c>
      <c r="E2333" s="28"/>
      <c r="F2333" s="18">
        <f t="shared" si="107"/>
        <v>4.0717132534123532</v>
      </c>
      <c r="G2333" s="12">
        <f t="shared" si="108"/>
        <v>28.073338232111155</v>
      </c>
    </row>
    <row r="2334" spans="1:7" x14ac:dyDescent="0.25">
      <c r="A2334" s="25">
        <v>1.9317226000000001</v>
      </c>
      <c r="B2334" s="26">
        <v>-115.16373</v>
      </c>
      <c r="C2334" s="28">
        <v>8.7494909999999995E-2</v>
      </c>
      <c r="D2334" s="18">
        <v>157.84277</v>
      </c>
      <c r="E2334" s="28"/>
      <c r="F2334" s="18">
        <f t="shared" si="107"/>
        <v>4.0730837543111997</v>
      </c>
      <c r="G2334" s="12">
        <f t="shared" si="108"/>
        <v>28.082787457261894</v>
      </c>
    </row>
    <row r="2335" spans="1:7" x14ac:dyDescent="0.25">
      <c r="A2335" s="25">
        <v>1.9315895000000001</v>
      </c>
      <c r="B2335" s="26">
        <v>-115.22319</v>
      </c>
      <c r="C2335" s="28">
        <v>8.7606325999999998E-2</v>
      </c>
      <c r="D2335" s="18">
        <v>157.89258000000001</v>
      </c>
      <c r="E2335" s="28"/>
      <c r="F2335" s="18">
        <f t="shared" si="107"/>
        <v>4.0751867216259212</v>
      </c>
      <c r="G2335" s="12">
        <f t="shared" si="108"/>
        <v>28.097286836035131</v>
      </c>
    </row>
    <row r="2336" spans="1:7" x14ac:dyDescent="0.25">
      <c r="A2336" s="25">
        <v>1.9316206</v>
      </c>
      <c r="B2336" s="26">
        <v>-115.28178</v>
      </c>
      <c r="C2336" s="28">
        <v>8.7549314000000003E-2</v>
      </c>
      <c r="D2336" s="18">
        <v>157.94238000000001</v>
      </c>
      <c r="E2336" s="28"/>
      <c r="F2336" s="18">
        <f t="shared" si="107"/>
        <v>4.0772589189849775</v>
      </c>
      <c r="G2336" s="12">
        <f t="shared" si="108"/>
        <v>28.111574064463046</v>
      </c>
    </row>
    <row r="2337" spans="1:7" x14ac:dyDescent="0.25">
      <c r="A2337" s="25">
        <v>1.9314473000000001</v>
      </c>
      <c r="B2337" s="26">
        <v>-115.34634</v>
      </c>
      <c r="C2337" s="28">
        <v>8.7520316000000001E-2</v>
      </c>
      <c r="D2337" s="18">
        <v>157.99218999999999</v>
      </c>
      <c r="E2337" s="28"/>
      <c r="F2337" s="18">
        <f t="shared" si="107"/>
        <v>4.0795422619018691</v>
      </c>
      <c r="G2337" s="12">
        <f t="shared" si="108"/>
        <v>28.127317083191606</v>
      </c>
    </row>
    <row r="2338" spans="1:7" x14ac:dyDescent="0.25">
      <c r="A2338" s="25">
        <v>1.9315639</v>
      </c>
      <c r="B2338" s="26">
        <v>-115.36879999999999</v>
      </c>
      <c r="C2338" s="28">
        <v>8.7584472999999996E-2</v>
      </c>
      <c r="D2338" s="18">
        <v>158.04199</v>
      </c>
      <c r="E2338" s="28"/>
      <c r="F2338" s="18">
        <f t="shared" si="107"/>
        <v>4.0803366219067234</v>
      </c>
      <c r="G2338" s="12">
        <f t="shared" si="108"/>
        <v>28.132793976014458</v>
      </c>
    </row>
    <row r="2339" spans="1:7" x14ac:dyDescent="0.25">
      <c r="A2339" s="25">
        <v>1.9315032999999999</v>
      </c>
      <c r="B2339" s="26">
        <v>-115.41097000000001</v>
      </c>
      <c r="C2339" s="28">
        <v>8.7618634000000001E-2</v>
      </c>
      <c r="D2339" s="18">
        <v>158.09180000000001</v>
      </c>
      <c r="E2339" s="28"/>
      <c r="F2339" s="18">
        <f t="shared" si="107"/>
        <v>4.0818280805623202</v>
      </c>
      <c r="G2339" s="12">
        <f t="shared" si="108"/>
        <v>28.143077171488184</v>
      </c>
    </row>
    <row r="2340" spans="1:7" x14ac:dyDescent="0.25">
      <c r="A2340" s="25">
        <v>1.9315332000000001</v>
      </c>
      <c r="B2340" s="26">
        <v>-115.45829000000001</v>
      </c>
      <c r="C2340" s="28">
        <v>8.7584159999999994E-2</v>
      </c>
      <c r="D2340" s="18">
        <v>158.14160000000001</v>
      </c>
      <c r="E2340" s="28"/>
      <c r="F2340" s="18">
        <f t="shared" si="107"/>
        <v>4.0835016832083442</v>
      </c>
      <c r="G2340" s="12">
        <f t="shared" si="108"/>
        <v>28.154616199465806</v>
      </c>
    </row>
    <row r="2341" spans="1:7" x14ac:dyDescent="0.25">
      <c r="A2341" s="25">
        <v>1.9314789000000001</v>
      </c>
      <c r="B2341" s="26">
        <v>-115.50955</v>
      </c>
      <c r="C2341" s="28">
        <v>8.7634570999999994E-2</v>
      </c>
      <c r="D2341" s="18">
        <v>158.19140999999999</v>
      </c>
      <c r="E2341" s="28"/>
      <c r="F2341" s="18">
        <f t="shared" si="107"/>
        <v>4.085314634848987</v>
      </c>
      <c r="G2341" s="12">
        <f t="shared" si="108"/>
        <v>28.167116000271662</v>
      </c>
    </row>
    <row r="2342" spans="1:7" x14ac:dyDescent="0.25">
      <c r="A2342" s="25">
        <v>1.9314479</v>
      </c>
      <c r="B2342" s="26">
        <v>-115.56055000000001</v>
      </c>
      <c r="C2342" s="28">
        <v>8.7621651999999994E-2</v>
      </c>
      <c r="D2342" s="18">
        <v>158.24121</v>
      </c>
      <c r="E2342" s="28"/>
      <c r="F2342" s="18">
        <f t="shared" si="107"/>
        <v>4.0871183908706952</v>
      </c>
      <c r="G2342" s="12">
        <f t="shared" si="108"/>
        <v>28.179552399824892</v>
      </c>
    </row>
    <row r="2343" spans="1:7" x14ac:dyDescent="0.25">
      <c r="A2343" s="25">
        <v>1.9314381</v>
      </c>
      <c r="B2343" s="26">
        <v>-115.59784999999999</v>
      </c>
      <c r="C2343" s="28">
        <v>8.7593301999999998E-2</v>
      </c>
      <c r="D2343" s="18">
        <v>158.29102</v>
      </c>
      <c r="E2343" s="28"/>
      <c r="F2343" s="18">
        <f t="shared" si="107"/>
        <v>4.0884376085101009</v>
      </c>
      <c r="G2343" s="12">
        <f t="shared" si="108"/>
        <v>28.188648041066763</v>
      </c>
    </row>
    <row r="2344" spans="1:7" x14ac:dyDescent="0.25">
      <c r="A2344" s="25">
        <v>1.9313859</v>
      </c>
      <c r="B2344" s="26">
        <v>-115.64906000000001</v>
      </c>
      <c r="C2344" s="28">
        <v>8.7646097000000006E-2</v>
      </c>
      <c r="D2344" s="18">
        <v>158.34082000000001</v>
      </c>
      <c r="E2344" s="28"/>
      <c r="F2344" s="18">
        <f t="shared" si="107"/>
        <v>4.0902487917624866</v>
      </c>
      <c r="G2344" s="12">
        <f t="shared" si="108"/>
        <v>28.201135649324041</v>
      </c>
    </row>
    <row r="2345" spans="1:7" x14ac:dyDescent="0.25">
      <c r="A2345" s="25">
        <v>1.9313195999999999</v>
      </c>
      <c r="B2345" s="26">
        <v>-115.70168</v>
      </c>
      <c r="C2345" s="28">
        <v>8.7694772000000004E-2</v>
      </c>
      <c r="D2345" s="18">
        <v>158.39062999999999</v>
      </c>
      <c r="E2345" s="28"/>
      <c r="F2345" s="18">
        <f t="shared" si="107"/>
        <v>4.0921098435637075</v>
      </c>
      <c r="G2345" s="12">
        <f t="shared" si="108"/>
        <v>28.213967087451312</v>
      </c>
    </row>
    <row r="2346" spans="1:7" x14ac:dyDescent="0.25">
      <c r="A2346" s="25">
        <v>1.9314244</v>
      </c>
      <c r="B2346" s="26">
        <v>-115.73347</v>
      </c>
      <c r="C2346" s="28">
        <v>8.7690509999999999E-2</v>
      </c>
      <c r="D2346" s="18">
        <v>158.44042999999999</v>
      </c>
      <c r="E2346" s="28"/>
      <c r="F2346" s="18">
        <f t="shared" si="107"/>
        <v>4.0932341848172396</v>
      </c>
      <c r="G2346" s="12">
        <f t="shared" si="108"/>
        <v>28.221719109839491</v>
      </c>
    </row>
    <row r="2347" spans="1:7" x14ac:dyDescent="0.25">
      <c r="A2347" s="25">
        <v>1.9313551</v>
      </c>
      <c r="B2347" s="26">
        <v>-115.79329</v>
      </c>
      <c r="C2347" s="28">
        <v>8.7720186000000006E-2</v>
      </c>
      <c r="D2347" s="18">
        <v>158.49023</v>
      </c>
      <c r="E2347" s="28"/>
      <c r="F2347" s="18">
        <f t="shared" si="107"/>
        <v>4.0953498845274074</v>
      </c>
      <c r="G2347" s="12">
        <f t="shared" si="108"/>
        <v>28.236306274962516</v>
      </c>
    </row>
    <row r="2348" spans="1:7" x14ac:dyDescent="0.25">
      <c r="A2348" s="25">
        <v>1.9311874</v>
      </c>
      <c r="B2348" s="26">
        <v>-115.84779</v>
      </c>
      <c r="C2348" s="28">
        <v>8.7750784999999998E-2</v>
      </c>
      <c r="D2348" s="18">
        <v>158.54004</v>
      </c>
      <c r="E2348" s="28"/>
      <c r="F2348" s="18">
        <f t="shared" si="107"/>
        <v>4.097277427727076</v>
      </c>
      <c r="G2348" s="12">
        <f t="shared" si="108"/>
        <v>28.24959615291646</v>
      </c>
    </row>
    <row r="2349" spans="1:7" x14ac:dyDescent="0.25">
      <c r="A2349" s="25">
        <v>1.9312136</v>
      </c>
      <c r="B2349" s="26">
        <v>-115.88306</v>
      </c>
      <c r="C2349" s="28">
        <v>8.7818093999999999E-2</v>
      </c>
      <c r="D2349" s="18">
        <v>158.58984000000001</v>
      </c>
      <c r="E2349" s="28"/>
      <c r="F2349" s="18">
        <f t="shared" si="107"/>
        <v>4.0985248488032653</v>
      </c>
      <c r="G2349" s="12">
        <f t="shared" si="108"/>
        <v>28.258196776685917</v>
      </c>
    </row>
    <row r="2350" spans="1:7" x14ac:dyDescent="0.25">
      <c r="A2350" s="25">
        <v>1.9312297</v>
      </c>
      <c r="B2350" s="26">
        <v>-115.91856</v>
      </c>
      <c r="C2350" s="28">
        <v>8.7795085999999994E-2</v>
      </c>
      <c r="D2350" s="18">
        <v>158.63964999999999</v>
      </c>
      <c r="E2350" s="28"/>
      <c r="F2350" s="18">
        <f t="shared" si="107"/>
        <v>4.0997804044654345</v>
      </c>
      <c r="G2350" s="12">
        <f t="shared" si="108"/>
        <v>28.266853486178853</v>
      </c>
    </row>
    <row r="2351" spans="1:7" x14ac:dyDescent="0.25">
      <c r="A2351" s="25">
        <v>1.931154</v>
      </c>
      <c r="B2351" s="26">
        <v>-115.94365000000001</v>
      </c>
      <c r="C2351" s="28">
        <v>8.7673627000000004E-2</v>
      </c>
      <c r="D2351" s="18">
        <v>158.68944999999999</v>
      </c>
      <c r="E2351" s="28"/>
      <c r="F2351" s="18">
        <f t="shared" si="107"/>
        <v>4.1006677816925849</v>
      </c>
      <c r="G2351" s="12">
        <f t="shared" si="108"/>
        <v>28.272971707057099</v>
      </c>
    </row>
    <row r="2352" spans="1:7" x14ac:dyDescent="0.25">
      <c r="A2352" s="25">
        <v>1.9311457999999999</v>
      </c>
      <c r="B2352" s="26">
        <v>-116.01161999999999</v>
      </c>
      <c r="C2352" s="28">
        <v>8.7919936000000004E-2</v>
      </c>
      <c r="D2352" s="18">
        <v>158.73926</v>
      </c>
      <c r="E2352" s="28"/>
      <c r="F2352" s="18">
        <f t="shared" si="107"/>
        <v>4.1030717286885752</v>
      </c>
      <c r="G2352" s="12">
        <f t="shared" si="108"/>
        <v>28.289546257598925</v>
      </c>
    </row>
    <row r="2353" spans="1:7" x14ac:dyDescent="0.25">
      <c r="A2353" s="25">
        <v>1.9310368</v>
      </c>
      <c r="B2353" s="26">
        <v>-116.06294</v>
      </c>
      <c r="C2353" s="28">
        <v>8.7738945999999998E-2</v>
      </c>
      <c r="D2353" s="18">
        <v>158.78906000000001</v>
      </c>
      <c r="E2353" s="28"/>
      <c r="F2353" s="18">
        <f t="shared" si="107"/>
        <v>4.104886802395125</v>
      </c>
      <c r="G2353" s="12">
        <f t="shared" si="108"/>
        <v>28.302060689463076</v>
      </c>
    </row>
    <row r="2354" spans="1:7" x14ac:dyDescent="0.25">
      <c r="A2354" s="25">
        <v>1.9310271000000001</v>
      </c>
      <c r="B2354" s="26">
        <v>-116.12109</v>
      </c>
      <c r="C2354" s="28">
        <v>8.7751806000000002E-2</v>
      </c>
      <c r="D2354" s="18">
        <v>158.83886999999999</v>
      </c>
      <c r="E2354" s="28"/>
      <c r="F2354" s="18">
        <f t="shared" si="107"/>
        <v>4.1069434379375238</v>
      </c>
      <c r="G2354" s="12">
        <f t="shared" si="108"/>
        <v>28.316240623463475</v>
      </c>
    </row>
    <row r="2355" spans="1:7" x14ac:dyDescent="0.25">
      <c r="A2355" s="25">
        <v>1.9309799999999999</v>
      </c>
      <c r="B2355" s="26">
        <v>-116.17448</v>
      </c>
      <c r="C2355" s="28">
        <v>8.7846197000000001E-2</v>
      </c>
      <c r="D2355" s="18">
        <v>158.88866999999999</v>
      </c>
      <c r="E2355" s="28"/>
      <c r="F2355" s="18">
        <f t="shared" si="107"/>
        <v>4.1088317229178966</v>
      </c>
      <c r="G2355" s="12">
        <f t="shared" si="108"/>
        <v>28.329259826838907</v>
      </c>
    </row>
    <row r="2356" spans="1:7" x14ac:dyDescent="0.25">
      <c r="A2356" s="25">
        <v>1.9308645</v>
      </c>
      <c r="B2356" s="26">
        <v>-116.24029</v>
      </c>
      <c r="C2356" s="28">
        <v>9.0384885999999998E-2</v>
      </c>
      <c r="D2356" s="18">
        <v>158.93848</v>
      </c>
      <c r="E2356" s="28"/>
      <c r="F2356" s="18">
        <f t="shared" si="107"/>
        <v>4.111159275541203</v>
      </c>
      <c r="G2356" s="12">
        <f t="shared" si="108"/>
        <v>28.345307659282007</v>
      </c>
    </row>
    <row r="2357" spans="1:7" x14ac:dyDescent="0.25">
      <c r="A2357" s="25">
        <v>1.9308981000000001</v>
      </c>
      <c r="B2357" s="26">
        <v>-116.29459</v>
      </c>
      <c r="C2357" s="28">
        <v>7.9155162000000001E-2</v>
      </c>
      <c r="D2357" s="18">
        <v>158.98828</v>
      </c>
      <c r="E2357" s="28"/>
      <c r="F2357" s="18">
        <f t="shared" si="107"/>
        <v>4.1130797451878447</v>
      </c>
      <c r="G2357" s="12">
        <f t="shared" si="108"/>
        <v>28.358548767041622</v>
      </c>
    </row>
    <row r="2358" spans="1:7" x14ac:dyDescent="0.25">
      <c r="A2358" s="25">
        <v>1.9308326</v>
      </c>
      <c r="B2358" s="26">
        <v>-116.34135000000001</v>
      </c>
      <c r="C2358" s="28">
        <v>9.1369249E-2</v>
      </c>
      <c r="D2358" s="18">
        <v>159.03809000000001</v>
      </c>
      <c r="E2358" s="28"/>
      <c r="F2358" s="18">
        <f t="shared" si="107"/>
        <v>4.1147335418853954</v>
      </c>
      <c r="G2358" s="12">
        <f t="shared" si="108"/>
        <v>28.369951238475135</v>
      </c>
    </row>
    <row r="2359" spans="1:7" x14ac:dyDescent="0.25">
      <c r="A2359" s="25">
        <v>1.9308512</v>
      </c>
      <c r="B2359" s="26">
        <v>-116.38793</v>
      </c>
      <c r="C2359" s="28">
        <v>0.12250719</v>
      </c>
      <c r="D2359" s="18">
        <v>159.08788999999999</v>
      </c>
      <c r="E2359" s="28"/>
      <c r="F2359" s="18">
        <f t="shared" si="107"/>
        <v>4.1163809723852216</v>
      </c>
      <c r="G2359" s="12">
        <f t="shared" si="108"/>
        <v>28.381309816733751</v>
      </c>
    </row>
    <row r="2360" spans="1:7" x14ac:dyDescent="0.25">
      <c r="A2360" s="25">
        <v>1.9308436</v>
      </c>
      <c r="B2360" s="26">
        <v>-116.43691</v>
      </c>
      <c r="C2360" s="28">
        <v>6.8289362000000006E-2</v>
      </c>
      <c r="D2360" s="18">
        <v>159.1377</v>
      </c>
      <c r="E2360" s="28"/>
      <c r="F2360" s="18">
        <f t="shared" si="107"/>
        <v>4.118113285521364</v>
      </c>
      <c r="G2360" s="12">
        <f t="shared" si="108"/>
        <v>28.393253637324285</v>
      </c>
    </row>
    <row r="2361" spans="1:7" x14ac:dyDescent="0.25">
      <c r="A2361" s="25">
        <v>1.9307338000000001</v>
      </c>
      <c r="B2361" s="26">
        <v>-116.47838</v>
      </c>
      <c r="C2361" s="28">
        <v>9.6207231000000004E-2</v>
      </c>
      <c r="D2361" s="18">
        <v>159.1875</v>
      </c>
      <c r="E2361" s="28"/>
      <c r="F2361" s="18">
        <f t="shared" si="107"/>
        <v>4.1195799867413694</v>
      </c>
      <c r="G2361" s="12">
        <f t="shared" si="108"/>
        <v>28.403366137117864</v>
      </c>
    </row>
    <row r="2362" spans="1:7" x14ac:dyDescent="0.25">
      <c r="A2362" s="25">
        <v>1.9307699</v>
      </c>
      <c r="B2362" s="26">
        <v>-116.53488</v>
      </c>
      <c r="C2362" s="28">
        <v>8.2094021000000003E-2</v>
      </c>
      <c r="D2362" s="18">
        <v>159.2373</v>
      </c>
      <c r="E2362" s="28"/>
      <c r="F2362" s="18">
        <f t="shared" si="107"/>
        <v>4.1215782654713005</v>
      </c>
      <c r="G2362" s="12">
        <f t="shared" si="108"/>
        <v>28.417143717015069</v>
      </c>
    </row>
    <row r="2363" spans="1:7" x14ac:dyDescent="0.25">
      <c r="A2363" s="25">
        <v>1.9307425</v>
      </c>
      <c r="B2363" s="26">
        <v>-116.60057999999999</v>
      </c>
      <c r="C2363" s="28">
        <v>9.0584478999999996E-2</v>
      </c>
      <c r="D2363" s="18">
        <v>159.28711000000001</v>
      </c>
      <c r="E2363" s="28"/>
      <c r="F2363" s="18">
        <f t="shared" si="107"/>
        <v>4.1239019276404418</v>
      </c>
      <c r="G2363" s="12">
        <f t="shared" si="108"/>
        <v>28.433164725851288</v>
      </c>
    </row>
    <row r="2364" spans="1:7" x14ac:dyDescent="0.25">
      <c r="A2364" s="25">
        <v>1.930658</v>
      </c>
      <c r="B2364" s="26">
        <v>-116.63741</v>
      </c>
      <c r="C2364" s="28">
        <v>8.9218661000000005E-2</v>
      </c>
      <c r="D2364" s="18">
        <v>159.33690999999999</v>
      </c>
      <c r="E2364" s="28"/>
      <c r="F2364" s="18">
        <f t="shared" si="107"/>
        <v>4.1252045224302369</v>
      </c>
      <c r="G2364" s="12">
        <f t="shared" si="108"/>
        <v>28.442145757136498</v>
      </c>
    </row>
    <row r="2365" spans="1:7" x14ac:dyDescent="0.25">
      <c r="A2365" s="25">
        <v>1.9306517000000001</v>
      </c>
      <c r="B2365" s="26">
        <v>-116.68629</v>
      </c>
      <c r="C2365" s="28">
        <v>8.6273976000000002E-2</v>
      </c>
      <c r="D2365" s="18">
        <v>159.38672</v>
      </c>
      <c r="E2365" s="28"/>
      <c r="F2365" s="18">
        <f t="shared" si="107"/>
        <v>4.1269332987898659</v>
      </c>
      <c r="G2365" s="12">
        <f t="shared" si="108"/>
        <v>28.454065192629866</v>
      </c>
    </row>
    <row r="2366" spans="1:7" x14ac:dyDescent="0.25">
      <c r="A2366" s="25">
        <v>1.9305007000000001</v>
      </c>
      <c r="B2366" s="26">
        <v>-116.74911</v>
      </c>
      <c r="C2366" s="28">
        <v>9.0630263000000003E-2</v>
      </c>
      <c r="D2366" s="18">
        <v>159.43652</v>
      </c>
      <c r="E2366" s="28"/>
      <c r="F2366" s="18">
        <f t="shared" si="107"/>
        <v>4.1291551017954289</v>
      </c>
      <c r="G2366" s="12">
        <f t="shared" si="108"/>
        <v>28.469383910667787</v>
      </c>
    </row>
    <row r="2367" spans="1:7" x14ac:dyDescent="0.25">
      <c r="A2367" s="25">
        <v>1.9304159999999999</v>
      </c>
      <c r="B2367" s="26">
        <v>-116.81444</v>
      </c>
      <c r="C2367" s="28">
        <v>8.6606464999999994E-2</v>
      </c>
      <c r="D2367" s="18">
        <v>159.48633000000001</v>
      </c>
      <c r="E2367" s="28"/>
      <c r="F2367" s="18">
        <f t="shared" si="107"/>
        <v>4.1314656778914722</v>
      </c>
      <c r="G2367" s="12">
        <f t="shared" si="108"/>
        <v>28.485314694644504</v>
      </c>
    </row>
    <row r="2368" spans="1:7" x14ac:dyDescent="0.25">
      <c r="A2368" s="25">
        <v>1.9304783000000001</v>
      </c>
      <c r="B2368" s="26">
        <v>-116.84386000000001</v>
      </c>
      <c r="C2368" s="28">
        <v>8.8772401000000001E-2</v>
      </c>
      <c r="D2368" s="18">
        <v>159.53613000000001</v>
      </c>
      <c r="E2368" s="28"/>
      <c r="F2368" s="18">
        <f t="shared" si="107"/>
        <v>4.1325061975416419</v>
      </c>
      <c r="G2368" s="12">
        <f t="shared" si="108"/>
        <v>28.492488790229917</v>
      </c>
    </row>
    <row r="2369" spans="1:7" x14ac:dyDescent="0.25">
      <c r="A2369" s="25">
        <v>1.9304285999999999</v>
      </c>
      <c r="B2369" s="26">
        <v>-116.90884</v>
      </c>
      <c r="C2369" s="28">
        <v>8.8796011999999994E-2</v>
      </c>
      <c r="D2369" s="18">
        <v>159.58593999999999</v>
      </c>
      <c r="E2369" s="28"/>
      <c r="F2369" s="18">
        <f t="shared" si="107"/>
        <v>4.1348043949198887</v>
      </c>
      <c r="G2369" s="12">
        <f t="shared" si="108"/>
        <v>28.508334226366561</v>
      </c>
    </row>
    <row r="2370" spans="1:7" x14ac:dyDescent="0.25">
      <c r="A2370" s="25">
        <v>1.9303542</v>
      </c>
      <c r="B2370" s="26">
        <v>-116.96465999999999</v>
      </c>
      <c r="C2370" s="28">
        <v>8.7287903E-2</v>
      </c>
      <c r="D2370" s="18">
        <v>159.63574</v>
      </c>
      <c r="E2370" s="28"/>
      <c r="F2370" s="18">
        <f t="shared" si="107"/>
        <v>4.1367786235695307</v>
      </c>
      <c r="G2370" s="12">
        <f t="shared" si="108"/>
        <v>28.521945987603058</v>
      </c>
    </row>
    <row r="2371" spans="1:7" x14ac:dyDescent="0.25">
      <c r="A2371" s="25">
        <v>1.9303516000000001</v>
      </c>
      <c r="B2371" s="26">
        <v>-117.00042999999999</v>
      </c>
      <c r="C2371" s="28">
        <v>8.4364227999999999E-2</v>
      </c>
      <c r="D2371" s="18">
        <v>159.68555000000001</v>
      </c>
      <c r="E2371" s="28"/>
      <c r="F2371" s="18">
        <f t="shared" si="107"/>
        <v>4.1380437285282854</v>
      </c>
      <c r="G2371" s="12">
        <f t="shared" si="108"/>
        <v>28.530668536858332</v>
      </c>
    </row>
    <row r="2372" spans="1:7" x14ac:dyDescent="0.25">
      <c r="A2372" s="25">
        <v>1.930261</v>
      </c>
      <c r="B2372" s="26">
        <v>-117.03689</v>
      </c>
      <c r="C2372" s="28">
        <v>9.1127745999999996E-2</v>
      </c>
      <c r="D2372" s="18">
        <v>159.73535000000001</v>
      </c>
      <c r="E2372" s="28"/>
      <c r="F2372" s="18">
        <f t="shared" si="107"/>
        <v>4.1393332372449807</v>
      </c>
      <c r="G2372" s="12">
        <f t="shared" si="108"/>
        <v>28.539559343284036</v>
      </c>
    </row>
    <row r="2373" spans="1:7" x14ac:dyDescent="0.25">
      <c r="A2373" s="25">
        <v>1.9302741999999999</v>
      </c>
      <c r="B2373" s="26">
        <v>-117.08880000000001</v>
      </c>
      <c r="C2373" s="28">
        <v>8.4336296000000005E-2</v>
      </c>
      <c r="D2373" s="18">
        <v>159.78515999999999</v>
      </c>
      <c r="E2373" s="28"/>
      <c r="F2373" s="18">
        <f t="shared" ref="F2373:F2436" si="109" xml:space="preserve"> -B2373 / A_6x12_in2</f>
        <v>4.1411691779329596</v>
      </c>
      <c r="G2373" s="12">
        <f t="shared" ref="G2373:G2436" si="110" xml:space="preserve"> -B2373 * kip_to_N / A_6x12_mm2</f>
        <v>28.552217647221454</v>
      </c>
    </row>
    <row r="2374" spans="1:7" x14ac:dyDescent="0.25">
      <c r="A2374" s="25">
        <v>1.9301710999999999</v>
      </c>
      <c r="B2374" s="26">
        <v>-117.14254</v>
      </c>
      <c r="C2374" s="28">
        <v>9.2111430999999994E-2</v>
      </c>
      <c r="D2374" s="18">
        <v>159.83496</v>
      </c>
      <c r="E2374" s="28"/>
      <c r="F2374" s="18">
        <f t="shared" si="109"/>
        <v>4.1430698416311271</v>
      </c>
      <c r="G2374" s="12">
        <f t="shared" si="110"/>
        <v>28.565322198436949</v>
      </c>
    </row>
    <row r="2375" spans="1:7" x14ac:dyDescent="0.25">
      <c r="A2375" s="25">
        <v>1.9301520999999999</v>
      </c>
      <c r="B2375" s="26">
        <v>-117.18839</v>
      </c>
      <c r="C2375" s="28">
        <v>8.4178917000000006E-2</v>
      </c>
      <c r="D2375" s="18">
        <v>159.88477</v>
      </c>
      <c r="E2375" s="28"/>
      <c r="F2375" s="18">
        <f t="shared" si="109"/>
        <v>4.144691453662408</v>
      </c>
      <c r="G2375" s="12">
        <f t="shared" si="110"/>
        <v>28.576502765486278</v>
      </c>
    </row>
    <row r="2376" spans="1:7" x14ac:dyDescent="0.25">
      <c r="A2376" s="25">
        <v>1.9300889000000001</v>
      </c>
      <c r="B2376" s="26">
        <v>-117.23833</v>
      </c>
      <c r="C2376" s="28">
        <v>9.1220102999999997E-2</v>
      </c>
      <c r="D2376" s="18">
        <v>159.93457000000001</v>
      </c>
      <c r="E2376" s="28"/>
      <c r="F2376" s="18">
        <f t="shared" si="109"/>
        <v>4.1464577198530774</v>
      </c>
      <c r="G2376" s="12">
        <f t="shared" si="110"/>
        <v>28.588680683009581</v>
      </c>
    </row>
    <row r="2377" spans="1:7" x14ac:dyDescent="0.25">
      <c r="A2377" s="25">
        <v>1.9301071999999999</v>
      </c>
      <c r="B2377" s="26">
        <v>-117.27642</v>
      </c>
      <c r="C2377" s="28">
        <v>8.7618075000000004E-2</v>
      </c>
      <c r="D2377" s="18">
        <v>159.98437999999999</v>
      </c>
      <c r="E2377" s="28"/>
      <c r="F2377" s="18">
        <f t="shared" si="109"/>
        <v>4.1478048780269372</v>
      </c>
      <c r="G2377" s="12">
        <f t="shared" si="110"/>
        <v>28.597968966519041</v>
      </c>
    </row>
    <row r="2378" spans="1:7" x14ac:dyDescent="0.25">
      <c r="A2378" s="25">
        <v>1.9300046</v>
      </c>
      <c r="B2378" s="26">
        <v>-117.30524</v>
      </c>
      <c r="C2378" s="28">
        <v>8.7762973999999994E-2</v>
      </c>
      <c r="D2378" s="18">
        <v>160.03417999999999</v>
      </c>
      <c r="E2378" s="28"/>
      <c r="F2378" s="18">
        <f t="shared" si="109"/>
        <v>4.1488241770180281</v>
      </c>
      <c r="G2378" s="12">
        <f t="shared" si="110"/>
        <v>28.604996751521472</v>
      </c>
    </row>
    <row r="2379" spans="1:7" x14ac:dyDescent="0.25">
      <c r="A2379" s="25">
        <v>1.929978</v>
      </c>
      <c r="B2379" s="26">
        <v>-117.34408999999999</v>
      </c>
      <c r="C2379" s="28">
        <v>9.0409659000000003E-2</v>
      </c>
      <c r="D2379" s="18">
        <v>160.08398</v>
      </c>
      <c r="E2379" s="28"/>
      <c r="F2379" s="18">
        <f t="shared" si="109"/>
        <v>4.150198214693388</v>
      </c>
      <c r="G2379" s="12">
        <f t="shared" si="110"/>
        <v>28.614470361769378</v>
      </c>
    </row>
    <row r="2380" spans="1:7" x14ac:dyDescent="0.25">
      <c r="A2380" s="25">
        <v>1.9299751999999999</v>
      </c>
      <c r="B2380" s="26">
        <v>-117.39407</v>
      </c>
      <c r="C2380" s="28">
        <v>9.3988791000000002E-2</v>
      </c>
      <c r="D2380" s="18">
        <v>160.13379</v>
      </c>
      <c r="E2380" s="28"/>
      <c r="F2380" s="18">
        <f t="shared" si="109"/>
        <v>4.1519658955946621</v>
      </c>
      <c r="G2380" s="12">
        <f t="shared" si="110"/>
        <v>28.626658033331541</v>
      </c>
    </row>
    <row r="2381" spans="1:7" x14ac:dyDescent="0.25">
      <c r="A2381" s="25">
        <v>1.9298673</v>
      </c>
      <c r="B2381" s="26">
        <v>-117.46783000000001</v>
      </c>
      <c r="C2381" s="28">
        <v>9.9567062999999997E-2</v>
      </c>
      <c r="D2381" s="18">
        <v>160.18359000000001</v>
      </c>
      <c r="E2381" s="28"/>
      <c r="F2381" s="18">
        <f t="shared" si="109"/>
        <v>4.154574621950764</v>
      </c>
      <c r="G2381" s="12">
        <f t="shared" si="110"/>
        <v>28.644644480999119</v>
      </c>
    </row>
    <row r="2382" spans="1:7" x14ac:dyDescent="0.25">
      <c r="A2382" s="25">
        <v>1.9297616</v>
      </c>
      <c r="B2382" s="26">
        <v>-117.5269</v>
      </c>
      <c r="C2382" s="28">
        <v>7.7676199000000001E-2</v>
      </c>
      <c r="D2382" s="18">
        <v>160.23339999999999</v>
      </c>
      <c r="E2382" s="28"/>
      <c r="F2382" s="18">
        <f t="shared" si="109"/>
        <v>4.1566637958370833</v>
      </c>
      <c r="G2382" s="12">
        <f t="shared" si="110"/>
        <v>28.659048757893416</v>
      </c>
    </row>
    <row r="2383" spans="1:7" x14ac:dyDescent="0.25">
      <c r="A2383" s="25">
        <v>1.9297329999999999</v>
      </c>
      <c r="B2383" s="26">
        <v>-117.58041</v>
      </c>
      <c r="C2383" s="28">
        <v>8.9064485999999998E-2</v>
      </c>
      <c r="D2383" s="18">
        <v>160.28319999999999</v>
      </c>
      <c r="E2383" s="28"/>
      <c r="F2383" s="18">
        <f t="shared" si="109"/>
        <v>4.1585563249492719</v>
      </c>
      <c r="G2383" s="12">
        <f t="shared" si="110"/>
        <v>28.672097223385443</v>
      </c>
    </row>
    <row r="2384" spans="1:7" x14ac:dyDescent="0.25">
      <c r="A2384" s="25">
        <v>1.9296709000000001</v>
      </c>
      <c r="B2384" s="26">
        <v>-117.59662</v>
      </c>
      <c r="C2384" s="28">
        <v>0.14459770999999999</v>
      </c>
      <c r="D2384" s="18">
        <v>160.33301</v>
      </c>
      <c r="E2384" s="28"/>
      <c r="F2384" s="18">
        <f t="shared" si="109"/>
        <v>4.1591296364220538</v>
      </c>
      <c r="G2384" s="12">
        <f t="shared" si="110"/>
        <v>28.676050047635599</v>
      </c>
    </row>
    <row r="2385" spans="1:7" x14ac:dyDescent="0.25">
      <c r="A2385" s="25">
        <v>1.9296179</v>
      </c>
      <c r="B2385" s="26">
        <v>-117.57507</v>
      </c>
      <c r="C2385" s="28">
        <v>5.2980489999999998E-2</v>
      </c>
      <c r="D2385" s="18">
        <v>160.38281000000001</v>
      </c>
      <c r="E2385" s="28"/>
      <c r="F2385" s="18">
        <f t="shared" si="109"/>
        <v>4.1583674610834693</v>
      </c>
      <c r="G2385" s="12">
        <f t="shared" si="110"/>
        <v>28.67079505919693</v>
      </c>
    </row>
    <row r="2386" spans="1:7" x14ac:dyDescent="0.25">
      <c r="A2386" s="25">
        <v>1.9294292</v>
      </c>
      <c r="B2386" s="26">
        <v>-117.52578</v>
      </c>
      <c r="C2386" s="28">
        <v>8.9428850000000004E-2</v>
      </c>
      <c r="D2386" s="18">
        <v>160.43261999999999</v>
      </c>
      <c r="E2386" s="28"/>
      <c r="F2386" s="18">
        <f t="shared" si="109"/>
        <v>4.1566241839401359</v>
      </c>
      <c r="G2386" s="12">
        <f t="shared" si="110"/>
        <v>28.658775644805186</v>
      </c>
    </row>
    <row r="2387" spans="1:7" x14ac:dyDescent="0.25">
      <c r="A2387" s="25">
        <v>1.9292142000000001</v>
      </c>
      <c r="B2387" s="26">
        <v>-117.78475</v>
      </c>
      <c r="C2387" s="28">
        <v>8.8854275999999996E-2</v>
      </c>
      <c r="D2387" s="18">
        <v>160.48241999999999</v>
      </c>
      <c r="E2387" s="28"/>
      <c r="F2387" s="18">
        <f t="shared" si="109"/>
        <v>4.1657833740762493</v>
      </c>
      <c r="G2387" s="12">
        <f t="shared" si="110"/>
        <v>28.721925730928721</v>
      </c>
    </row>
    <row r="2388" spans="1:7" x14ac:dyDescent="0.25">
      <c r="A2388" s="25">
        <v>1.92909</v>
      </c>
      <c r="B2388" s="26">
        <v>-117.76690000000001</v>
      </c>
      <c r="C2388" s="28">
        <v>9.0351544000000006E-2</v>
      </c>
      <c r="D2388" s="18">
        <v>160.53223</v>
      </c>
      <c r="E2388" s="28"/>
      <c r="F2388" s="18">
        <f t="shared" si="109"/>
        <v>4.1651520594686513</v>
      </c>
      <c r="G2388" s="12">
        <f t="shared" si="110"/>
        <v>28.717572991085088</v>
      </c>
    </row>
    <row r="2389" spans="1:7" x14ac:dyDescent="0.25">
      <c r="A2389" s="25">
        <v>1.9288149000000001</v>
      </c>
      <c r="B2389" s="26">
        <v>-117.31192</v>
      </c>
      <c r="C2389" s="28">
        <v>9.1251924999999998E-2</v>
      </c>
      <c r="D2389" s="18">
        <v>160.58203</v>
      </c>
      <c r="E2389" s="28"/>
      <c r="F2389" s="18">
        <f t="shared" si="109"/>
        <v>4.1490604336891064</v>
      </c>
      <c r="G2389" s="12">
        <f t="shared" si="110"/>
        <v>28.606625676011976</v>
      </c>
    </row>
    <row r="2390" spans="1:7" x14ac:dyDescent="0.25">
      <c r="A2390" s="25">
        <v>1.9250798</v>
      </c>
      <c r="B2390" s="26">
        <v>-115.66428000000001</v>
      </c>
      <c r="C2390" s="28">
        <v>8.8052570999999996E-2</v>
      </c>
      <c r="D2390" s="18">
        <v>160.63184000000001</v>
      </c>
      <c r="E2390" s="28"/>
      <c r="F2390" s="18">
        <f t="shared" si="109"/>
        <v>4.0907870891477884</v>
      </c>
      <c r="G2390" s="12">
        <f t="shared" si="110"/>
        <v>28.204847061112279</v>
      </c>
    </row>
    <row r="2391" spans="1:7" x14ac:dyDescent="0.25">
      <c r="A2391" s="25">
        <v>1.8978330999999999</v>
      </c>
      <c r="B2391" s="26">
        <v>-38.471587999999997</v>
      </c>
      <c r="C2391" s="28">
        <v>9.057337E-2</v>
      </c>
      <c r="D2391" s="18">
        <v>160.68163999999999</v>
      </c>
      <c r="E2391" s="28"/>
      <c r="F2391" s="18">
        <f t="shared" si="109"/>
        <v>1.3606540886210763</v>
      </c>
      <c r="G2391" s="12">
        <f t="shared" si="110"/>
        <v>9.3813341140248507</v>
      </c>
    </row>
    <row r="2392" spans="1:7" x14ac:dyDescent="0.25">
      <c r="A2392" s="25">
        <v>1.8243374999999999</v>
      </c>
      <c r="B2392" s="26">
        <v>-26.464375</v>
      </c>
      <c r="C2392" s="28">
        <v>8.7755658E-2</v>
      </c>
      <c r="D2392" s="18">
        <v>160.73145</v>
      </c>
      <c r="E2392" s="28"/>
      <c r="F2392" s="18">
        <f t="shared" si="109"/>
        <v>0.93598579935279513</v>
      </c>
      <c r="G2392" s="12">
        <f t="shared" si="110"/>
        <v>6.4533635573828256</v>
      </c>
    </row>
    <row r="2393" spans="1:7" x14ac:dyDescent="0.25">
      <c r="A2393" s="25">
        <v>1.8116806000000001</v>
      </c>
      <c r="B2393" s="26">
        <v>-10.275879</v>
      </c>
      <c r="C2393" s="28">
        <v>8.9787356999999998E-2</v>
      </c>
      <c r="D2393" s="18">
        <v>160.78125</v>
      </c>
      <c r="E2393" s="28"/>
      <c r="F2393" s="18">
        <f t="shared" si="109"/>
        <v>0.36343487499204497</v>
      </c>
      <c r="G2393" s="12">
        <f t="shared" si="110"/>
        <v>2.5057830785225597</v>
      </c>
    </row>
    <row r="2394" spans="1:7" x14ac:dyDescent="0.25">
      <c r="A2394" s="25">
        <v>1.8100756</v>
      </c>
      <c r="B2394" s="26">
        <v>-9.4474268000000006</v>
      </c>
      <c r="C2394" s="28">
        <v>8.8943868999999995E-2</v>
      </c>
      <c r="D2394" s="18">
        <v>160.83105</v>
      </c>
      <c r="E2394" s="28"/>
      <c r="F2394" s="18">
        <f t="shared" si="109"/>
        <v>0.33413437215974379</v>
      </c>
      <c r="G2394" s="12">
        <f t="shared" si="110"/>
        <v>2.3037642046019169</v>
      </c>
    </row>
    <row r="2395" spans="1:7" x14ac:dyDescent="0.25">
      <c r="A2395" s="25">
        <v>1.8099472999999999</v>
      </c>
      <c r="B2395" s="26">
        <v>-8.9461554999999997</v>
      </c>
      <c r="C2395" s="28">
        <v>8.8447705000000001E-2</v>
      </c>
      <c r="D2395" s="18">
        <v>160.88086000000001</v>
      </c>
      <c r="E2395" s="28"/>
      <c r="F2395" s="18">
        <f t="shared" si="109"/>
        <v>0.31640552655416587</v>
      </c>
      <c r="G2395" s="12">
        <f t="shared" si="110"/>
        <v>2.1815287110456958</v>
      </c>
    </row>
    <row r="2396" spans="1:7" x14ac:dyDescent="0.25">
      <c r="A2396" s="25">
        <v>1.8112372999999999</v>
      </c>
      <c r="B2396" s="26">
        <v>-7.6999955</v>
      </c>
      <c r="C2396" s="28">
        <v>8.9544758000000002E-2</v>
      </c>
      <c r="D2396" s="18">
        <v>160.93065999999999</v>
      </c>
      <c r="E2396" s="28"/>
      <c r="F2396" s="18">
        <f t="shared" si="109"/>
        <v>0.27233163235785562</v>
      </c>
      <c r="G2396" s="12">
        <f t="shared" si="110"/>
        <v>1.8776513842367994</v>
      </c>
    </row>
    <row r="2397" spans="1:7" x14ac:dyDescent="0.25">
      <c r="E2397" s="28"/>
      <c r="F2397" s="18">
        <f t="shared" si="109"/>
        <v>0</v>
      </c>
      <c r="G2397" s="12">
        <f t="shared" si="110"/>
        <v>0</v>
      </c>
    </row>
    <row r="2398" spans="1:7" x14ac:dyDescent="0.25">
      <c r="E2398" s="28"/>
      <c r="F2398" s="18">
        <f t="shared" si="109"/>
        <v>0</v>
      </c>
      <c r="G2398" s="12">
        <f t="shared" si="110"/>
        <v>0</v>
      </c>
    </row>
    <row r="2399" spans="1:7" x14ac:dyDescent="0.25">
      <c r="E2399" s="28"/>
      <c r="F2399" s="18">
        <f t="shared" si="109"/>
        <v>0</v>
      </c>
      <c r="G2399" s="12">
        <f t="shared" si="110"/>
        <v>0</v>
      </c>
    </row>
    <row r="2400" spans="1:7" x14ac:dyDescent="0.25">
      <c r="E2400" s="28"/>
      <c r="F2400" s="18">
        <f t="shared" si="109"/>
        <v>0</v>
      </c>
      <c r="G2400" s="12">
        <f t="shared" si="110"/>
        <v>0</v>
      </c>
    </row>
    <row r="2401" spans="5:7" x14ac:dyDescent="0.25">
      <c r="E2401" s="28"/>
      <c r="F2401" s="18">
        <f t="shared" si="109"/>
        <v>0</v>
      </c>
      <c r="G2401" s="12">
        <f t="shared" si="110"/>
        <v>0</v>
      </c>
    </row>
    <row r="2402" spans="5:7" x14ac:dyDescent="0.25">
      <c r="E2402" s="28"/>
      <c r="F2402" s="18">
        <f t="shared" si="109"/>
        <v>0</v>
      </c>
      <c r="G2402" s="12">
        <f t="shared" si="110"/>
        <v>0</v>
      </c>
    </row>
    <row r="2403" spans="5:7" x14ac:dyDescent="0.25">
      <c r="E2403" s="28"/>
      <c r="F2403" s="18">
        <f t="shared" si="109"/>
        <v>0</v>
      </c>
      <c r="G2403" s="12">
        <f t="shared" si="110"/>
        <v>0</v>
      </c>
    </row>
    <row r="2404" spans="5:7" x14ac:dyDescent="0.25">
      <c r="E2404" s="28"/>
      <c r="F2404" s="18">
        <f t="shared" si="109"/>
        <v>0</v>
      </c>
      <c r="G2404" s="12">
        <f t="shared" si="110"/>
        <v>0</v>
      </c>
    </row>
    <row r="2405" spans="5:7" x14ac:dyDescent="0.25">
      <c r="E2405" s="28"/>
      <c r="F2405" s="18">
        <f t="shared" si="109"/>
        <v>0</v>
      </c>
      <c r="G2405" s="12">
        <f t="shared" si="110"/>
        <v>0</v>
      </c>
    </row>
    <row r="2406" spans="5:7" x14ac:dyDescent="0.25">
      <c r="E2406" s="28"/>
      <c r="F2406" s="18">
        <f t="shared" si="109"/>
        <v>0</v>
      </c>
      <c r="G2406" s="12">
        <f t="shared" si="110"/>
        <v>0</v>
      </c>
    </row>
    <row r="2407" spans="5:7" x14ac:dyDescent="0.25">
      <c r="E2407" s="28"/>
      <c r="F2407" s="18">
        <f t="shared" si="109"/>
        <v>0</v>
      </c>
      <c r="G2407" s="12">
        <f t="shared" si="110"/>
        <v>0</v>
      </c>
    </row>
    <row r="2408" spans="5:7" x14ac:dyDescent="0.25">
      <c r="E2408" s="28"/>
      <c r="F2408" s="18">
        <f t="shared" si="109"/>
        <v>0</v>
      </c>
      <c r="G2408" s="12">
        <f t="shared" si="110"/>
        <v>0</v>
      </c>
    </row>
    <row r="2409" spans="5:7" x14ac:dyDescent="0.25">
      <c r="E2409" s="28"/>
      <c r="F2409" s="18">
        <f t="shared" si="109"/>
        <v>0</v>
      </c>
      <c r="G2409" s="12">
        <f t="shared" si="110"/>
        <v>0</v>
      </c>
    </row>
    <row r="2410" spans="5:7" x14ac:dyDescent="0.25">
      <c r="E2410" s="28"/>
      <c r="F2410" s="18">
        <f t="shared" si="109"/>
        <v>0</v>
      </c>
      <c r="G2410" s="12">
        <f t="shared" si="110"/>
        <v>0</v>
      </c>
    </row>
    <row r="2411" spans="5:7" x14ac:dyDescent="0.25">
      <c r="E2411" s="28"/>
      <c r="F2411" s="18">
        <f t="shared" si="109"/>
        <v>0</v>
      </c>
      <c r="G2411" s="12">
        <f t="shared" si="110"/>
        <v>0</v>
      </c>
    </row>
    <row r="2412" spans="5:7" x14ac:dyDescent="0.25">
      <c r="E2412" s="28"/>
      <c r="F2412" s="18">
        <f t="shared" si="109"/>
        <v>0</v>
      </c>
      <c r="G2412" s="12">
        <f t="shared" si="110"/>
        <v>0</v>
      </c>
    </row>
    <row r="2413" spans="5:7" x14ac:dyDescent="0.25">
      <c r="E2413" s="28"/>
      <c r="F2413" s="18">
        <f t="shared" si="109"/>
        <v>0</v>
      </c>
      <c r="G2413" s="12">
        <f t="shared" si="110"/>
        <v>0</v>
      </c>
    </row>
    <row r="2414" spans="5:7" x14ac:dyDescent="0.25">
      <c r="E2414" s="28"/>
      <c r="F2414" s="18">
        <f t="shared" si="109"/>
        <v>0</v>
      </c>
      <c r="G2414" s="12">
        <f t="shared" si="110"/>
        <v>0</v>
      </c>
    </row>
    <row r="2415" spans="5:7" x14ac:dyDescent="0.25">
      <c r="E2415" s="28"/>
      <c r="F2415" s="18">
        <f t="shared" si="109"/>
        <v>0</v>
      </c>
      <c r="G2415" s="12">
        <f t="shared" si="110"/>
        <v>0</v>
      </c>
    </row>
    <row r="2416" spans="5:7" x14ac:dyDescent="0.25">
      <c r="E2416" s="28"/>
      <c r="F2416" s="18">
        <f t="shared" si="109"/>
        <v>0</v>
      </c>
      <c r="G2416" s="12">
        <f t="shared" si="110"/>
        <v>0</v>
      </c>
    </row>
    <row r="2417" spans="5:7" x14ac:dyDescent="0.25">
      <c r="E2417" s="28"/>
      <c r="F2417" s="18">
        <f t="shared" si="109"/>
        <v>0</v>
      </c>
      <c r="G2417" s="12">
        <f t="shared" si="110"/>
        <v>0</v>
      </c>
    </row>
    <row r="2418" spans="5:7" x14ac:dyDescent="0.25">
      <c r="E2418" s="28"/>
      <c r="F2418" s="18">
        <f t="shared" si="109"/>
        <v>0</v>
      </c>
      <c r="G2418" s="12">
        <f t="shared" si="110"/>
        <v>0</v>
      </c>
    </row>
    <row r="2419" spans="5:7" x14ac:dyDescent="0.25">
      <c r="E2419" s="28"/>
      <c r="F2419" s="18">
        <f t="shared" si="109"/>
        <v>0</v>
      </c>
      <c r="G2419" s="12">
        <f t="shared" si="110"/>
        <v>0</v>
      </c>
    </row>
    <row r="2420" spans="5:7" x14ac:dyDescent="0.25">
      <c r="E2420" s="28"/>
      <c r="F2420" s="18">
        <f t="shared" si="109"/>
        <v>0</v>
      </c>
      <c r="G2420" s="12">
        <f t="shared" si="110"/>
        <v>0</v>
      </c>
    </row>
    <row r="2421" spans="5:7" x14ac:dyDescent="0.25">
      <c r="E2421" s="28"/>
      <c r="F2421" s="18">
        <f t="shared" si="109"/>
        <v>0</v>
      </c>
      <c r="G2421" s="12">
        <f t="shared" si="110"/>
        <v>0</v>
      </c>
    </row>
    <row r="2422" spans="5:7" x14ac:dyDescent="0.25">
      <c r="E2422" s="28"/>
      <c r="F2422" s="18">
        <f t="shared" si="109"/>
        <v>0</v>
      </c>
      <c r="G2422" s="12">
        <f t="shared" si="110"/>
        <v>0</v>
      </c>
    </row>
    <row r="2423" spans="5:7" x14ac:dyDescent="0.25">
      <c r="E2423" s="28"/>
      <c r="F2423" s="18">
        <f t="shared" si="109"/>
        <v>0</v>
      </c>
      <c r="G2423" s="12">
        <f t="shared" si="110"/>
        <v>0</v>
      </c>
    </row>
    <row r="2424" spans="5:7" x14ac:dyDescent="0.25">
      <c r="E2424" s="28"/>
      <c r="F2424" s="18">
        <f t="shared" si="109"/>
        <v>0</v>
      </c>
      <c r="G2424" s="12">
        <f t="shared" si="110"/>
        <v>0</v>
      </c>
    </row>
    <row r="2425" spans="5:7" x14ac:dyDescent="0.25">
      <c r="E2425" s="28"/>
      <c r="F2425" s="18">
        <f t="shared" si="109"/>
        <v>0</v>
      </c>
      <c r="G2425" s="12">
        <f t="shared" si="110"/>
        <v>0</v>
      </c>
    </row>
    <row r="2426" spans="5:7" x14ac:dyDescent="0.25">
      <c r="E2426" s="28"/>
      <c r="F2426" s="18">
        <f t="shared" si="109"/>
        <v>0</v>
      </c>
      <c r="G2426" s="12">
        <f t="shared" si="110"/>
        <v>0</v>
      </c>
    </row>
    <row r="2427" spans="5:7" x14ac:dyDescent="0.25">
      <c r="E2427" s="28"/>
      <c r="F2427" s="18">
        <f t="shared" si="109"/>
        <v>0</v>
      </c>
      <c r="G2427" s="12">
        <f t="shared" si="110"/>
        <v>0</v>
      </c>
    </row>
    <row r="2428" spans="5:7" x14ac:dyDescent="0.25">
      <c r="E2428" s="28"/>
      <c r="F2428" s="18">
        <f t="shared" si="109"/>
        <v>0</v>
      </c>
      <c r="G2428" s="12">
        <f t="shared" si="110"/>
        <v>0</v>
      </c>
    </row>
    <row r="2429" spans="5:7" x14ac:dyDescent="0.25">
      <c r="E2429" s="28"/>
      <c r="F2429" s="18">
        <f t="shared" si="109"/>
        <v>0</v>
      </c>
      <c r="G2429" s="12">
        <f t="shared" si="110"/>
        <v>0</v>
      </c>
    </row>
    <row r="2430" spans="5:7" x14ac:dyDescent="0.25">
      <c r="E2430" s="28"/>
      <c r="F2430" s="18">
        <f t="shared" si="109"/>
        <v>0</v>
      </c>
      <c r="G2430" s="12">
        <f t="shared" si="110"/>
        <v>0</v>
      </c>
    </row>
    <row r="2431" spans="5:7" x14ac:dyDescent="0.25">
      <c r="E2431" s="28"/>
      <c r="F2431" s="18">
        <f t="shared" si="109"/>
        <v>0</v>
      </c>
      <c r="G2431" s="12">
        <f t="shared" si="110"/>
        <v>0</v>
      </c>
    </row>
    <row r="2432" spans="5:7" x14ac:dyDescent="0.25">
      <c r="E2432" s="28"/>
      <c r="F2432" s="18">
        <f t="shared" si="109"/>
        <v>0</v>
      </c>
      <c r="G2432" s="12">
        <f t="shared" si="110"/>
        <v>0</v>
      </c>
    </row>
    <row r="2433" spans="5:7" x14ac:dyDescent="0.25">
      <c r="E2433" s="28"/>
      <c r="F2433" s="18">
        <f t="shared" si="109"/>
        <v>0</v>
      </c>
      <c r="G2433" s="12">
        <f t="shared" si="110"/>
        <v>0</v>
      </c>
    </row>
    <row r="2434" spans="5:7" x14ac:dyDescent="0.25">
      <c r="E2434" s="28"/>
      <c r="F2434" s="18">
        <f t="shared" si="109"/>
        <v>0</v>
      </c>
      <c r="G2434" s="12">
        <f t="shared" si="110"/>
        <v>0</v>
      </c>
    </row>
    <row r="2435" spans="5:7" x14ac:dyDescent="0.25">
      <c r="E2435" s="28"/>
      <c r="F2435" s="18">
        <f t="shared" si="109"/>
        <v>0</v>
      </c>
      <c r="G2435" s="12">
        <f t="shared" si="110"/>
        <v>0</v>
      </c>
    </row>
    <row r="2436" spans="5:7" x14ac:dyDescent="0.25">
      <c r="E2436" s="28"/>
      <c r="F2436" s="18">
        <f t="shared" si="109"/>
        <v>0</v>
      </c>
      <c r="G2436" s="12">
        <f t="shared" si="110"/>
        <v>0</v>
      </c>
    </row>
    <row r="2437" spans="5:7" x14ac:dyDescent="0.25">
      <c r="E2437" s="28"/>
      <c r="F2437" s="18">
        <f t="shared" ref="F2437:F2500" si="111" xml:space="preserve"> -B2437 / A_6x12_in2</f>
        <v>0</v>
      </c>
      <c r="G2437" s="12">
        <f t="shared" ref="G2437:G2500" si="112" xml:space="preserve"> -B2437 * kip_to_N / A_6x12_mm2</f>
        <v>0</v>
      </c>
    </row>
    <row r="2438" spans="5:7" x14ac:dyDescent="0.25">
      <c r="E2438" s="28"/>
      <c r="F2438" s="18">
        <f t="shared" si="111"/>
        <v>0</v>
      </c>
      <c r="G2438" s="12">
        <f t="shared" si="112"/>
        <v>0</v>
      </c>
    </row>
    <row r="2439" spans="5:7" x14ac:dyDescent="0.25">
      <c r="E2439" s="28"/>
      <c r="F2439" s="18">
        <f t="shared" si="111"/>
        <v>0</v>
      </c>
      <c r="G2439" s="12">
        <f t="shared" si="112"/>
        <v>0</v>
      </c>
    </row>
    <row r="2440" spans="5:7" x14ac:dyDescent="0.25">
      <c r="E2440" s="28"/>
      <c r="F2440" s="18">
        <f t="shared" si="111"/>
        <v>0</v>
      </c>
      <c r="G2440" s="12">
        <f t="shared" si="112"/>
        <v>0</v>
      </c>
    </row>
    <row r="2441" spans="5:7" x14ac:dyDescent="0.25">
      <c r="E2441" s="28"/>
      <c r="F2441" s="18">
        <f t="shared" si="111"/>
        <v>0</v>
      </c>
      <c r="G2441" s="12">
        <f t="shared" si="112"/>
        <v>0</v>
      </c>
    </row>
    <row r="2442" spans="5:7" x14ac:dyDescent="0.25">
      <c r="E2442" s="28"/>
      <c r="F2442" s="18">
        <f t="shared" si="111"/>
        <v>0</v>
      </c>
      <c r="G2442" s="12">
        <f t="shared" si="112"/>
        <v>0</v>
      </c>
    </row>
    <row r="2443" spans="5:7" x14ac:dyDescent="0.25">
      <c r="E2443" s="28"/>
      <c r="F2443" s="18">
        <f t="shared" si="111"/>
        <v>0</v>
      </c>
      <c r="G2443" s="12">
        <f t="shared" si="112"/>
        <v>0</v>
      </c>
    </row>
    <row r="2444" spans="5:7" x14ac:dyDescent="0.25">
      <c r="E2444" s="28"/>
      <c r="F2444" s="18">
        <f t="shared" si="111"/>
        <v>0</v>
      </c>
      <c r="G2444" s="12">
        <f t="shared" si="112"/>
        <v>0</v>
      </c>
    </row>
    <row r="2445" spans="5:7" x14ac:dyDescent="0.25">
      <c r="E2445" s="28"/>
      <c r="F2445" s="18">
        <f t="shared" si="111"/>
        <v>0</v>
      </c>
      <c r="G2445" s="12">
        <f t="shared" si="112"/>
        <v>0</v>
      </c>
    </row>
    <row r="2446" spans="5:7" x14ac:dyDescent="0.25">
      <c r="E2446" s="28"/>
      <c r="F2446" s="18">
        <f t="shared" si="111"/>
        <v>0</v>
      </c>
      <c r="G2446" s="12">
        <f t="shared" si="112"/>
        <v>0</v>
      </c>
    </row>
    <row r="2447" spans="5:7" x14ac:dyDescent="0.25">
      <c r="E2447" s="28"/>
      <c r="F2447" s="18">
        <f t="shared" si="111"/>
        <v>0</v>
      </c>
      <c r="G2447" s="12">
        <f t="shared" si="112"/>
        <v>0</v>
      </c>
    </row>
    <row r="2448" spans="5:7" x14ac:dyDescent="0.25">
      <c r="E2448" s="28"/>
      <c r="F2448" s="18">
        <f t="shared" si="111"/>
        <v>0</v>
      </c>
      <c r="G2448" s="12">
        <f t="shared" si="112"/>
        <v>0</v>
      </c>
    </row>
    <row r="2449" spans="5:7" x14ac:dyDescent="0.25">
      <c r="E2449" s="28"/>
      <c r="F2449" s="18">
        <f t="shared" si="111"/>
        <v>0</v>
      </c>
      <c r="G2449" s="12">
        <f t="shared" si="112"/>
        <v>0</v>
      </c>
    </row>
    <row r="2450" spans="5:7" x14ac:dyDescent="0.25">
      <c r="E2450" s="28"/>
      <c r="F2450" s="18">
        <f t="shared" si="111"/>
        <v>0</v>
      </c>
      <c r="G2450" s="12">
        <f t="shared" si="112"/>
        <v>0</v>
      </c>
    </row>
    <row r="2451" spans="5:7" x14ac:dyDescent="0.25">
      <c r="E2451" s="28"/>
      <c r="F2451" s="18">
        <f t="shared" si="111"/>
        <v>0</v>
      </c>
      <c r="G2451" s="12">
        <f t="shared" si="112"/>
        <v>0</v>
      </c>
    </row>
    <row r="2452" spans="5:7" x14ac:dyDescent="0.25">
      <c r="E2452" s="28"/>
      <c r="F2452" s="18">
        <f t="shared" si="111"/>
        <v>0</v>
      </c>
      <c r="G2452" s="12">
        <f t="shared" si="112"/>
        <v>0</v>
      </c>
    </row>
    <row r="2453" spans="5:7" x14ac:dyDescent="0.25">
      <c r="E2453" s="28"/>
      <c r="F2453" s="18">
        <f t="shared" si="111"/>
        <v>0</v>
      </c>
      <c r="G2453" s="12">
        <f t="shared" si="112"/>
        <v>0</v>
      </c>
    </row>
    <row r="2454" spans="5:7" x14ac:dyDescent="0.25">
      <c r="E2454" s="28"/>
      <c r="F2454" s="18">
        <f t="shared" si="111"/>
        <v>0</v>
      </c>
      <c r="G2454" s="12">
        <f t="shared" si="112"/>
        <v>0</v>
      </c>
    </row>
    <row r="2455" spans="5:7" x14ac:dyDescent="0.25">
      <c r="E2455" s="28"/>
      <c r="F2455" s="18">
        <f t="shared" si="111"/>
        <v>0</v>
      </c>
      <c r="G2455" s="12">
        <f t="shared" si="112"/>
        <v>0</v>
      </c>
    </row>
    <row r="2456" spans="5:7" x14ac:dyDescent="0.25">
      <c r="E2456" s="28"/>
      <c r="F2456" s="18">
        <f t="shared" si="111"/>
        <v>0</v>
      </c>
      <c r="G2456" s="12">
        <f t="shared" si="112"/>
        <v>0</v>
      </c>
    </row>
    <row r="2457" spans="5:7" x14ac:dyDescent="0.25">
      <c r="E2457" s="28"/>
      <c r="F2457" s="18">
        <f t="shared" si="111"/>
        <v>0</v>
      </c>
      <c r="G2457" s="12">
        <f t="shared" si="112"/>
        <v>0</v>
      </c>
    </row>
    <row r="2458" spans="5:7" x14ac:dyDescent="0.25">
      <c r="E2458" s="28"/>
      <c r="F2458" s="18">
        <f t="shared" si="111"/>
        <v>0</v>
      </c>
      <c r="G2458" s="12">
        <f t="shared" si="112"/>
        <v>0</v>
      </c>
    </row>
    <row r="2459" spans="5:7" x14ac:dyDescent="0.25">
      <c r="E2459" s="28"/>
      <c r="F2459" s="18">
        <f t="shared" si="111"/>
        <v>0</v>
      </c>
      <c r="G2459" s="12">
        <f t="shared" si="112"/>
        <v>0</v>
      </c>
    </row>
    <row r="2460" spans="5:7" x14ac:dyDescent="0.25">
      <c r="E2460" s="28"/>
      <c r="F2460" s="18">
        <f t="shared" si="111"/>
        <v>0</v>
      </c>
      <c r="G2460" s="12">
        <f t="shared" si="112"/>
        <v>0</v>
      </c>
    </row>
    <row r="2461" spans="5:7" x14ac:dyDescent="0.25">
      <c r="E2461" s="28"/>
      <c r="F2461" s="18">
        <f t="shared" si="111"/>
        <v>0</v>
      </c>
      <c r="G2461" s="12">
        <f t="shared" si="112"/>
        <v>0</v>
      </c>
    </row>
    <row r="2462" spans="5:7" x14ac:dyDescent="0.25">
      <c r="E2462" s="28"/>
      <c r="F2462" s="18">
        <f t="shared" si="111"/>
        <v>0</v>
      </c>
      <c r="G2462" s="12">
        <f t="shared" si="112"/>
        <v>0</v>
      </c>
    </row>
    <row r="2463" spans="5:7" x14ac:dyDescent="0.25">
      <c r="E2463" s="28"/>
      <c r="F2463" s="18">
        <f t="shared" si="111"/>
        <v>0</v>
      </c>
      <c r="G2463" s="12">
        <f t="shared" si="112"/>
        <v>0</v>
      </c>
    </row>
    <row r="2464" spans="5:7" x14ac:dyDescent="0.25">
      <c r="E2464" s="28"/>
      <c r="F2464" s="18">
        <f t="shared" si="111"/>
        <v>0</v>
      </c>
      <c r="G2464" s="12">
        <f t="shared" si="112"/>
        <v>0</v>
      </c>
    </row>
    <row r="2465" spans="5:7" x14ac:dyDescent="0.25">
      <c r="E2465" s="28"/>
      <c r="F2465" s="18">
        <f t="shared" si="111"/>
        <v>0</v>
      </c>
      <c r="G2465" s="12">
        <f t="shared" si="112"/>
        <v>0</v>
      </c>
    </row>
    <row r="2466" spans="5:7" x14ac:dyDescent="0.25">
      <c r="E2466" s="28"/>
      <c r="F2466" s="18">
        <f t="shared" si="111"/>
        <v>0</v>
      </c>
      <c r="G2466" s="12">
        <f t="shared" si="112"/>
        <v>0</v>
      </c>
    </row>
    <row r="2467" spans="5:7" x14ac:dyDescent="0.25">
      <c r="E2467" s="28"/>
      <c r="F2467" s="18">
        <f t="shared" si="111"/>
        <v>0</v>
      </c>
      <c r="G2467" s="12">
        <f t="shared" si="112"/>
        <v>0</v>
      </c>
    </row>
    <row r="2468" spans="5:7" x14ac:dyDescent="0.25">
      <c r="E2468" s="28"/>
      <c r="F2468" s="18">
        <f t="shared" si="111"/>
        <v>0</v>
      </c>
      <c r="G2468" s="12">
        <f t="shared" si="112"/>
        <v>0</v>
      </c>
    </row>
    <row r="2469" spans="5:7" x14ac:dyDescent="0.25">
      <c r="E2469" s="28"/>
      <c r="F2469" s="18">
        <f t="shared" si="111"/>
        <v>0</v>
      </c>
      <c r="G2469" s="12">
        <f t="shared" si="112"/>
        <v>0</v>
      </c>
    </row>
    <row r="2470" spans="5:7" x14ac:dyDescent="0.25">
      <c r="E2470" s="28"/>
      <c r="F2470" s="18">
        <f t="shared" si="111"/>
        <v>0</v>
      </c>
      <c r="G2470" s="12">
        <f t="shared" si="112"/>
        <v>0</v>
      </c>
    </row>
    <row r="2471" spans="5:7" x14ac:dyDescent="0.25">
      <c r="E2471" s="28"/>
      <c r="F2471" s="18">
        <f t="shared" si="111"/>
        <v>0</v>
      </c>
      <c r="G2471" s="12">
        <f t="shared" si="112"/>
        <v>0</v>
      </c>
    </row>
    <row r="2472" spans="5:7" x14ac:dyDescent="0.25">
      <c r="E2472" s="28"/>
      <c r="F2472" s="18">
        <f t="shared" si="111"/>
        <v>0</v>
      </c>
      <c r="G2472" s="12">
        <f t="shared" si="112"/>
        <v>0</v>
      </c>
    </row>
    <row r="2473" spans="5:7" x14ac:dyDescent="0.25">
      <c r="E2473" s="28"/>
      <c r="F2473" s="18">
        <f t="shared" si="111"/>
        <v>0</v>
      </c>
      <c r="G2473" s="12">
        <f t="shared" si="112"/>
        <v>0</v>
      </c>
    </row>
    <row r="2474" spans="5:7" x14ac:dyDescent="0.25">
      <c r="E2474" s="28"/>
      <c r="F2474" s="18">
        <f t="shared" si="111"/>
        <v>0</v>
      </c>
      <c r="G2474" s="12">
        <f t="shared" si="112"/>
        <v>0</v>
      </c>
    </row>
    <row r="2475" spans="5:7" x14ac:dyDescent="0.25">
      <c r="E2475" s="28"/>
      <c r="F2475" s="18">
        <f t="shared" si="111"/>
        <v>0</v>
      </c>
      <c r="G2475" s="12">
        <f t="shared" si="112"/>
        <v>0</v>
      </c>
    </row>
    <row r="2476" spans="5:7" x14ac:dyDescent="0.25">
      <c r="E2476" s="28"/>
      <c r="F2476" s="18">
        <f t="shared" si="111"/>
        <v>0</v>
      </c>
      <c r="G2476" s="12">
        <f t="shared" si="112"/>
        <v>0</v>
      </c>
    </row>
    <row r="2477" spans="5:7" x14ac:dyDescent="0.25">
      <c r="E2477" s="28"/>
      <c r="F2477" s="18">
        <f t="shared" si="111"/>
        <v>0</v>
      </c>
      <c r="G2477" s="12">
        <f t="shared" si="112"/>
        <v>0</v>
      </c>
    </row>
    <row r="2478" spans="5:7" x14ac:dyDescent="0.25">
      <c r="E2478" s="28"/>
      <c r="F2478" s="18">
        <f t="shared" si="111"/>
        <v>0</v>
      </c>
      <c r="G2478" s="12">
        <f t="shared" si="112"/>
        <v>0</v>
      </c>
    </row>
    <row r="2479" spans="5:7" x14ac:dyDescent="0.25">
      <c r="E2479" s="28"/>
      <c r="F2479" s="18">
        <f t="shared" si="111"/>
        <v>0</v>
      </c>
      <c r="G2479" s="12">
        <f t="shared" si="112"/>
        <v>0</v>
      </c>
    </row>
    <row r="2480" spans="5:7" x14ac:dyDescent="0.25">
      <c r="E2480" s="28"/>
      <c r="F2480" s="18">
        <f t="shared" si="111"/>
        <v>0</v>
      </c>
      <c r="G2480" s="12">
        <f t="shared" si="112"/>
        <v>0</v>
      </c>
    </row>
    <row r="2481" spans="5:7" x14ac:dyDescent="0.25">
      <c r="E2481" s="28"/>
      <c r="F2481" s="18">
        <f t="shared" si="111"/>
        <v>0</v>
      </c>
      <c r="G2481" s="12">
        <f t="shared" si="112"/>
        <v>0</v>
      </c>
    </row>
    <row r="2482" spans="5:7" x14ac:dyDescent="0.25">
      <c r="E2482" s="28"/>
      <c r="F2482" s="18">
        <f t="shared" si="111"/>
        <v>0</v>
      </c>
      <c r="G2482" s="12">
        <f t="shared" si="112"/>
        <v>0</v>
      </c>
    </row>
    <row r="2483" spans="5:7" x14ac:dyDescent="0.25">
      <c r="E2483" s="28"/>
      <c r="F2483" s="18">
        <f t="shared" si="111"/>
        <v>0</v>
      </c>
      <c r="G2483" s="12">
        <f t="shared" si="112"/>
        <v>0</v>
      </c>
    </row>
    <row r="2484" spans="5:7" x14ac:dyDescent="0.25">
      <c r="E2484" s="28"/>
      <c r="F2484" s="18">
        <f t="shared" si="111"/>
        <v>0</v>
      </c>
      <c r="G2484" s="12">
        <f t="shared" si="112"/>
        <v>0</v>
      </c>
    </row>
    <row r="2485" spans="5:7" x14ac:dyDescent="0.25">
      <c r="E2485" s="28"/>
      <c r="F2485" s="18">
        <f t="shared" si="111"/>
        <v>0</v>
      </c>
      <c r="G2485" s="12">
        <f t="shared" si="112"/>
        <v>0</v>
      </c>
    </row>
    <row r="2486" spans="5:7" x14ac:dyDescent="0.25">
      <c r="E2486" s="28"/>
      <c r="F2486" s="18">
        <f t="shared" si="111"/>
        <v>0</v>
      </c>
      <c r="G2486" s="12">
        <f t="shared" si="112"/>
        <v>0</v>
      </c>
    </row>
    <row r="2487" spans="5:7" x14ac:dyDescent="0.25">
      <c r="E2487" s="28"/>
      <c r="F2487" s="18">
        <f t="shared" si="111"/>
        <v>0</v>
      </c>
      <c r="G2487" s="12">
        <f t="shared" si="112"/>
        <v>0</v>
      </c>
    </row>
    <row r="2488" spans="5:7" x14ac:dyDescent="0.25">
      <c r="E2488" s="28"/>
      <c r="F2488" s="18">
        <f t="shared" si="111"/>
        <v>0</v>
      </c>
      <c r="G2488" s="12">
        <f t="shared" si="112"/>
        <v>0</v>
      </c>
    </row>
    <row r="2489" spans="5:7" x14ac:dyDescent="0.25">
      <c r="E2489" s="28"/>
      <c r="F2489" s="18">
        <f t="shared" si="111"/>
        <v>0</v>
      </c>
      <c r="G2489" s="12">
        <f t="shared" si="112"/>
        <v>0</v>
      </c>
    </row>
    <row r="2490" spans="5:7" x14ac:dyDescent="0.25">
      <c r="E2490" s="28"/>
      <c r="F2490" s="18">
        <f t="shared" si="111"/>
        <v>0</v>
      </c>
      <c r="G2490" s="12">
        <f t="shared" si="112"/>
        <v>0</v>
      </c>
    </row>
    <row r="2491" spans="5:7" x14ac:dyDescent="0.25">
      <c r="E2491" s="28"/>
      <c r="F2491" s="18">
        <f t="shared" si="111"/>
        <v>0</v>
      </c>
      <c r="G2491" s="12">
        <f t="shared" si="112"/>
        <v>0</v>
      </c>
    </row>
    <row r="2492" spans="5:7" x14ac:dyDescent="0.25">
      <c r="E2492" s="28"/>
      <c r="F2492" s="18">
        <f t="shared" si="111"/>
        <v>0</v>
      </c>
      <c r="G2492" s="12">
        <f t="shared" si="112"/>
        <v>0</v>
      </c>
    </row>
    <row r="2493" spans="5:7" x14ac:dyDescent="0.25">
      <c r="E2493" s="28"/>
      <c r="F2493" s="18">
        <f t="shared" si="111"/>
        <v>0</v>
      </c>
      <c r="G2493" s="12">
        <f t="shared" si="112"/>
        <v>0</v>
      </c>
    </row>
    <row r="2494" spans="5:7" x14ac:dyDescent="0.25">
      <c r="E2494" s="28"/>
      <c r="F2494" s="18">
        <f t="shared" si="111"/>
        <v>0</v>
      </c>
      <c r="G2494" s="12">
        <f t="shared" si="112"/>
        <v>0</v>
      </c>
    </row>
    <row r="2495" spans="5:7" x14ac:dyDescent="0.25">
      <c r="E2495" s="28"/>
      <c r="F2495" s="18">
        <f t="shared" si="111"/>
        <v>0</v>
      </c>
      <c r="G2495" s="12">
        <f t="shared" si="112"/>
        <v>0</v>
      </c>
    </row>
    <row r="2496" spans="5:7" x14ac:dyDescent="0.25">
      <c r="E2496" s="28"/>
      <c r="F2496" s="18">
        <f t="shared" si="111"/>
        <v>0</v>
      </c>
      <c r="G2496" s="12">
        <f t="shared" si="112"/>
        <v>0</v>
      </c>
    </row>
    <row r="2497" spans="5:7" x14ac:dyDescent="0.25">
      <c r="E2497" s="28"/>
      <c r="F2497" s="18">
        <f t="shared" si="111"/>
        <v>0</v>
      </c>
      <c r="G2497" s="12">
        <f t="shared" si="112"/>
        <v>0</v>
      </c>
    </row>
    <row r="2498" spans="5:7" x14ac:dyDescent="0.25">
      <c r="E2498" s="28"/>
      <c r="F2498" s="18">
        <f t="shared" si="111"/>
        <v>0</v>
      </c>
      <c r="G2498" s="12">
        <f t="shared" si="112"/>
        <v>0</v>
      </c>
    </row>
    <row r="2499" spans="5:7" x14ac:dyDescent="0.25">
      <c r="E2499" s="28"/>
      <c r="F2499" s="18">
        <f t="shared" si="111"/>
        <v>0</v>
      </c>
      <c r="G2499" s="12">
        <f t="shared" si="112"/>
        <v>0</v>
      </c>
    </row>
    <row r="2500" spans="5:7" x14ac:dyDescent="0.25">
      <c r="E2500" s="28"/>
      <c r="F2500" s="18">
        <f t="shared" si="111"/>
        <v>0</v>
      </c>
      <c r="G2500" s="12">
        <f t="shared" si="112"/>
        <v>0</v>
      </c>
    </row>
    <row r="2501" spans="5:7" x14ac:dyDescent="0.25">
      <c r="E2501" s="28"/>
      <c r="F2501" s="18">
        <f t="shared" ref="F2501:F2564" si="113" xml:space="preserve"> -B2501 / A_6x12_in2</f>
        <v>0</v>
      </c>
      <c r="G2501" s="12">
        <f t="shared" ref="G2501:G2564" si="114" xml:space="preserve"> -B2501 * kip_to_N / A_6x12_mm2</f>
        <v>0</v>
      </c>
    </row>
    <row r="2502" spans="5:7" x14ac:dyDescent="0.25">
      <c r="E2502" s="28"/>
      <c r="F2502" s="18">
        <f t="shared" si="113"/>
        <v>0</v>
      </c>
      <c r="G2502" s="12">
        <f t="shared" si="114"/>
        <v>0</v>
      </c>
    </row>
    <row r="2503" spans="5:7" x14ac:dyDescent="0.25">
      <c r="E2503" s="28"/>
      <c r="F2503" s="18">
        <f t="shared" si="113"/>
        <v>0</v>
      </c>
      <c r="G2503" s="12">
        <f t="shared" si="114"/>
        <v>0</v>
      </c>
    </row>
    <row r="2504" spans="5:7" x14ac:dyDescent="0.25">
      <c r="E2504" s="28"/>
      <c r="F2504" s="18">
        <f t="shared" si="113"/>
        <v>0</v>
      </c>
      <c r="G2504" s="12">
        <f t="shared" si="114"/>
        <v>0</v>
      </c>
    </row>
    <row r="2505" spans="5:7" x14ac:dyDescent="0.25">
      <c r="E2505" s="28"/>
      <c r="F2505" s="18">
        <f t="shared" si="113"/>
        <v>0</v>
      </c>
      <c r="G2505" s="12">
        <f t="shared" si="114"/>
        <v>0</v>
      </c>
    </row>
    <row r="2506" spans="5:7" x14ac:dyDescent="0.25">
      <c r="E2506" s="28"/>
      <c r="F2506" s="18">
        <f t="shared" si="113"/>
        <v>0</v>
      </c>
      <c r="G2506" s="12">
        <f t="shared" si="114"/>
        <v>0</v>
      </c>
    </row>
    <row r="2507" spans="5:7" x14ac:dyDescent="0.25">
      <c r="E2507" s="28"/>
      <c r="F2507" s="18">
        <f t="shared" si="113"/>
        <v>0</v>
      </c>
      <c r="G2507" s="12">
        <f t="shared" si="114"/>
        <v>0</v>
      </c>
    </row>
    <row r="2508" spans="5:7" x14ac:dyDescent="0.25">
      <c r="E2508" s="28"/>
      <c r="F2508" s="18">
        <f t="shared" si="113"/>
        <v>0</v>
      </c>
      <c r="G2508" s="12">
        <f t="shared" si="114"/>
        <v>0</v>
      </c>
    </row>
    <row r="2509" spans="5:7" x14ac:dyDescent="0.25">
      <c r="E2509" s="28"/>
      <c r="F2509" s="18">
        <f t="shared" si="113"/>
        <v>0</v>
      </c>
      <c r="G2509" s="12">
        <f t="shared" si="114"/>
        <v>0</v>
      </c>
    </row>
    <row r="2510" spans="5:7" x14ac:dyDescent="0.25">
      <c r="E2510" s="28"/>
      <c r="F2510" s="18">
        <f t="shared" si="113"/>
        <v>0</v>
      </c>
      <c r="G2510" s="12">
        <f t="shared" si="114"/>
        <v>0</v>
      </c>
    </row>
    <row r="2511" spans="5:7" x14ac:dyDescent="0.25">
      <c r="E2511" s="28"/>
      <c r="F2511" s="18">
        <f t="shared" si="113"/>
        <v>0</v>
      </c>
      <c r="G2511" s="12">
        <f t="shared" si="114"/>
        <v>0</v>
      </c>
    </row>
    <row r="2512" spans="5:7" x14ac:dyDescent="0.25">
      <c r="E2512" s="28"/>
      <c r="F2512" s="18">
        <f t="shared" si="113"/>
        <v>0</v>
      </c>
      <c r="G2512" s="12">
        <f t="shared" si="114"/>
        <v>0</v>
      </c>
    </row>
    <row r="2513" spans="5:7" x14ac:dyDescent="0.25">
      <c r="E2513" s="28"/>
      <c r="F2513" s="18">
        <f t="shared" si="113"/>
        <v>0</v>
      </c>
      <c r="G2513" s="12">
        <f t="shared" si="114"/>
        <v>0</v>
      </c>
    </row>
    <row r="2514" spans="5:7" x14ac:dyDescent="0.25">
      <c r="E2514" s="28"/>
      <c r="F2514" s="18">
        <f t="shared" si="113"/>
        <v>0</v>
      </c>
      <c r="G2514" s="12">
        <f t="shared" si="114"/>
        <v>0</v>
      </c>
    </row>
    <row r="2515" spans="5:7" x14ac:dyDescent="0.25">
      <c r="E2515" s="28"/>
      <c r="F2515" s="18">
        <f t="shared" si="113"/>
        <v>0</v>
      </c>
      <c r="G2515" s="12">
        <f t="shared" si="114"/>
        <v>0</v>
      </c>
    </row>
    <row r="2516" spans="5:7" x14ac:dyDescent="0.25">
      <c r="E2516" s="28"/>
      <c r="F2516" s="18">
        <f t="shared" si="113"/>
        <v>0</v>
      </c>
      <c r="G2516" s="12">
        <f t="shared" si="114"/>
        <v>0</v>
      </c>
    </row>
    <row r="2517" spans="5:7" x14ac:dyDescent="0.25">
      <c r="E2517" s="28"/>
      <c r="F2517" s="18">
        <f t="shared" si="113"/>
        <v>0</v>
      </c>
      <c r="G2517" s="12">
        <f t="shared" si="114"/>
        <v>0</v>
      </c>
    </row>
    <row r="2518" spans="5:7" x14ac:dyDescent="0.25">
      <c r="E2518" s="28"/>
      <c r="F2518" s="18">
        <f t="shared" si="113"/>
        <v>0</v>
      </c>
      <c r="G2518" s="12">
        <f t="shared" si="114"/>
        <v>0</v>
      </c>
    </row>
    <row r="2519" spans="5:7" x14ac:dyDescent="0.25">
      <c r="E2519" s="28"/>
      <c r="F2519" s="18">
        <f t="shared" si="113"/>
        <v>0</v>
      </c>
      <c r="G2519" s="12">
        <f t="shared" si="114"/>
        <v>0</v>
      </c>
    </row>
    <row r="2520" spans="5:7" x14ac:dyDescent="0.25">
      <c r="E2520" s="28"/>
      <c r="F2520" s="18">
        <f t="shared" si="113"/>
        <v>0</v>
      </c>
      <c r="G2520" s="12">
        <f t="shared" si="114"/>
        <v>0</v>
      </c>
    </row>
    <row r="2521" spans="5:7" x14ac:dyDescent="0.25">
      <c r="E2521" s="28"/>
      <c r="F2521" s="18">
        <f t="shared" si="113"/>
        <v>0</v>
      </c>
      <c r="G2521" s="12">
        <f t="shared" si="114"/>
        <v>0</v>
      </c>
    </row>
    <row r="2522" spans="5:7" x14ac:dyDescent="0.25">
      <c r="E2522" s="28"/>
      <c r="F2522" s="18">
        <f t="shared" si="113"/>
        <v>0</v>
      </c>
      <c r="G2522" s="12">
        <f t="shared" si="114"/>
        <v>0</v>
      </c>
    </row>
    <row r="2523" spans="5:7" x14ac:dyDescent="0.25">
      <c r="E2523" s="28"/>
      <c r="F2523" s="18">
        <f t="shared" si="113"/>
        <v>0</v>
      </c>
      <c r="G2523" s="12">
        <f t="shared" si="114"/>
        <v>0</v>
      </c>
    </row>
    <row r="2524" spans="5:7" x14ac:dyDescent="0.25">
      <c r="E2524" s="28"/>
      <c r="F2524" s="18">
        <f t="shared" si="113"/>
        <v>0</v>
      </c>
      <c r="G2524" s="12">
        <f t="shared" si="114"/>
        <v>0</v>
      </c>
    </row>
    <row r="2525" spans="5:7" x14ac:dyDescent="0.25">
      <c r="E2525" s="28"/>
      <c r="F2525" s="18">
        <f t="shared" si="113"/>
        <v>0</v>
      </c>
      <c r="G2525" s="12">
        <f t="shared" si="114"/>
        <v>0</v>
      </c>
    </row>
    <row r="2526" spans="5:7" x14ac:dyDescent="0.25">
      <c r="E2526" s="28"/>
      <c r="F2526" s="18">
        <f t="shared" si="113"/>
        <v>0</v>
      </c>
      <c r="G2526" s="12">
        <f t="shared" si="114"/>
        <v>0</v>
      </c>
    </row>
    <row r="2527" spans="5:7" x14ac:dyDescent="0.25">
      <c r="E2527" s="28"/>
      <c r="F2527" s="18">
        <f t="shared" si="113"/>
        <v>0</v>
      </c>
      <c r="G2527" s="12">
        <f t="shared" si="114"/>
        <v>0</v>
      </c>
    </row>
    <row r="2528" spans="5:7" x14ac:dyDescent="0.25">
      <c r="E2528" s="28"/>
      <c r="F2528" s="18">
        <f t="shared" si="113"/>
        <v>0</v>
      </c>
      <c r="G2528" s="12">
        <f t="shared" si="114"/>
        <v>0</v>
      </c>
    </row>
    <row r="2529" spans="5:7" x14ac:dyDescent="0.25">
      <c r="E2529" s="28"/>
      <c r="F2529" s="18">
        <f t="shared" si="113"/>
        <v>0</v>
      </c>
      <c r="G2529" s="12">
        <f t="shared" si="114"/>
        <v>0</v>
      </c>
    </row>
    <row r="2530" spans="5:7" x14ac:dyDescent="0.25">
      <c r="E2530" s="28"/>
      <c r="F2530" s="18">
        <f t="shared" si="113"/>
        <v>0</v>
      </c>
      <c r="G2530" s="12">
        <f t="shared" si="114"/>
        <v>0</v>
      </c>
    </row>
    <row r="2531" spans="5:7" x14ac:dyDescent="0.25">
      <c r="E2531" s="28"/>
      <c r="F2531" s="18">
        <f t="shared" si="113"/>
        <v>0</v>
      </c>
      <c r="G2531" s="12">
        <f t="shared" si="114"/>
        <v>0</v>
      </c>
    </row>
    <row r="2532" spans="5:7" x14ac:dyDescent="0.25">
      <c r="E2532" s="28"/>
      <c r="F2532" s="18">
        <f t="shared" si="113"/>
        <v>0</v>
      </c>
      <c r="G2532" s="12">
        <f t="shared" si="114"/>
        <v>0</v>
      </c>
    </row>
    <row r="2533" spans="5:7" x14ac:dyDescent="0.25">
      <c r="E2533" s="28"/>
      <c r="F2533" s="18">
        <f t="shared" si="113"/>
        <v>0</v>
      </c>
      <c r="G2533" s="12">
        <f t="shared" si="114"/>
        <v>0</v>
      </c>
    </row>
    <row r="2534" spans="5:7" x14ac:dyDescent="0.25">
      <c r="E2534" s="28"/>
      <c r="F2534" s="18">
        <f t="shared" si="113"/>
        <v>0</v>
      </c>
      <c r="G2534" s="12">
        <f t="shared" si="114"/>
        <v>0</v>
      </c>
    </row>
    <row r="2535" spans="5:7" x14ac:dyDescent="0.25">
      <c r="E2535" s="28"/>
      <c r="F2535" s="18">
        <f t="shared" si="113"/>
        <v>0</v>
      </c>
      <c r="G2535" s="12">
        <f t="shared" si="114"/>
        <v>0</v>
      </c>
    </row>
    <row r="2536" spans="5:7" x14ac:dyDescent="0.25">
      <c r="E2536" s="28"/>
      <c r="F2536" s="18">
        <f t="shared" si="113"/>
        <v>0</v>
      </c>
      <c r="G2536" s="12">
        <f t="shared" si="114"/>
        <v>0</v>
      </c>
    </row>
    <row r="2537" spans="5:7" x14ac:dyDescent="0.25">
      <c r="E2537" s="28"/>
      <c r="F2537" s="18">
        <f t="shared" si="113"/>
        <v>0</v>
      </c>
      <c r="G2537" s="12">
        <f t="shared" si="114"/>
        <v>0</v>
      </c>
    </row>
    <row r="2538" spans="5:7" x14ac:dyDescent="0.25">
      <c r="E2538" s="28"/>
      <c r="F2538" s="18">
        <f t="shared" si="113"/>
        <v>0</v>
      </c>
      <c r="G2538" s="12">
        <f t="shared" si="114"/>
        <v>0</v>
      </c>
    </row>
    <row r="2539" spans="5:7" x14ac:dyDescent="0.25">
      <c r="E2539" s="28"/>
      <c r="F2539" s="18">
        <f t="shared" si="113"/>
        <v>0</v>
      </c>
      <c r="G2539" s="12">
        <f t="shared" si="114"/>
        <v>0</v>
      </c>
    </row>
    <row r="2540" spans="5:7" x14ac:dyDescent="0.25">
      <c r="E2540" s="28"/>
      <c r="F2540" s="18">
        <f t="shared" si="113"/>
        <v>0</v>
      </c>
      <c r="G2540" s="12">
        <f t="shared" si="114"/>
        <v>0</v>
      </c>
    </row>
    <row r="2541" spans="5:7" x14ac:dyDescent="0.25">
      <c r="E2541" s="28"/>
      <c r="F2541" s="18">
        <f t="shared" si="113"/>
        <v>0</v>
      </c>
      <c r="G2541" s="12">
        <f t="shared" si="114"/>
        <v>0</v>
      </c>
    </row>
    <row r="2542" spans="5:7" x14ac:dyDescent="0.25">
      <c r="E2542" s="28"/>
      <c r="F2542" s="18">
        <f t="shared" si="113"/>
        <v>0</v>
      </c>
      <c r="G2542" s="12">
        <f t="shared" si="114"/>
        <v>0</v>
      </c>
    </row>
    <row r="2543" spans="5:7" x14ac:dyDescent="0.25">
      <c r="E2543" s="28"/>
      <c r="F2543" s="18">
        <f t="shared" si="113"/>
        <v>0</v>
      </c>
      <c r="G2543" s="12">
        <f t="shared" si="114"/>
        <v>0</v>
      </c>
    </row>
    <row r="2544" spans="5:7" x14ac:dyDescent="0.25">
      <c r="E2544" s="28"/>
      <c r="F2544" s="18">
        <f t="shared" si="113"/>
        <v>0</v>
      </c>
      <c r="G2544" s="12">
        <f t="shared" si="114"/>
        <v>0</v>
      </c>
    </row>
    <row r="2545" spans="5:7" x14ac:dyDescent="0.25">
      <c r="E2545" s="28"/>
      <c r="F2545" s="18">
        <f t="shared" si="113"/>
        <v>0</v>
      </c>
      <c r="G2545" s="12">
        <f t="shared" si="114"/>
        <v>0</v>
      </c>
    </row>
    <row r="2546" spans="5:7" x14ac:dyDescent="0.25">
      <c r="E2546" s="28"/>
      <c r="F2546" s="18">
        <f t="shared" si="113"/>
        <v>0</v>
      </c>
      <c r="G2546" s="12">
        <f t="shared" si="114"/>
        <v>0</v>
      </c>
    </row>
    <row r="2547" spans="5:7" x14ac:dyDescent="0.25">
      <c r="E2547" s="28"/>
      <c r="F2547" s="18">
        <f t="shared" si="113"/>
        <v>0</v>
      </c>
      <c r="G2547" s="12">
        <f t="shared" si="114"/>
        <v>0</v>
      </c>
    </row>
    <row r="2548" spans="5:7" x14ac:dyDescent="0.25">
      <c r="E2548" s="28"/>
      <c r="F2548" s="18">
        <f t="shared" si="113"/>
        <v>0</v>
      </c>
      <c r="G2548" s="12">
        <f t="shared" si="114"/>
        <v>0</v>
      </c>
    </row>
    <row r="2549" spans="5:7" x14ac:dyDescent="0.25">
      <c r="E2549" s="28"/>
      <c r="F2549" s="18">
        <f t="shared" si="113"/>
        <v>0</v>
      </c>
      <c r="G2549" s="12">
        <f t="shared" si="114"/>
        <v>0</v>
      </c>
    </row>
    <row r="2550" spans="5:7" x14ac:dyDescent="0.25">
      <c r="E2550" s="28"/>
      <c r="F2550" s="18">
        <f t="shared" si="113"/>
        <v>0</v>
      </c>
      <c r="G2550" s="12">
        <f t="shared" si="114"/>
        <v>0</v>
      </c>
    </row>
    <row r="2551" spans="5:7" x14ac:dyDescent="0.25">
      <c r="E2551" s="28"/>
      <c r="F2551" s="18">
        <f t="shared" si="113"/>
        <v>0</v>
      </c>
      <c r="G2551" s="12">
        <f t="shared" si="114"/>
        <v>0</v>
      </c>
    </row>
    <row r="2552" spans="5:7" x14ac:dyDescent="0.25">
      <c r="E2552" s="28"/>
      <c r="F2552" s="18">
        <f t="shared" si="113"/>
        <v>0</v>
      </c>
      <c r="G2552" s="12">
        <f t="shared" si="114"/>
        <v>0</v>
      </c>
    </row>
    <row r="2553" spans="5:7" x14ac:dyDescent="0.25">
      <c r="E2553" s="28"/>
      <c r="F2553" s="18">
        <f t="shared" si="113"/>
        <v>0</v>
      </c>
      <c r="G2553" s="12">
        <f t="shared" si="114"/>
        <v>0</v>
      </c>
    </row>
    <row r="2554" spans="5:7" x14ac:dyDescent="0.25">
      <c r="E2554" s="28"/>
      <c r="F2554" s="18">
        <f t="shared" si="113"/>
        <v>0</v>
      </c>
      <c r="G2554" s="12">
        <f t="shared" si="114"/>
        <v>0</v>
      </c>
    </row>
    <row r="2555" spans="5:7" x14ac:dyDescent="0.25">
      <c r="E2555" s="28"/>
      <c r="F2555" s="18">
        <f t="shared" si="113"/>
        <v>0</v>
      </c>
      <c r="G2555" s="12">
        <f t="shared" si="114"/>
        <v>0</v>
      </c>
    </row>
    <row r="2556" spans="5:7" x14ac:dyDescent="0.25">
      <c r="E2556" s="28"/>
      <c r="F2556" s="18">
        <f t="shared" si="113"/>
        <v>0</v>
      </c>
      <c r="G2556" s="12">
        <f t="shared" si="114"/>
        <v>0</v>
      </c>
    </row>
    <row r="2557" spans="5:7" x14ac:dyDescent="0.25">
      <c r="E2557" s="28"/>
      <c r="F2557" s="18">
        <f t="shared" si="113"/>
        <v>0</v>
      </c>
      <c r="G2557" s="12">
        <f t="shared" si="114"/>
        <v>0</v>
      </c>
    </row>
    <row r="2558" spans="5:7" x14ac:dyDescent="0.25">
      <c r="E2558" s="28"/>
      <c r="F2558" s="18">
        <f t="shared" si="113"/>
        <v>0</v>
      </c>
      <c r="G2558" s="12">
        <f t="shared" si="114"/>
        <v>0</v>
      </c>
    </row>
    <row r="2559" spans="5:7" x14ac:dyDescent="0.25">
      <c r="E2559" s="28"/>
      <c r="F2559" s="18">
        <f t="shared" si="113"/>
        <v>0</v>
      </c>
      <c r="G2559" s="12">
        <f t="shared" si="114"/>
        <v>0</v>
      </c>
    </row>
    <row r="2560" spans="5:7" x14ac:dyDescent="0.25">
      <c r="E2560" s="28"/>
      <c r="F2560" s="18">
        <f t="shared" si="113"/>
        <v>0</v>
      </c>
      <c r="G2560" s="12">
        <f t="shared" si="114"/>
        <v>0</v>
      </c>
    </row>
    <row r="2561" spans="5:7" x14ac:dyDescent="0.25">
      <c r="E2561" s="28"/>
      <c r="F2561" s="18">
        <f t="shared" si="113"/>
        <v>0</v>
      </c>
      <c r="G2561" s="12">
        <f t="shared" si="114"/>
        <v>0</v>
      </c>
    </row>
    <row r="2562" spans="5:7" x14ac:dyDescent="0.25">
      <c r="E2562" s="28"/>
      <c r="F2562" s="18">
        <f t="shared" si="113"/>
        <v>0</v>
      </c>
      <c r="G2562" s="12">
        <f t="shared" si="114"/>
        <v>0</v>
      </c>
    </row>
    <row r="2563" spans="5:7" x14ac:dyDescent="0.25">
      <c r="E2563" s="28"/>
      <c r="F2563" s="18">
        <f t="shared" si="113"/>
        <v>0</v>
      </c>
      <c r="G2563" s="12">
        <f t="shared" si="114"/>
        <v>0</v>
      </c>
    </row>
    <row r="2564" spans="5:7" x14ac:dyDescent="0.25">
      <c r="E2564" s="28"/>
      <c r="F2564" s="18">
        <f t="shared" si="113"/>
        <v>0</v>
      </c>
      <c r="G2564" s="12">
        <f t="shared" si="114"/>
        <v>0</v>
      </c>
    </row>
    <row r="2565" spans="5:7" x14ac:dyDescent="0.25">
      <c r="E2565" s="28"/>
      <c r="F2565" s="18">
        <f t="shared" ref="F2565:F2628" si="115" xml:space="preserve"> -B2565 / A_6x12_in2</f>
        <v>0</v>
      </c>
      <c r="G2565" s="12">
        <f t="shared" ref="G2565:G2628" si="116" xml:space="preserve"> -B2565 * kip_to_N / A_6x12_mm2</f>
        <v>0</v>
      </c>
    </row>
    <row r="2566" spans="5:7" x14ac:dyDescent="0.25">
      <c r="E2566" s="28"/>
      <c r="F2566" s="18">
        <f t="shared" si="115"/>
        <v>0</v>
      </c>
      <c r="G2566" s="12">
        <f t="shared" si="116"/>
        <v>0</v>
      </c>
    </row>
    <row r="2567" spans="5:7" x14ac:dyDescent="0.25">
      <c r="E2567" s="28"/>
      <c r="F2567" s="18">
        <f t="shared" si="115"/>
        <v>0</v>
      </c>
      <c r="G2567" s="12">
        <f t="shared" si="116"/>
        <v>0</v>
      </c>
    </row>
    <row r="2568" spans="5:7" x14ac:dyDescent="0.25">
      <c r="E2568" s="28"/>
      <c r="F2568" s="18">
        <f t="shared" si="115"/>
        <v>0</v>
      </c>
      <c r="G2568" s="12">
        <f t="shared" si="116"/>
        <v>0</v>
      </c>
    </row>
    <row r="2569" spans="5:7" x14ac:dyDescent="0.25">
      <c r="E2569" s="28"/>
      <c r="F2569" s="18">
        <f t="shared" si="115"/>
        <v>0</v>
      </c>
      <c r="G2569" s="12">
        <f t="shared" si="116"/>
        <v>0</v>
      </c>
    </row>
    <row r="2570" spans="5:7" x14ac:dyDescent="0.25">
      <c r="E2570" s="28"/>
      <c r="F2570" s="18">
        <f t="shared" si="115"/>
        <v>0</v>
      </c>
      <c r="G2570" s="12">
        <f t="shared" si="116"/>
        <v>0</v>
      </c>
    </row>
    <row r="2571" spans="5:7" x14ac:dyDescent="0.25">
      <c r="E2571" s="28"/>
      <c r="F2571" s="18">
        <f t="shared" si="115"/>
        <v>0</v>
      </c>
      <c r="G2571" s="12">
        <f t="shared" si="116"/>
        <v>0</v>
      </c>
    </row>
    <row r="2572" spans="5:7" x14ac:dyDescent="0.25">
      <c r="E2572" s="28"/>
      <c r="F2572" s="18">
        <f t="shared" si="115"/>
        <v>0</v>
      </c>
      <c r="G2572" s="12">
        <f t="shared" si="116"/>
        <v>0</v>
      </c>
    </row>
    <row r="2573" spans="5:7" x14ac:dyDescent="0.25">
      <c r="E2573" s="28"/>
      <c r="F2573" s="18">
        <f t="shared" si="115"/>
        <v>0</v>
      </c>
      <c r="G2573" s="12">
        <f t="shared" si="116"/>
        <v>0</v>
      </c>
    </row>
    <row r="2574" spans="5:7" x14ac:dyDescent="0.25">
      <c r="E2574" s="28"/>
      <c r="F2574" s="18">
        <f t="shared" si="115"/>
        <v>0</v>
      </c>
      <c r="G2574" s="12">
        <f t="shared" si="116"/>
        <v>0</v>
      </c>
    </row>
    <row r="2575" spans="5:7" x14ac:dyDescent="0.25">
      <c r="E2575" s="28"/>
      <c r="F2575" s="18">
        <f t="shared" si="115"/>
        <v>0</v>
      </c>
      <c r="G2575" s="12">
        <f t="shared" si="116"/>
        <v>0</v>
      </c>
    </row>
    <row r="2576" spans="5:7" x14ac:dyDescent="0.25">
      <c r="E2576" s="28"/>
      <c r="F2576" s="18">
        <f t="shared" si="115"/>
        <v>0</v>
      </c>
      <c r="G2576" s="12">
        <f t="shared" si="116"/>
        <v>0</v>
      </c>
    </row>
    <row r="2577" spans="5:7" x14ac:dyDescent="0.25">
      <c r="E2577" s="28"/>
      <c r="F2577" s="18">
        <f t="shared" si="115"/>
        <v>0</v>
      </c>
      <c r="G2577" s="12">
        <f t="shared" si="116"/>
        <v>0</v>
      </c>
    </row>
    <row r="2578" spans="5:7" x14ac:dyDescent="0.25">
      <c r="E2578" s="28"/>
      <c r="F2578" s="18">
        <f t="shared" si="115"/>
        <v>0</v>
      </c>
      <c r="G2578" s="12">
        <f t="shared" si="116"/>
        <v>0</v>
      </c>
    </row>
    <row r="2579" spans="5:7" x14ac:dyDescent="0.25">
      <c r="E2579" s="28"/>
      <c r="F2579" s="18">
        <f t="shared" si="115"/>
        <v>0</v>
      </c>
      <c r="G2579" s="12">
        <f t="shared" si="116"/>
        <v>0</v>
      </c>
    </row>
    <row r="2580" spans="5:7" x14ac:dyDescent="0.25">
      <c r="E2580" s="28"/>
      <c r="F2580" s="18">
        <f t="shared" si="115"/>
        <v>0</v>
      </c>
      <c r="G2580" s="12">
        <f t="shared" si="116"/>
        <v>0</v>
      </c>
    </row>
    <row r="2581" spans="5:7" x14ac:dyDescent="0.25">
      <c r="E2581" s="28"/>
      <c r="F2581" s="18">
        <f t="shared" si="115"/>
        <v>0</v>
      </c>
      <c r="G2581" s="12">
        <f t="shared" si="116"/>
        <v>0</v>
      </c>
    </row>
    <row r="2582" spans="5:7" x14ac:dyDescent="0.25">
      <c r="E2582" s="28"/>
      <c r="F2582" s="18">
        <f t="shared" si="115"/>
        <v>0</v>
      </c>
      <c r="G2582" s="12">
        <f t="shared" si="116"/>
        <v>0</v>
      </c>
    </row>
    <row r="2583" spans="5:7" x14ac:dyDescent="0.25">
      <c r="E2583" s="28"/>
      <c r="F2583" s="18">
        <f t="shared" si="115"/>
        <v>0</v>
      </c>
      <c r="G2583" s="12">
        <f t="shared" si="116"/>
        <v>0</v>
      </c>
    </row>
    <row r="2584" spans="5:7" x14ac:dyDescent="0.25">
      <c r="E2584" s="28"/>
      <c r="F2584" s="18">
        <f t="shared" si="115"/>
        <v>0</v>
      </c>
      <c r="G2584" s="12">
        <f t="shared" si="116"/>
        <v>0</v>
      </c>
    </row>
    <row r="2585" spans="5:7" x14ac:dyDescent="0.25">
      <c r="E2585" s="28"/>
      <c r="F2585" s="18">
        <f t="shared" si="115"/>
        <v>0</v>
      </c>
      <c r="G2585" s="12">
        <f t="shared" si="116"/>
        <v>0</v>
      </c>
    </row>
    <row r="2586" spans="5:7" x14ac:dyDescent="0.25">
      <c r="E2586" s="28"/>
      <c r="F2586" s="18">
        <f t="shared" si="115"/>
        <v>0</v>
      </c>
      <c r="G2586" s="12">
        <f t="shared" si="116"/>
        <v>0</v>
      </c>
    </row>
    <row r="2587" spans="5:7" x14ac:dyDescent="0.25">
      <c r="E2587" s="28"/>
      <c r="F2587" s="18">
        <f t="shared" si="115"/>
        <v>0</v>
      </c>
      <c r="G2587" s="12">
        <f t="shared" si="116"/>
        <v>0</v>
      </c>
    </row>
    <row r="2588" spans="5:7" x14ac:dyDescent="0.25">
      <c r="E2588" s="28"/>
      <c r="F2588" s="18">
        <f t="shared" si="115"/>
        <v>0</v>
      </c>
      <c r="G2588" s="12">
        <f t="shared" si="116"/>
        <v>0</v>
      </c>
    </row>
    <row r="2589" spans="5:7" x14ac:dyDescent="0.25">
      <c r="E2589" s="28"/>
      <c r="F2589" s="18">
        <f t="shared" si="115"/>
        <v>0</v>
      </c>
      <c r="G2589" s="12">
        <f t="shared" si="116"/>
        <v>0</v>
      </c>
    </row>
    <row r="2590" spans="5:7" x14ac:dyDescent="0.25">
      <c r="E2590" s="28"/>
      <c r="F2590" s="18">
        <f t="shared" si="115"/>
        <v>0</v>
      </c>
      <c r="G2590" s="12">
        <f t="shared" si="116"/>
        <v>0</v>
      </c>
    </row>
    <row r="2591" spans="5:7" x14ac:dyDescent="0.25">
      <c r="E2591" s="28"/>
      <c r="F2591" s="18">
        <f t="shared" si="115"/>
        <v>0</v>
      </c>
      <c r="G2591" s="12">
        <f t="shared" si="116"/>
        <v>0</v>
      </c>
    </row>
    <row r="2592" spans="5:7" x14ac:dyDescent="0.25">
      <c r="E2592" s="28"/>
      <c r="F2592" s="18">
        <f t="shared" si="115"/>
        <v>0</v>
      </c>
      <c r="G2592" s="12">
        <f t="shared" si="116"/>
        <v>0</v>
      </c>
    </row>
    <row r="2593" spans="5:7" x14ac:dyDescent="0.25">
      <c r="E2593" s="28"/>
      <c r="F2593" s="18">
        <f t="shared" si="115"/>
        <v>0</v>
      </c>
      <c r="G2593" s="12">
        <f t="shared" si="116"/>
        <v>0</v>
      </c>
    </row>
    <row r="2594" spans="5:7" x14ac:dyDescent="0.25">
      <c r="E2594" s="28"/>
      <c r="F2594" s="18">
        <f t="shared" si="115"/>
        <v>0</v>
      </c>
      <c r="G2594" s="12">
        <f t="shared" si="116"/>
        <v>0</v>
      </c>
    </row>
    <row r="2595" spans="5:7" x14ac:dyDescent="0.25">
      <c r="E2595" s="28"/>
      <c r="F2595" s="18">
        <f t="shared" si="115"/>
        <v>0</v>
      </c>
      <c r="G2595" s="12">
        <f t="shared" si="116"/>
        <v>0</v>
      </c>
    </row>
    <row r="2596" spans="5:7" x14ac:dyDescent="0.25">
      <c r="E2596" s="28"/>
      <c r="F2596" s="18">
        <f t="shared" si="115"/>
        <v>0</v>
      </c>
      <c r="G2596" s="12">
        <f t="shared" si="116"/>
        <v>0</v>
      </c>
    </row>
    <row r="2597" spans="5:7" x14ac:dyDescent="0.25">
      <c r="E2597" s="28"/>
      <c r="F2597" s="18">
        <f t="shared" si="115"/>
        <v>0</v>
      </c>
      <c r="G2597" s="12">
        <f t="shared" si="116"/>
        <v>0</v>
      </c>
    </row>
    <row r="2598" spans="5:7" x14ac:dyDescent="0.25">
      <c r="E2598" s="28"/>
      <c r="F2598" s="18">
        <f t="shared" si="115"/>
        <v>0</v>
      </c>
      <c r="G2598" s="12">
        <f t="shared" si="116"/>
        <v>0</v>
      </c>
    </row>
    <row r="2599" spans="5:7" x14ac:dyDescent="0.25">
      <c r="E2599" s="28"/>
      <c r="F2599" s="18">
        <f t="shared" si="115"/>
        <v>0</v>
      </c>
      <c r="G2599" s="12">
        <f t="shared" si="116"/>
        <v>0</v>
      </c>
    </row>
    <row r="2600" spans="5:7" x14ac:dyDescent="0.25">
      <c r="E2600" s="28"/>
      <c r="F2600" s="18">
        <f t="shared" si="115"/>
        <v>0</v>
      </c>
      <c r="G2600" s="12">
        <f t="shared" si="116"/>
        <v>0</v>
      </c>
    </row>
    <row r="2601" spans="5:7" x14ac:dyDescent="0.25">
      <c r="E2601" s="28"/>
      <c r="F2601" s="18">
        <f t="shared" si="115"/>
        <v>0</v>
      </c>
      <c r="G2601" s="12">
        <f t="shared" si="116"/>
        <v>0</v>
      </c>
    </row>
    <row r="2602" spans="5:7" x14ac:dyDescent="0.25">
      <c r="E2602" s="28"/>
      <c r="F2602" s="18">
        <f t="shared" si="115"/>
        <v>0</v>
      </c>
      <c r="G2602" s="12">
        <f t="shared" si="116"/>
        <v>0</v>
      </c>
    </row>
    <row r="2603" spans="5:7" x14ac:dyDescent="0.25">
      <c r="E2603" s="28"/>
      <c r="F2603" s="18">
        <f t="shared" si="115"/>
        <v>0</v>
      </c>
      <c r="G2603" s="12">
        <f t="shared" si="116"/>
        <v>0</v>
      </c>
    </row>
    <row r="2604" spans="5:7" x14ac:dyDescent="0.25">
      <c r="E2604" s="28"/>
      <c r="F2604" s="18">
        <f t="shared" si="115"/>
        <v>0</v>
      </c>
      <c r="G2604" s="12">
        <f t="shared" si="116"/>
        <v>0</v>
      </c>
    </row>
    <row r="2605" spans="5:7" x14ac:dyDescent="0.25">
      <c r="E2605" s="28"/>
      <c r="F2605" s="18">
        <f t="shared" si="115"/>
        <v>0</v>
      </c>
      <c r="G2605" s="12">
        <f t="shared" si="116"/>
        <v>0</v>
      </c>
    </row>
    <row r="2606" spans="5:7" x14ac:dyDescent="0.25">
      <c r="E2606" s="28"/>
      <c r="F2606" s="18">
        <f t="shared" si="115"/>
        <v>0</v>
      </c>
      <c r="G2606" s="12">
        <f t="shared" si="116"/>
        <v>0</v>
      </c>
    </row>
    <row r="2607" spans="5:7" x14ac:dyDescent="0.25">
      <c r="E2607" s="28"/>
      <c r="F2607" s="18">
        <f t="shared" si="115"/>
        <v>0</v>
      </c>
      <c r="G2607" s="12">
        <f t="shared" si="116"/>
        <v>0</v>
      </c>
    </row>
    <row r="2608" spans="5:7" x14ac:dyDescent="0.25">
      <c r="E2608" s="28"/>
      <c r="F2608" s="18">
        <f t="shared" si="115"/>
        <v>0</v>
      </c>
      <c r="G2608" s="12">
        <f t="shared" si="116"/>
        <v>0</v>
      </c>
    </row>
    <row r="2609" spans="5:7" x14ac:dyDescent="0.25">
      <c r="E2609" s="28"/>
      <c r="F2609" s="18">
        <f t="shared" si="115"/>
        <v>0</v>
      </c>
      <c r="G2609" s="12">
        <f t="shared" si="116"/>
        <v>0</v>
      </c>
    </row>
    <row r="2610" spans="5:7" x14ac:dyDescent="0.25">
      <c r="E2610" s="28"/>
      <c r="F2610" s="18">
        <f t="shared" si="115"/>
        <v>0</v>
      </c>
      <c r="G2610" s="12">
        <f t="shared" si="116"/>
        <v>0</v>
      </c>
    </row>
    <row r="2611" spans="5:7" x14ac:dyDescent="0.25">
      <c r="E2611" s="28"/>
      <c r="F2611" s="18">
        <f t="shared" si="115"/>
        <v>0</v>
      </c>
      <c r="G2611" s="12">
        <f t="shared" si="116"/>
        <v>0</v>
      </c>
    </row>
    <row r="2612" spans="5:7" x14ac:dyDescent="0.25">
      <c r="E2612" s="28"/>
      <c r="F2612" s="18">
        <f t="shared" si="115"/>
        <v>0</v>
      </c>
      <c r="G2612" s="12">
        <f t="shared" si="116"/>
        <v>0</v>
      </c>
    </row>
    <row r="2613" spans="5:7" x14ac:dyDescent="0.25">
      <c r="E2613" s="28"/>
      <c r="F2613" s="18">
        <f t="shared" si="115"/>
        <v>0</v>
      </c>
      <c r="G2613" s="12">
        <f t="shared" si="116"/>
        <v>0</v>
      </c>
    </row>
    <row r="2614" spans="5:7" x14ac:dyDescent="0.25">
      <c r="E2614" s="28"/>
      <c r="F2614" s="18">
        <f t="shared" si="115"/>
        <v>0</v>
      </c>
      <c r="G2614" s="12">
        <f t="shared" si="116"/>
        <v>0</v>
      </c>
    </row>
    <row r="2615" spans="5:7" x14ac:dyDescent="0.25">
      <c r="E2615" s="28"/>
      <c r="F2615" s="18">
        <f t="shared" si="115"/>
        <v>0</v>
      </c>
      <c r="G2615" s="12">
        <f t="shared" si="116"/>
        <v>0</v>
      </c>
    </row>
    <row r="2616" spans="5:7" x14ac:dyDescent="0.25">
      <c r="E2616" s="28"/>
      <c r="F2616" s="18">
        <f t="shared" si="115"/>
        <v>0</v>
      </c>
      <c r="G2616" s="12">
        <f t="shared" si="116"/>
        <v>0</v>
      </c>
    </row>
    <row r="2617" spans="5:7" x14ac:dyDescent="0.25">
      <c r="E2617" s="28"/>
      <c r="F2617" s="18">
        <f t="shared" si="115"/>
        <v>0</v>
      </c>
      <c r="G2617" s="12">
        <f t="shared" si="116"/>
        <v>0</v>
      </c>
    </row>
    <row r="2618" spans="5:7" x14ac:dyDescent="0.25">
      <c r="E2618" s="28"/>
      <c r="F2618" s="18">
        <f t="shared" si="115"/>
        <v>0</v>
      </c>
      <c r="G2618" s="12">
        <f t="shared" si="116"/>
        <v>0</v>
      </c>
    </row>
    <row r="2619" spans="5:7" x14ac:dyDescent="0.25">
      <c r="E2619" s="28"/>
      <c r="F2619" s="18">
        <f t="shared" si="115"/>
        <v>0</v>
      </c>
      <c r="G2619" s="12">
        <f t="shared" si="116"/>
        <v>0</v>
      </c>
    </row>
    <row r="2620" spans="5:7" x14ac:dyDescent="0.25">
      <c r="E2620" s="28"/>
      <c r="F2620" s="18">
        <f t="shared" si="115"/>
        <v>0</v>
      </c>
      <c r="G2620" s="12">
        <f t="shared" si="116"/>
        <v>0</v>
      </c>
    </row>
    <row r="2621" spans="5:7" x14ac:dyDescent="0.25">
      <c r="E2621" s="28"/>
      <c r="F2621" s="18">
        <f t="shared" si="115"/>
        <v>0</v>
      </c>
      <c r="G2621" s="12">
        <f t="shared" si="116"/>
        <v>0</v>
      </c>
    </row>
    <row r="2622" spans="5:7" x14ac:dyDescent="0.25">
      <c r="E2622" s="28"/>
      <c r="F2622" s="18">
        <f t="shared" si="115"/>
        <v>0</v>
      </c>
      <c r="G2622" s="12">
        <f t="shared" si="116"/>
        <v>0</v>
      </c>
    </row>
    <row r="2623" spans="5:7" x14ac:dyDescent="0.25">
      <c r="E2623" s="28"/>
      <c r="F2623" s="18">
        <f t="shared" si="115"/>
        <v>0</v>
      </c>
      <c r="G2623" s="12">
        <f t="shared" si="116"/>
        <v>0</v>
      </c>
    </row>
    <row r="2624" spans="5:7" x14ac:dyDescent="0.25">
      <c r="E2624" s="28"/>
      <c r="F2624" s="18">
        <f t="shared" si="115"/>
        <v>0</v>
      </c>
      <c r="G2624" s="12">
        <f t="shared" si="116"/>
        <v>0</v>
      </c>
    </row>
    <row r="2625" spans="5:7" x14ac:dyDescent="0.25">
      <c r="E2625" s="28"/>
      <c r="F2625" s="18">
        <f t="shared" si="115"/>
        <v>0</v>
      </c>
      <c r="G2625" s="12">
        <f t="shared" si="116"/>
        <v>0</v>
      </c>
    </row>
    <row r="2626" spans="5:7" x14ac:dyDescent="0.25">
      <c r="E2626" s="28"/>
      <c r="F2626" s="18">
        <f t="shared" si="115"/>
        <v>0</v>
      </c>
      <c r="G2626" s="12">
        <f t="shared" si="116"/>
        <v>0</v>
      </c>
    </row>
    <row r="2627" spans="5:7" x14ac:dyDescent="0.25">
      <c r="E2627" s="28"/>
      <c r="F2627" s="18">
        <f t="shared" si="115"/>
        <v>0</v>
      </c>
      <c r="G2627" s="12">
        <f t="shared" si="116"/>
        <v>0</v>
      </c>
    </row>
    <row r="2628" spans="5:7" x14ac:dyDescent="0.25">
      <c r="E2628" s="28"/>
      <c r="F2628" s="18">
        <f t="shared" si="115"/>
        <v>0</v>
      </c>
      <c r="G2628" s="12">
        <f t="shared" si="116"/>
        <v>0</v>
      </c>
    </row>
    <row r="2629" spans="5:7" x14ac:dyDescent="0.25">
      <c r="E2629" s="28"/>
      <c r="F2629" s="18">
        <f t="shared" ref="F2629:F2692" si="117" xml:space="preserve"> -B2629 / A_6x12_in2</f>
        <v>0</v>
      </c>
      <c r="G2629" s="12">
        <f t="shared" ref="G2629:G2692" si="118" xml:space="preserve"> -B2629 * kip_to_N / A_6x12_mm2</f>
        <v>0</v>
      </c>
    </row>
    <row r="2630" spans="5:7" x14ac:dyDescent="0.25">
      <c r="E2630" s="28"/>
      <c r="F2630" s="18">
        <f t="shared" si="117"/>
        <v>0</v>
      </c>
      <c r="G2630" s="12">
        <f t="shared" si="118"/>
        <v>0</v>
      </c>
    </row>
    <row r="2631" spans="5:7" x14ac:dyDescent="0.25">
      <c r="E2631" s="28"/>
      <c r="F2631" s="18">
        <f t="shared" si="117"/>
        <v>0</v>
      </c>
      <c r="G2631" s="12">
        <f t="shared" si="118"/>
        <v>0</v>
      </c>
    </row>
    <row r="2632" spans="5:7" x14ac:dyDescent="0.25">
      <c r="E2632" s="28"/>
      <c r="F2632" s="18">
        <f t="shared" si="117"/>
        <v>0</v>
      </c>
      <c r="G2632" s="12">
        <f t="shared" si="118"/>
        <v>0</v>
      </c>
    </row>
    <row r="2633" spans="5:7" x14ac:dyDescent="0.25">
      <c r="E2633" s="28"/>
      <c r="F2633" s="18">
        <f t="shared" si="117"/>
        <v>0</v>
      </c>
      <c r="G2633" s="12">
        <f t="shared" si="118"/>
        <v>0</v>
      </c>
    </row>
    <row r="2634" spans="5:7" x14ac:dyDescent="0.25">
      <c r="E2634" s="28"/>
      <c r="F2634" s="18">
        <f t="shared" si="117"/>
        <v>0</v>
      </c>
      <c r="G2634" s="12">
        <f t="shared" si="118"/>
        <v>0</v>
      </c>
    </row>
    <row r="2635" spans="5:7" x14ac:dyDescent="0.25">
      <c r="E2635" s="28"/>
      <c r="F2635" s="18">
        <f t="shared" si="117"/>
        <v>0</v>
      </c>
      <c r="G2635" s="12">
        <f t="shared" si="118"/>
        <v>0</v>
      </c>
    </row>
    <row r="2636" spans="5:7" x14ac:dyDescent="0.25">
      <c r="E2636" s="28"/>
      <c r="F2636" s="18">
        <f t="shared" si="117"/>
        <v>0</v>
      </c>
      <c r="G2636" s="12">
        <f t="shared" si="118"/>
        <v>0</v>
      </c>
    </row>
    <row r="2637" spans="5:7" x14ac:dyDescent="0.25">
      <c r="E2637" s="28"/>
      <c r="F2637" s="18">
        <f t="shared" si="117"/>
        <v>0</v>
      </c>
      <c r="G2637" s="12">
        <f t="shared" si="118"/>
        <v>0</v>
      </c>
    </row>
    <row r="2638" spans="5:7" x14ac:dyDescent="0.25">
      <c r="E2638" s="28"/>
      <c r="F2638" s="18">
        <f t="shared" si="117"/>
        <v>0</v>
      </c>
      <c r="G2638" s="12">
        <f t="shared" si="118"/>
        <v>0</v>
      </c>
    </row>
    <row r="2639" spans="5:7" x14ac:dyDescent="0.25">
      <c r="E2639" s="28"/>
      <c r="F2639" s="18">
        <f t="shared" si="117"/>
        <v>0</v>
      </c>
      <c r="G2639" s="12">
        <f t="shared" si="118"/>
        <v>0</v>
      </c>
    </row>
    <row r="2640" spans="5:7" x14ac:dyDescent="0.25">
      <c r="F2640" s="18">
        <f t="shared" si="117"/>
        <v>0</v>
      </c>
      <c r="G2640" s="12">
        <f t="shared" si="118"/>
        <v>0</v>
      </c>
    </row>
    <row r="2641" spans="6:7" x14ac:dyDescent="0.25">
      <c r="F2641" s="18">
        <f t="shared" si="117"/>
        <v>0</v>
      </c>
      <c r="G2641" s="12">
        <f t="shared" si="118"/>
        <v>0</v>
      </c>
    </row>
    <row r="2642" spans="6:7" x14ac:dyDescent="0.25">
      <c r="F2642" s="18">
        <f t="shared" si="117"/>
        <v>0</v>
      </c>
      <c r="G2642" s="12">
        <f t="shared" si="118"/>
        <v>0</v>
      </c>
    </row>
    <row r="2643" spans="6:7" x14ac:dyDescent="0.25">
      <c r="F2643" s="18">
        <f t="shared" si="117"/>
        <v>0</v>
      </c>
      <c r="G2643" s="12">
        <f t="shared" si="118"/>
        <v>0</v>
      </c>
    </row>
    <row r="2644" spans="6:7" x14ac:dyDescent="0.25">
      <c r="F2644" s="18">
        <f t="shared" si="117"/>
        <v>0</v>
      </c>
      <c r="G2644" s="12">
        <f t="shared" si="118"/>
        <v>0</v>
      </c>
    </row>
    <row r="2645" spans="6:7" x14ac:dyDescent="0.25">
      <c r="F2645" s="18">
        <f t="shared" si="117"/>
        <v>0</v>
      </c>
      <c r="G2645" s="12">
        <f t="shared" si="118"/>
        <v>0</v>
      </c>
    </row>
    <row r="2646" spans="6:7" x14ac:dyDescent="0.25">
      <c r="F2646" s="18">
        <f t="shared" si="117"/>
        <v>0</v>
      </c>
      <c r="G2646" s="12">
        <f t="shared" si="118"/>
        <v>0</v>
      </c>
    </row>
    <row r="2647" spans="6:7" x14ac:dyDescent="0.25">
      <c r="F2647" s="18">
        <f t="shared" si="117"/>
        <v>0</v>
      </c>
      <c r="G2647" s="12">
        <f t="shared" si="118"/>
        <v>0</v>
      </c>
    </row>
    <row r="2648" spans="6:7" x14ac:dyDescent="0.25">
      <c r="F2648" s="18">
        <f t="shared" si="117"/>
        <v>0</v>
      </c>
      <c r="G2648" s="12">
        <f t="shared" si="118"/>
        <v>0</v>
      </c>
    </row>
    <row r="2649" spans="6:7" x14ac:dyDescent="0.25">
      <c r="F2649" s="18">
        <f t="shared" si="117"/>
        <v>0</v>
      </c>
      <c r="G2649" s="12">
        <f t="shared" si="118"/>
        <v>0</v>
      </c>
    </row>
    <row r="2650" spans="6:7" x14ac:dyDescent="0.25">
      <c r="F2650" s="18">
        <f t="shared" si="117"/>
        <v>0</v>
      </c>
      <c r="G2650" s="12">
        <f t="shared" si="118"/>
        <v>0</v>
      </c>
    </row>
    <row r="2651" spans="6:7" x14ac:dyDescent="0.25">
      <c r="F2651" s="18">
        <f t="shared" si="117"/>
        <v>0</v>
      </c>
      <c r="G2651" s="12">
        <f t="shared" si="118"/>
        <v>0</v>
      </c>
    </row>
    <row r="2652" spans="6:7" x14ac:dyDescent="0.25">
      <c r="F2652" s="18">
        <f t="shared" si="117"/>
        <v>0</v>
      </c>
      <c r="G2652" s="12">
        <f t="shared" si="118"/>
        <v>0</v>
      </c>
    </row>
    <row r="2653" spans="6:7" x14ac:dyDescent="0.25">
      <c r="F2653" s="18">
        <f t="shared" si="117"/>
        <v>0</v>
      </c>
      <c r="G2653" s="12">
        <f t="shared" si="118"/>
        <v>0</v>
      </c>
    </row>
    <row r="2654" spans="6:7" x14ac:dyDescent="0.25">
      <c r="F2654" s="18">
        <f t="shared" si="117"/>
        <v>0</v>
      </c>
      <c r="G2654" s="12">
        <f t="shared" si="118"/>
        <v>0</v>
      </c>
    </row>
    <row r="2655" spans="6:7" x14ac:dyDescent="0.25">
      <c r="F2655" s="18">
        <f t="shared" si="117"/>
        <v>0</v>
      </c>
      <c r="G2655" s="12">
        <f t="shared" si="118"/>
        <v>0</v>
      </c>
    </row>
    <row r="2656" spans="6:7" x14ac:dyDescent="0.25">
      <c r="F2656" s="18">
        <f t="shared" si="117"/>
        <v>0</v>
      </c>
      <c r="G2656" s="12">
        <f t="shared" si="118"/>
        <v>0</v>
      </c>
    </row>
    <row r="2657" spans="6:7" x14ac:dyDescent="0.25">
      <c r="F2657" s="18">
        <f t="shared" si="117"/>
        <v>0</v>
      </c>
      <c r="G2657" s="12">
        <f t="shared" si="118"/>
        <v>0</v>
      </c>
    </row>
    <row r="2658" spans="6:7" x14ac:dyDescent="0.25">
      <c r="F2658" s="18">
        <f t="shared" si="117"/>
        <v>0</v>
      </c>
      <c r="G2658" s="12">
        <f t="shared" si="118"/>
        <v>0</v>
      </c>
    </row>
    <row r="2659" spans="6:7" x14ac:dyDescent="0.25">
      <c r="F2659" s="18">
        <f t="shared" si="117"/>
        <v>0</v>
      </c>
      <c r="G2659" s="12">
        <f t="shared" si="118"/>
        <v>0</v>
      </c>
    </row>
    <row r="2660" spans="6:7" x14ac:dyDescent="0.25">
      <c r="F2660" s="18">
        <f t="shared" si="117"/>
        <v>0</v>
      </c>
      <c r="G2660" s="12">
        <f t="shared" si="118"/>
        <v>0</v>
      </c>
    </row>
    <row r="2661" spans="6:7" x14ac:dyDescent="0.25">
      <c r="F2661" s="18">
        <f t="shared" si="117"/>
        <v>0</v>
      </c>
      <c r="G2661" s="12">
        <f t="shared" si="118"/>
        <v>0</v>
      </c>
    </row>
    <row r="2662" spans="6:7" x14ac:dyDescent="0.25">
      <c r="F2662" s="18">
        <f t="shared" si="117"/>
        <v>0</v>
      </c>
      <c r="G2662" s="12">
        <f t="shared" si="118"/>
        <v>0</v>
      </c>
    </row>
    <row r="2663" spans="6:7" x14ac:dyDescent="0.25">
      <c r="F2663" s="18">
        <f t="shared" si="117"/>
        <v>0</v>
      </c>
      <c r="G2663" s="12">
        <f t="shared" si="118"/>
        <v>0</v>
      </c>
    </row>
    <row r="2664" spans="6:7" x14ac:dyDescent="0.25">
      <c r="F2664" s="18">
        <f t="shared" si="117"/>
        <v>0</v>
      </c>
      <c r="G2664" s="12">
        <f t="shared" si="118"/>
        <v>0</v>
      </c>
    </row>
    <row r="2665" spans="6:7" x14ac:dyDescent="0.25">
      <c r="F2665" s="18">
        <f t="shared" si="117"/>
        <v>0</v>
      </c>
      <c r="G2665" s="12">
        <f t="shared" si="118"/>
        <v>0</v>
      </c>
    </row>
    <row r="2666" spans="6:7" x14ac:dyDescent="0.25">
      <c r="F2666" s="18">
        <f t="shared" si="117"/>
        <v>0</v>
      </c>
      <c r="G2666" s="12">
        <f t="shared" si="118"/>
        <v>0</v>
      </c>
    </row>
    <row r="2667" spans="6:7" x14ac:dyDescent="0.25">
      <c r="F2667" s="18">
        <f t="shared" si="117"/>
        <v>0</v>
      </c>
      <c r="G2667" s="12">
        <f t="shared" si="118"/>
        <v>0</v>
      </c>
    </row>
    <row r="2668" spans="6:7" x14ac:dyDescent="0.25">
      <c r="F2668" s="18">
        <f t="shared" si="117"/>
        <v>0</v>
      </c>
      <c r="G2668" s="12">
        <f t="shared" si="118"/>
        <v>0</v>
      </c>
    </row>
    <row r="2669" spans="6:7" x14ac:dyDescent="0.25">
      <c r="F2669" s="18">
        <f t="shared" si="117"/>
        <v>0</v>
      </c>
      <c r="G2669" s="12">
        <f t="shared" si="118"/>
        <v>0</v>
      </c>
    </row>
    <row r="2670" spans="6:7" x14ac:dyDescent="0.25">
      <c r="F2670" s="18">
        <f t="shared" si="117"/>
        <v>0</v>
      </c>
      <c r="G2670" s="12">
        <f t="shared" si="118"/>
        <v>0</v>
      </c>
    </row>
    <row r="2671" spans="6:7" x14ac:dyDescent="0.25">
      <c r="F2671" s="18">
        <f t="shared" si="117"/>
        <v>0</v>
      </c>
      <c r="G2671" s="12">
        <f t="shared" si="118"/>
        <v>0</v>
      </c>
    </row>
    <row r="2672" spans="6:7" x14ac:dyDescent="0.25">
      <c r="F2672" s="18">
        <f t="shared" si="117"/>
        <v>0</v>
      </c>
      <c r="G2672" s="12">
        <f t="shared" si="118"/>
        <v>0</v>
      </c>
    </row>
    <row r="2673" spans="6:7" x14ac:dyDescent="0.25">
      <c r="F2673" s="18">
        <f t="shared" si="117"/>
        <v>0</v>
      </c>
      <c r="G2673" s="12">
        <f t="shared" si="118"/>
        <v>0</v>
      </c>
    </row>
    <row r="2674" spans="6:7" x14ac:dyDescent="0.25">
      <c r="F2674" s="18">
        <f t="shared" si="117"/>
        <v>0</v>
      </c>
      <c r="G2674" s="12">
        <f t="shared" si="118"/>
        <v>0</v>
      </c>
    </row>
    <row r="2675" spans="6:7" x14ac:dyDescent="0.25">
      <c r="F2675" s="18">
        <f t="shared" si="117"/>
        <v>0</v>
      </c>
      <c r="G2675" s="12">
        <f t="shared" si="118"/>
        <v>0</v>
      </c>
    </row>
    <row r="2676" spans="6:7" x14ac:dyDescent="0.25">
      <c r="F2676" s="18">
        <f t="shared" si="117"/>
        <v>0</v>
      </c>
      <c r="G2676" s="12">
        <f t="shared" si="118"/>
        <v>0</v>
      </c>
    </row>
    <row r="2677" spans="6:7" x14ac:dyDescent="0.25">
      <c r="F2677" s="18">
        <f t="shared" si="117"/>
        <v>0</v>
      </c>
      <c r="G2677" s="12">
        <f t="shared" si="118"/>
        <v>0</v>
      </c>
    </row>
    <row r="2678" spans="6:7" x14ac:dyDescent="0.25">
      <c r="F2678" s="18">
        <f t="shared" si="117"/>
        <v>0</v>
      </c>
      <c r="G2678" s="12">
        <f t="shared" si="118"/>
        <v>0</v>
      </c>
    </row>
    <row r="2679" spans="6:7" x14ac:dyDescent="0.25">
      <c r="F2679" s="18">
        <f t="shared" si="117"/>
        <v>0</v>
      </c>
      <c r="G2679" s="12">
        <f t="shared" si="118"/>
        <v>0</v>
      </c>
    </row>
    <row r="2680" spans="6:7" x14ac:dyDescent="0.25">
      <c r="F2680" s="18">
        <f t="shared" si="117"/>
        <v>0</v>
      </c>
      <c r="G2680" s="12">
        <f t="shared" si="118"/>
        <v>0</v>
      </c>
    </row>
    <row r="2681" spans="6:7" x14ac:dyDescent="0.25">
      <c r="F2681" s="18">
        <f t="shared" si="117"/>
        <v>0</v>
      </c>
      <c r="G2681" s="12">
        <f t="shared" si="118"/>
        <v>0</v>
      </c>
    </row>
    <row r="2682" spans="6:7" x14ac:dyDescent="0.25">
      <c r="F2682" s="18">
        <f t="shared" si="117"/>
        <v>0</v>
      </c>
      <c r="G2682" s="12">
        <f t="shared" si="118"/>
        <v>0</v>
      </c>
    </row>
    <row r="2683" spans="6:7" x14ac:dyDescent="0.25">
      <c r="F2683" s="18">
        <f t="shared" si="117"/>
        <v>0</v>
      </c>
      <c r="G2683" s="12">
        <f t="shared" si="118"/>
        <v>0</v>
      </c>
    </row>
    <row r="2684" spans="6:7" x14ac:dyDescent="0.25">
      <c r="F2684" s="18">
        <f t="shared" si="117"/>
        <v>0</v>
      </c>
      <c r="G2684" s="12">
        <f t="shared" si="118"/>
        <v>0</v>
      </c>
    </row>
    <row r="2685" spans="6:7" x14ac:dyDescent="0.25">
      <c r="F2685" s="18">
        <f t="shared" si="117"/>
        <v>0</v>
      </c>
      <c r="G2685" s="12">
        <f t="shared" si="118"/>
        <v>0</v>
      </c>
    </row>
    <row r="2686" spans="6:7" x14ac:dyDescent="0.25">
      <c r="F2686" s="18">
        <f t="shared" si="117"/>
        <v>0</v>
      </c>
      <c r="G2686" s="12">
        <f t="shared" si="118"/>
        <v>0</v>
      </c>
    </row>
    <row r="2687" spans="6:7" x14ac:dyDescent="0.25">
      <c r="F2687" s="18">
        <f t="shared" si="117"/>
        <v>0</v>
      </c>
      <c r="G2687" s="12">
        <f t="shared" si="118"/>
        <v>0</v>
      </c>
    </row>
    <row r="2688" spans="6:7" x14ac:dyDescent="0.25">
      <c r="F2688" s="18">
        <f t="shared" si="117"/>
        <v>0</v>
      </c>
      <c r="G2688" s="12">
        <f t="shared" si="118"/>
        <v>0</v>
      </c>
    </row>
    <row r="2689" spans="6:7" x14ac:dyDescent="0.25">
      <c r="F2689" s="18">
        <f t="shared" si="117"/>
        <v>0</v>
      </c>
      <c r="G2689" s="12">
        <f t="shared" si="118"/>
        <v>0</v>
      </c>
    </row>
    <row r="2690" spans="6:7" x14ac:dyDescent="0.25">
      <c r="F2690" s="18">
        <f t="shared" si="117"/>
        <v>0</v>
      </c>
      <c r="G2690" s="12">
        <f t="shared" si="118"/>
        <v>0</v>
      </c>
    </row>
    <row r="2691" spans="6:7" x14ac:dyDescent="0.25">
      <c r="F2691" s="18">
        <f t="shared" si="117"/>
        <v>0</v>
      </c>
      <c r="G2691" s="12">
        <f t="shared" si="118"/>
        <v>0</v>
      </c>
    </row>
    <row r="2692" spans="6:7" x14ac:dyDescent="0.25">
      <c r="F2692" s="18">
        <f t="shared" si="117"/>
        <v>0</v>
      </c>
      <c r="G2692" s="12">
        <f t="shared" si="118"/>
        <v>0</v>
      </c>
    </row>
    <row r="2693" spans="6:7" x14ac:dyDescent="0.25">
      <c r="F2693" s="18">
        <f t="shared" ref="F2693:F2756" si="119" xml:space="preserve"> -B2693 / A_6x12_in2</f>
        <v>0</v>
      </c>
      <c r="G2693" s="12">
        <f t="shared" ref="G2693:G2756" si="120" xml:space="preserve"> -B2693 * kip_to_N / A_6x12_mm2</f>
        <v>0</v>
      </c>
    </row>
    <row r="2694" spans="6:7" x14ac:dyDescent="0.25">
      <c r="F2694" s="18">
        <f t="shared" si="119"/>
        <v>0</v>
      </c>
      <c r="G2694" s="12">
        <f t="shared" si="120"/>
        <v>0</v>
      </c>
    </row>
    <row r="2695" spans="6:7" x14ac:dyDescent="0.25">
      <c r="F2695" s="18">
        <f t="shared" si="119"/>
        <v>0</v>
      </c>
      <c r="G2695" s="12">
        <f t="shared" si="120"/>
        <v>0</v>
      </c>
    </row>
    <row r="2696" spans="6:7" x14ac:dyDescent="0.25">
      <c r="F2696" s="18">
        <f t="shared" si="119"/>
        <v>0</v>
      </c>
      <c r="G2696" s="12">
        <f t="shared" si="120"/>
        <v>0</v>
      </c>
    </row>
    <row r="2697" spans="6:7" x14ac:dyDescent="0.25">
      <c r="F2697" s="18">
        <f t="shared" si="119"/>
        <v>0</v>
      </c>
      <c r="G2697" s="12">
        <f t="shared" si="120"/>
        <v>0</v>
      </c>
    </row>
    <row r="2698" spans="6:7" x14ac:dyDescent="0.25">
      <c r="F2698" s="18">
        <f t="shared" si="119"/>
        <v>0</v>
      </c>
      <c r="G2698" s="12">
        <f t="shared" si="120"/>
        <v>0</v>
      </c>
    </row>
    <row r="2699" spans="6:7" x14ac:dyDescent="0.25">
      <c r="F2699" s="18">
        <f t="shared" si="119"/>
        <v>0</v>
      </c>
      <c r="G2699" s="12">
        <f t="shared" si="120"/>
        <v>0</v>
      </c>
    </row>
    <row r="2700" spans="6:7" x14ac:dyDescent="0.25">
      <c r="F2700" s="18">
        <f t="shared" si="119"/>
        <v>0</v>
      </c>
      <c r="G2700" s="12">
        <f t="shared" si="120"/>
        <v>0</v>
      </c>
    </row>
    <row r="2701" spans="6:7" x14ac:dyDescent="0.25">
      <c r="F2701" s="18">
        <f t="shared" si="119"/>
        <v>0</v>
      </c>
      <c r="G2701" s="12">
        <f t="shared" si="120"/>
        <v>0</v>
      </c>
    </row>
    <row r="2702" spans="6:7" x14ac:dyDescent="0.25">
      <c r="F2702" s="18">
        <f t="shared" si="119"/>
        <v>0</v>
      </c>
      <c r="G2702" s="12">
        <f t="shared" si="120"/>
        <v>0</v>
      </c>
    </row>
    <row r="2703" spans="6:7" x14ac:dyDescent="0.25">
      <c r="F2703" s="18">
        <f t="shared" si="119"/>
        <v>0</v>
      </c>
      <c r="G2703" s="12">
        <f t="shared" si="120"/>
        <v>0</v>
      </c>
    </row>
    <row r="2704" spans="6:7" x14ac:dyDescent="0.25">
      <c r="F2704" s="18">
        <f t="shared" si="119"/>
        <v>0</v>
      </c>
      <c r="G2704" s="12">
        <f t="shared" si="120"/>
        <v>0</v>
      </c>
    </row>
    <row r="2705" spans="6:7" x14ac:dyDescent="0.25">
      <c r="F2705" s="18">
        <f t="shared" si="119"/>
        <v>0</v>
      </c>
      <c r="G2705" s="12">
        <f t="shared" si="120"/>
        <v>0</v>
      </c>
    </row>
    <row r="2706" spans="6:7" x14ac:dyDescent="0.25">
      <c r="F2706" s="18">
        <f t="shared" si="119"/>
        <v>0</v>
      </c>
      <c r="G2706" s="12">
        <f t="shared" si="120"/>
        <v>0</v>
      </c>
    </row>
    <row r="2707" spans="6:7" x14ac:dyDescent="0.25">
      <c r="F2707" s="18">
        <f t="shared" si="119"/>
        <v>0</v>
      </c>
      <c r="G2707" s="12">
        <f t="shared" si="120"/>
        <v>0</v>
      </c>
    </row>
    <row r="2708" spans="6:7" x14ac:dyDescent="0.25">
      <c r="F2708" s="18">
        <f t="shared" si="119"/>
        <v>0</v>
      </c>
      <c r="G2708" s="12">
        <f t="shared" si="120"/>
        <v>0</v>
      </c>
    </row>
    <row r="2709" spans="6:7" x14ac:dyDescent="0.25">
      <c r="F2709" s="18">
        <f t="shared" si="119"/>
        <v>0</v>
      </c>
      <c r="G2709" s="12">
        <f t="shared" si="120"/>
        <v>0</v>
      </c>
    </row>
    <row r="2710" spans="6:7" x14ac:dyDescent="0.25">
      <c r="F2710" s="18">
        <f t="shared" si="119"/>
        <v>0</v>
      </c>
      <c r="G2710" s="12">
        <f t="shared" si="120"/>
        <v>0</v>
      </c>
    </row>
    <row r="2711" spans="6:7" x14ac:dyDescent="0.25">
      <c r="F2711" s="18">
        <f t="shared" si="119"/>
        <v>0</v>
      </c>
      <c r="G2711" s="12">
        <f t="shared" si="120"/>
        <v>0</v>
      </c>
    </row>
    <row r="2712" spans="6:7" x14ac:dyDescent="0.25">
      <c r="F2712" s="18">
        <f t="shared" si="119"/>
        <v>0</v>
      </c>
      <c r="G2712" s="12">
        <f t="shared" si="120"/>
        <v>0</v>
      </c>
    </row>
    <row r="2713" spans="6:7" x14ac:dyDescent="0.25">
      <c r="F2713" s="18">
        <f t="shared" si="119"/>
        <v>0</v>
      </c>
      <c r="G2713" s="12">
        <f t="shared" si="120"/>
        <v>0</v>
      </c>
    </row>
    <row r="2714" spans="6:7" x14ac:dyDescent="0.25">
      <c r="F2714" s="18">
        <f t="shared" si="119"/>
        <v>0</v>
      </c>
      <c r="G2714" s="12">
        <f t="shared" si="120"/>
        <v>0</v>
      </c>
    </row>
    <row r="2715" spans="6:7" x14ac:dyDescent="0.25">
      <c r="F2715" s="18">
        <f t="shared" si="119"/>
        <v>0</v>
      </c>
      <c r="G2715" s="12">
        <f t="shared" si="120"/>
        <v>0</v>
      </c>
    </row>
    <row r="2716" spans="6:7" x14ac:dyDescent="0.25">
      <c r="F2716" s="18">
        <f t="shared" si="119"/>
        <v>0</v>
      </c>
      <c r="G2716" s="12">
        <f t="shared" si="120"/>
        <v>0</v>
      </c>
    </row>
    <row r="2717" spans="6:7" x14ac:dyDescent="0.25">
      <c r="F2717" s="18">
        <f t="shared" si="119"/>
        <v>0</v>
      </c>
      <c r="G2717" s="12">
        <f t="shared" si="120"/>
        <v>0</v>
      </c>
    </row>
    <row r="2718" spans="6:7" x14ac:dyDescent="0.25">
      <c r="F2718" s="18">
        <f t="shared" si="119"/>
        <v>0</v>
      </c>
      <c r="G2718" s="12">
        <f t="shared" si="120"/>
        <v>0</v>
      </c>
    </row>
    <row r="2719" spans="6:7" x14ac:dyDescent="0.25">
      <c r="F2719" s="18">
        <f t="shared" si="119"/>
        <v>0</v>
      </c>
      <c r="G2719" s="12">
        <f t="shared" si="120"/>
        <v>0</v>
      </c>
    </row>
    <row r="2720" spans="6:7" x14ac:dyDescent="0.25">
      <c r="F2720" s="18">
        <f t="shared" si="119"/>
        <v>0</v>
      </c>
      <c r="G2720" s="12">
        <f t="shared" si="120"/>
        <v>0</v>
      </c>
    </row>
    <row r="2721" spans="6:7" x14ac:dyDescent="0.25">
      <c r="F2721" s="18">
        <f t="shared" si="119"/>
        <v>0</v>
      </c>
      <c r="G2721" s="12">
        <f t="shared" si="120"/>
        <v>0</v>
      </c>
    </row>
    <row r="2722" spans="6:7" x14ac:dyDescent="0.25">
      <c r="F2722" s="18">
        <f t="shared" si="119"/>
        <v>0</v>
      </c>
      <c r="G2722" s="12">
        <f t="shared" si="120"/>
        <v>0</v>
      </c>
    </row>
    <row r="2723" spans="6:7" x14ac:dyDescent="0.25">
      <c r="F2723" s="18">
        <f t="shared" si="119"/>
        <v>0</v>
      </c>
      <c r="G2723" s="12">
        <f t="shared" si="120"/>
        <v>0</v>
      </c>
    </row>
    <row r="2724" spans="6:7" x14ac:dyDescent="0.25">
      <c r="F2724" s="18">
        <f t="shared" si="119"/>
        <v>0</v>
      </c>
      <c r="G2724" s="12">
        <f t="shared" si="120"/>
        <v>0</v>
      </c>
    </row>
    <row r="2725" spans="6:7" x14ac:dyDescent="0.25">
      <c r="F2725" s="18">
        <f t="shared" si="119"/>
        <v>0</v>
      </c>
      <c r="G2725" s="12">
        <f t="shared" si="120"/>
        <v>0</v>
      </c>
    </row>
    <row r="2726" spans="6:7" x14ac:dyDescent="0.25">
      <c r="F2726" s="18">
        <f t="shared" si="119"/>
        <v>0</v>
      </c>
      <c r="G2726" s="12">
        <f t="shared" si="120"/>
        <v>0</v>
      </c>
    </row>
    <row r="2727" spans="6:7" x14ac:dyDescent="0.25">
      <c r="F2727" s="18">
        <f t="shared" si="119"/>
        <v>0</v>
      </c>
      <c r="G2727" s="12">
        <f t="shared" si="120"/>
        <v>0</v>
      </c>
    </row>
    <row r="2728" spans="6:7" x14ac:dyDescent="0.25">
      <c r="F2728" s="18">
        <f t="shared" si="119"/>
        <v>0</v>
      </c>
      <c r="G2728" s="12">
        <f t="shared" si="120"/>
        <v>0</v>
      </c>
    </row>
    <row r="2729" spans="6:7" x14ac:dyDescent="0.25">
      <c r="F2729" s="18">
        <f t="shared" si="119"/>
        <v>0</v>
      </c>
      <c r="G2729" s="12">
        <f t="shared" si="120"/>
        <v>0</v>
      </c>
    </row>
    <row r="2730" spans="6:7" x14ac:dyDescent="0.25">
      <c r="F2730" s="18">
        <f t="shared" si="119"/>
        <v>0</v>
      </c>
      <c r="G2730" s="12">
        <f t="shared" si="120"/>
        <v>0</v>
      </c>
    </row>
    <row r="2731" spans="6:7" x14ac:dyDescent="0.25">
      <c r="F2731" s="18">
        <f t="shared" si="119"/>
        <v>0</v>
      </c>
      <c r="G2731" s="12">
        <f t="shared" si="120"/>
        <v>0</v>
      </c>
    </row>
    <row r="2732" spans="6:7" x14ac:dyDescent="0.25">
      <c r="F2732" s="18">
        <f t="shared" si="119"/>
        <v>0</v>
      </c>
      <c r="G2732" s="12">
        <f t="shared" si="120"/>
        <v>0</v>
      </c>
    </row>
    <row r="2733" spans="6:7" x14ac:dyDescent="0.25">
      <c r="F2733" s="18">
        <f t="shared" si="119"/>
        <v>0</v>
      </c>
      <c r="G2733" s="12">
        <f t="shared" si="120"/>
        <v>0</v>
      </c>
    </row>
    <row r="2734" spans="6:7" x14ac:dyDescent="0.25">
      <c r="F2734" s="18">
        <f t="shared" si="119"/>
        <v>0</v>
      </c>
      <c r="G2734" s="12">
        <f t="shared" si="120"/>
        <v>0</v>
      </c>
    </row>
    <row r="2735" spans="6:7" x14ac:dyDescent="0.25">
      <c r="F2735" s="18">
        <f t="shared" si="119"/>
        <v>0</v>
      </c>
      <c r="G2735" s="12">
        <f t="shared" si="120"/>
        <v>0</v>
      </c>
    </row>
    <row r="2736" spans="6:7" x14ac:dyDescent="0.25">
      <c r="F2736" s="18">
        <f t="shared" si="119"/>
        <v>0</v>
      </c>
      <c r="G2736" s="12">
        <f t="shared" si="120"/>
        <v>0</v>
      </c>
    </row>
    <row r="2737" spans="6:7" x14ac:dyDescent="0.25">
      <c r="F2737" s="18">
        <f t="shared" si="119"/>
        <v>0</v>
      </c>
      <c r="G2737" s="12">
        <f t="shared" si="120"/>
        <v>0</v>
      </c>
    </row>
    <row r="2738" spans="6:7" x14ac:dyDescent="0.25">
      <c r="F2738" s="18">
        <f t="shared" si="119"/>
        <v>0</v>
      </c>
      <c r="G2738" s="12">
        <f t="shared" si="120"/>
        <v>0</v>
      </c>
    </row>
    <row r="2739" spans="6:7" x14ac:dyDescent="0.25">
      <c r="F2739" s="18">
        <f t="shared" si="119"/>
        <v>0</v>
      </c>
      <c r="G2739" s="12">
        <f t="shared" si="120"/>
        <v>0</v>
      </c>
    </row>
    <row r="2740" spans="6:7" x14ac:dyDescent="0.25">
      <c r="F2740" s="18">
        <f t="shared" si="119"/>
        <v>0</v>
      </c>
      <c r="G2740" s="12">
        <f t="shared" si="120"/>
        <v>0</v>
      </c>
    </row>
    <row r="2741" spans="6:7" x14ac:dyDescent="0.25">
      <c r="F2741" s="18">
        <f t="shared" si="119"/>
        <v>0</v>
      </c>
      <c r="G2741" s="12">
        <f t="shared" si="120"/>
        <v>0</v>
      </c>
    </row>
    <row r="2742" spans="6:7" x14ac:dyDescent="0.25">
      <c r="F2742" s="18">
        <f t="shared" si="119"/>
        <v>0</v>
      </c>
      <c r="G2742" s="12">
        <f t="shared" si="120"/>
        <v>0</v>
      </c>
    </row>
    <row r="2743" spans="6:7" x14ac:dyDescent="0.25">
      <c r="F2743" s="18">
        <f t="shared" si="119"/>
        <v>0</v>
      </c>
      <c r="G2743" s="12">
        <f t="shared" si="120"/>
        <v>0</v>
      </c>
    </row>
    <row r="2744" spans="6:7" x14ac:dyDescent="0.25">
      <c r="F2744" s="18">
        <f t="shared" si="119"/>
        <v>0</v>
      </c>
      <c r="G2744" s="12">
        <f t="shared" si="120"/>
        <v>0</v>
      </c>
    </row>
    <row r="2745" spans="6:7" x14ac:dyDescent="0.25">
      <c r="F2745" s="18">
        <f t="shared" si="119"/>
        <v>0</v>
      </c>
      <c r="G2745" s="12">
        <f t="shared" si="120"/>
        <v>0</v>
      </c>
    </row>
    <row r="2746" spans="6:7" x14ac:dyDescent="0.25">
      <c r="F2746" s="18">
        <f t="shared" si="119"/>
        <v>0</v>
      </c>
      <c r="G2746" s="12">
        <f t="shared" si="120"/>
        <v>0</v>
      </c>
    </row>
    <row r="2747" spans="6:7" x14ac:dyDescent="0.25">
      <c r="F2747" s="18">
        <f t="shared" si="119"/>
        <v>0</v>
      </c>
      <c r="G2747" s="12">
        <f t="shared" si="120"/>
        <v>0</v>
      </c>
    </row>
    <row r="2748" spans="6:7" x14ac:dyDescent="0.25">
      <c r="F2748" s="18">
        <f t="shared" si="119"/>
        <v>0</v>
      </c>
      <c r="G2748" s="12">
        <f t="shared" si="120"/>
        <v>0</v>
      </c>
    </row>
    <row r="2749" spans="6:7" x14ac:dyDescent="0.25">
      <c r="F2749" s="18">
        <f t="shared" si="119"/>
        <v>0</v>
      </c>
      <c r="G2749" s="12">
        <f t="shared" si="120"/>
        <v>0</v>
      </c>
    </row>
    <row r="2750" spans="6:7" x14ac:dyDescent="0.25">
      <c r="F2750" s="18">
        <f t="shared" si="119"/>
        <v>0</v>
      </c>
      <c r="G2750" s="12">
        <f t="shared" si="120"/>
        <v>0</v>
      </c>
    </row>
    <row r="2751" spans="6:7" x14ac:dyDescent="0.25">
      <c r="F2751" s="18">
        <f t="shared" si="119"/>
        <v>0</v>
      </c>
      <c r="G2751" s="12">
        <f t="shared" si="120"/>
        <v>0</v>
      </c>
    </row>
    <row r="2752" spans="6:7" x14ac:dyDescent="0.25">
      <c r="F2752" s="18">
        <f t="shared" si="119"/>
        <v>0</v>
      </c>
      <c r="G2752" s="12">
        <f t="shared" si="120"/>
        <v>0</v>
      </c>
    </row>
    <row r="2753" spans="6:7" x14ac:dyDescent="0.25">
      <c r="F2753" s="18">
        <f t="shared" si="119"/>
        <v>0</v>
      </c>
      <c r="G2753" s="12">
        <f t="shared" si="120"/>
        <v>0</v>
      </c>
    </row>
    <row r="2754" spans="6:7" x14ac:dyDescent="0.25">
      <c r="F2754" s="18">
        <f t="shared" si="119"/>
        <v>0</v>
      </c>
      <c r="G2754" s="12">
        <f t="shared" si="120"/>
        <v>0</v>
      </c>
    </row>
    <row r="2755" spans="6:7" x14ac:dyDescent="0.25">
      <c r="F2755" s="18">
        <f t="shared" si="119"/>
        <v>0</v>
      </c>
      <c r="G2755" s="12">
        <f t="shared" si="120"/>
        <v>0</v>
      </c>
    </row>
    <row r="2756" spans="6:7" x14ac:dyDescent="0.25">
      <c r="F2756" s="18">
        <f t="shared" si="119"/>
        <v>0</v>
      </c>
      <c r="G2756" s="12">
        <f t="shared" si="120"/>
        <v>0</v>
      </c>
    </row>
    <row r="2757" spans="6:7" x14ac:dyDescent="0.25">
      <c r="F2757" s="18">
        <f t="shared" ref="F2757:F2820" si="121" xml:space="preserve"> -B2757 / A_6x12_in2</f>
        <v>0</v>
      </c>
      <c r="G2757" s="12">
        <f t="shared" ref="G2757:G2820" si="122" xml:space="preserve"> -B2757 * kip_to_N / A_6x12_mm2</f>
        <v>0</v>
      </c>
    </row>
    <row r="2758" spans="6:7" x14ac:dyDescent="0.25">
      <c r="F2758" s="18">
        <f t="shared" si="121"/>
        <v>0</v>
      </c>
      <c r="G2758" s="12">
        <f t="shared" si="122"/>
        <v>0</v>
      </c>
    </row>
    <row r="2759" spans="6:7" x14ac:dyDescent="0.25">
      <c r="F2759" s="18">
        <f t="shared" si="121"/>
        <v>0</v>
      </c>
      <c r="G2759" s="12">
        <f t="shared" si="122"/>
        <v>0</v>
      </c>
    </row>
    <row r="2760" spans="6:7" x14ac:dyDescent="0.25">
      <c r="F2760" s="18">
        <f t="shared" si="121"/>
        <v>0</v>
      </c>
      <c r="G2760" s="12">
        <f t="shared" si="122"/>
        <v>0</v>
      </c>
    </row>
    <row r="2761" spans="6:7" x14ac:dyDescent="0.25">
      <c r="F2761" s="18">
        <f t="shared" si="121"/>
        <v>0</v>
      </c>
      <c r="G2761" s="12">
        <f t="shared" si="122"/>
        <v>0</v>
      </c>
    </row>
    <row r="2762" spans="6:7" x14ac:dyDescent="0.25">
      <c r="F2762" s="18">
        <f t="shared" si="121"/>
        <v>0</v>
      </c>
      <c r="G2762" s="12">
        <f t="shared" si="122"/>
        <v>0</v>
      </c>
    </row>
    <row r="2763" spans="6:7" x14ac:dyDescent="0.25">
      <c r="F2763" s="18">
        <f t="shared" si="121"/>
        <v>0</v>
      </c>
      <c r="G2763" s="12">
        <f t="shared" si="122"/>
        <v>0</v>
      </c>
    </row>
    <row r="2764" spans="6:7" x14ac:dyDescent="0.25">
      <c r="F2764" s="18">
        <f t="shared" si="121"/>
        <v>0</v>
      </c>
      <c r="G2764" s="12">
        <f t="shared" si="122"/>
        <v>0</v>
      </c>
    </row>
    <row r="2765" spans="6:7" x14ac:dyDescent="0.25">
      <c r="F2765" s="18">
        <f t="shared" si="121"/>
        <v>0</v>
      </c>
      <c r="G2765" s="12">
        <f t="shared" si="122"/>
        <v>0</v>
      </c>
    </row>
    <row r="2766" spans="6:7" x14ac:dyDescent="0.25">
      <c r="F2766" s="18">
        <f t="shared" si="121"/>
        <v>0</v>
      </c>
      <c r="G2766" s="12">
        <f t="shared" si="122"/>
        <v>0</v>
      </c>
    </row>
    <row r="2767" spans="6:7" x14ac:dyDescent="0.25">
      <c r="F2767" s="18">
        <f t="shared" si="121"/>
        <v>0</v>
      </c>
      <c r="G2767" s="12">
        <f t="shared" si="122"/>
        <v>0</v>
      </c>
    </row>
    <row r="2768" spans="6:7" x14ac:dyDescent="0.25">
      <c r="F2768" s="18">
        <f t="shared" si="121"/>
        <v>0</v>
      </c>
      <c r="G2768" s="12">
        <f t="shared" si="122"/>
        <v>0</v>
      </c>
    </row>
    <row r="2769" spans="6:7" x14ac:dyDescent="0.25">
      <c r="F2769" s="18">
        <f t="shared" si="121"/>
        <v>0</v>
      </c>
      <c r="G2769" s="12">
        <f t="shared" si="122"/>
        <v>0</v>
      </c>
    </row>
    <row r="2770" spans="6:7" x14ac:dyDescent="0.25">
      <c r="F2770" s="18">
        <f t="shared" si="121"/>
        <v>0</v>
      </c>
      <c r="G2770" s="12">
        <f t="shared" si="122"/>
        <v>0</v>
      </c>
    </row>
    <row r="2771" spans="6:7" x14ac:dyDescent="0.25">
      <c r="F2771" s="18">
        <f t="shared" si="121"/>
        <v>0</v>
      </c>
      <c r="G2771" s="12">
        <f t="shared" si="122"/>
        <v>0</v>
      </c>
    </row>
    <row r="2772" spans="6:7" x14ac:dyDescent="0.25">
      <c r="F2772" s="18">
        <f t="shared" si="121"/>
        <v>0</v>
      </c>
      <c r="G2772" s="12">
        <f t="shared" si="122"/>
        <v>0</v>
      </c>
    </row>
    <row r="2773" spans="6:7" x14ac:dyDescent="0.25">
      <c r="F2773" s="18">
        <f t="shared" si="121"/>
        <v>0</v>
      </c>
      <c r="G2773" s="12">
        <f t="shared" si="122"/>
        <v>0</v>
      </c>
    </row>
    <row r="2774" spans="6:7" x14ac:dyDescent="0.25">
      <c r="F2774" s="18">
        <f t="shared" si="121"/>
        <v>0</v>
      </c>
      <c r="G2774" s="12">
        <f t="shared" si="122"/>
        <v>0</v>
      </c>
    </row>
    <row r="2775" spans="6:7" x14ac:dyDescent="0.25">
      <c r="F2775" s="18">
        <f t="shared" si="121"/>
        <v>0</v>
      </c>
      <c r="G2775" s="12">
        <f t="shared" si="122"/>
        <v>0</v>
      </c>
    </row>
    <row r="2776" spans="6:7" x14ac:dyDescent="0.25">
      <c r="F2776" s="18">
        <f t="shared" si="121"/>
        <v>0</v>
      </c>
      <c r="G2776" s="12">
        <f t="shared" si="122"/>
        <v>0</v>
      </c>
    </row>
    <row r="2777" spans="6:7" x14ac:dyDescent="0.25">
      <c r="F2777" s="18">
        <f t="shared" si="121"/>
        <v>0</v>
      </c>
      <c r="G2777" s="12">
        <f t="shared" si="122"/>
        <v>0</v>
      </c>
    </row>
    <row r="2778" spans="6:7" x14ac:dyDescent="0.25">
      <c r="F2778" s="18">
        <f t="shared" si="121"/>
        <v>0</v>
      </c>
      <c r="G2778" s="12">
        <f t="shared" si="122"/>
        <v>0</v>
      </c>
    </row>
    <row r="2779" spans="6:7" x14ac:dyDescent="0.25">
      <c r="F2779" s="18">
        <f t="shared" si="121"/>
        <v>0</v>
      </c>
      <c r="G2779" s="12">
        <f t="shared" si="122"/>
        <v>0</v>
      </c>
    </row>
    <row r="2780" spans="6:7" x14ac:dyDescent="0.25">
      <c r="F2780" s="18">
        <f t="shared" si="121"/>
        <v>0</v>
      </c>
      <c r="G2780" s="12">
        <f t="shared" si="122"/>
        <v>0</v>
      </c>
    </row>
    <row r="2781" spans="6:7" x14ac:dyDescent="0.25">
      <c r="F2781" s="18">
        <f t="shared" si="121"/>
        <v>0</v>
      </c>
      <c r="G2781" s="12">
        <f t="shared" si="122"/>
        <v>0</v>
      </c>
    </row>
    <row r="2782" spans="6:7" x14ac:dyDescent="0.25">
      <c r="F2782" s="18">
        <f t="shared" si="121"/>
        <v>0</v>
      </c>
      <c r="G2782" s="12">
        <f t="shared" si="122"/>
        <v>0</v>
      </c>
    </row>
    <row r="2783" spans="6:7" x14ac:dyDescent="0.25">
      <c r="F2783" s="18">
        <f t="shared" si="121"/>
        <v>0</v>
      </c>
      <c r="G2783" s="12">
        <f t="shared" si="122"/>
        <v>0</v>
      </c>
    </row>
    <row r="2784" spans="6:7" x14ac:dyDescent="0.25">
      <c r="F2784" s="18">
        <f t="shared" si="121"/>
        <v>0</v>
      </c>
      <c r="G2784" s="12">
        <f t="shared" si="122"/>
        <v>0</v>
      </c>
    </row>
    <row r="2785" spans="6:7" x14ac:dyDescent="0.25">
      <c r="F2785" s="18">
        <f t="shared" si="121"/>
        <v>0</v>
      </c>
      <c r="G2785" s="12">
        <f t="shared" si="122"/>
        <v>0</v>
      </c>
    </row>
    <row r="2786" spans="6:7" x14ac:dyDescent="0.25">
      <c r="F2786" s="18">
        <f t="shared" si="121"/>
        <v>0</v>
      </c>
      <c r="G2786" s="12">
        <f t="shared" si="122"/>
        <v>0</v>
      </c>
    </row>
    <row r="2787" spans="6:7" x14ac:dyDescent="0.25">
      <c r="F2787" s="18">
        <f t="shared" si="121"/>
        <v>0</v>
      </c>
      <c r="G2787" s="12">
        <f t="shared" si="122"/>
        <v>0</v>
      </c>
    </row>
    <row r="2788" spans="6:7" x14ac:dyDescent="0.25">
      <c r="F2788" s="18">
        <f t="shared" si="121"/>
        <v>0</v>
      </c>
      <c r="G2788" s="12">
        <f t="shared" si="122"/>
        <v>0</v>
      </c>
    </row>
    <row r="2789" spans="6:7" x14ac:dyDescent="0.25">
      <c r="F2789" s="18">
        <f t="shared" si="121"/>
        <v>0</v>
      </c>
      <c r="G2789" s="12">
        <f t="shared" si="122"/>
        <v>0</v>
      </c>
    </row>
    <row r="2790" spans="6:7" x14ac:dyDescent="0.25">
      <c r="F2790" s="18">
        <f t="shared" si="121"/>
        <v>0</v>
      </c>
      <c r="G2790" s="12">
        <f t="shared" si="122"/>
        <v>0</v>
      </c>
    </row>
    <row r="2791" spans="6:7" x14ac:dyDescent="0.25">
      <c r="F2791" s="18">
        <f t="shared" si="121"/>
        <v>0</v>
      </c>
      <c r="G2791" s="12">
        <f t="shared" si="122"/>
        <v>0</v>
      </c>
    </row>
    <row r="2792" spans="6:7" x14ac:dyDescent="0.25">
      <c r="F2792" s="18">
        <f t="shared" si="121"/>
        <v>0</v>
      </c>
      <c r="G2792" s="12">
        <f t="shared" si="122"/>
        <v>0</v>
      </c>
    </row>
    <row r="2793" spans="6:7" x14ac:dyDescent="0.25">
      <c r="F2793" s="18">
        <f t="shared" si="121"/>
        <v>0</v>
      </c>
      <c r="G2793" s="12">
        <f t="shared" si="122"/>
        <v>0</v>
      </c>
    </row>
    <row r="2794" spans="6:7" x14ac:dyDescent="0.25">
      <c r="F2794" s="18">
        <f t="shared" si="121"/>
        <v>0</v>
      </c>
      <c r="G2794" s="12">
        <f t="shared" si="122"/>
        <v>0</v>
      </c>
    </row>
    <row r="2795" spans="6:7" x14ac:dyDescent="0.25">
      <c r="F2795" s="18">
        <f t="shared" si="121"/>
        <v>0</v>
      </c>
      <c r="G2795" s="12">
        <f t="shared" si="122"/>
        <v>0</v>
      </c>
    </row>
    <row r="2796" spans="6:7" x14ac:dyDescent="0.25">
      <c r="F2796" s="18">
        <f t="shared" si="121"/>
        <v>0</v>
      </c>
      <c r="G2796" s="12">
        <f t="shared" si="122"/>
        <v>0</v>
      </c>
    </row>
    <row r="2797" spans="6:7" x14ac:dyDescent="0.25">
      <c r="F2797" s="18">
        <f t="shared" si="121"/>
        <v>0</v>
      </c>
      <c r="G2797" s="12">
        <f t="shared" si="122"/>
        <v>0</v>
      </c>
    </row>
    <row r="2798" spans="6:7" x14ac:dyDescent="0.25">
      <c r="F2798" s="18">
        <f t="shared" si="121"/>
        <v>0</v>
      </c>
      <c r="G2798" s="12">
        <f t="shared" si="122"/>
        <v>0</v>
      </c>
    </row>
    <row r="2799" spans="6:7" x14ac:dyDescent="0.25">
      <c r="F2799" s="18">
        <f t="shared" si="121"/>
        <v>0</v>
      </c>
      <c r="G2799" s="12">
        <f t="shared" si="122"/>
        <v>0</v>
      </c>
    </row>
    <row r="2800" spans="6:7" x14ac:dyDescent="0.25">
      <c r="F2800" s="18">
        <f t="shared" si="121"/>
        <v>0</v>
      </c>
      <c r="G2800" s="12">
        <f t="shared" si="122"/>
        <v>0</v>
      </c>
    </row>
    <row r="2801" spans="6:7" x14ac:dyDescent="0.25">
      <c r="F2801" s="18">
        <f t="shared" si="121"/>
        <v>0</v>
      </c>
      <c r="G2801" s="12">
        <f t="shared" si="122"/>
        <v>0</v>
      </c>
    </row>
    <row r="2802" spans="6:7" x14ac:dyDescent="0.25">
      <c r="F2802" s="18">
        <f t="shared" si="121"/>
        <v>0</v>
      </c>
      <c r="G2802" s="12">
        <f t="shared" si="122"/>
        <v>0</v>
      </c>
    </row>
    <row r="2803" spans="6:7" x14ac:dyDescent="0.25">
      <c r="F2803" s="18">
        <f t="shared" si="121"/>
        <v>0</v>
      </c>
      <c r="G2803" s="12">
        <f t="shared" si="122"/>
        <v>0</v>
      </c>
    </row>
    <row r="2804" spans="6:7" x14ac:dyDescent="0.25">
      <c r="F2804" s="18">
        <f t="shared" si="121"/>
        <v>0</v>
      </c>
      <c r="G2804" s="12">
        <f t="shared" si="122"/>
        <v>0</v>
      </c>
    </row>
    <row r="2805" spans="6:7" x14ac:dyDescent="0.25">
      <c r="F2805" s="18">
        <f t="shared" si="121"/>
        <v>0</v>
      </c>
      <c r="G2805" s="12">
        <f t="shared" si="122"/>
        <v>0</v>
      </c>
    </row>
    <row r="2806" spans="6:7" x14ac:dyDescent="0.25">
      <c r="F2806" s="18">
        <f t="shared" si="121"/>
        <v>0</v>
      </c>
      <c r="G2806" s="12">
        <f t="shared" si="122"/>
        <v>0</v>
      </c>
    </row>
    <row r="2807" spans="6:7" x14ac:dyDescent="0.25">
      <c r="F2807" s="18">
        <f t="shared" si="121"/>
        <v>0</v>
      </c>
      <c r="G2807" s="12">
        <f t="shared" si="122"/>
        <v>0</v>
      </c>
    </row>
    <row r="2808" spans="6:7" x14ac:dyDescent="0.25">
      <c r="F2808" s="18">
        <f t="shared" si="121"/>
        <v>0</v>
      </c>
      <c r="G2808" s="12">
        <f t="shared" si="122"/>
        <v>0</v>
      </c>
    </row>
    <row r="2809" spans="6:7" x14ac:dyDescent="0.25">
      <c r="F2809" s="18">
        <f t="shared" si="121"/>
        <v>0</v>
      </c>
      <c r="G2809" s="12">
        <f t="shared" si="122"/>
        <v>0</v>
      </c>
    </row>
    <row r="2810" spans="6:7" x14ac:dyDescent="0.25">
      <c r="F2810" s="18">
        <f t="shared" si="121"/>
        <v>0</v>
      </c>
      <c r="G2810" s="12">
        <f t="shared" si="122"/>
        <v>0</v>
      </c>
    </row>
    <row r="2811" spans="6:7" x14ac:dyDescent="0.25">
      <c r="F2811" s="18">
        <f t="shared" si="121"/>
        <v>0</v>
      </c>
      <c r="G2811" s="12">
        <f t="shared" si="122"/>
        <v>0</v>
      </c>
    </row>
    <row r="2812" spans="6:7" x14ac:dyDescent="0.25">
      <c r="F2812" s="18">
        <f t="shared" si="121"/>
        <v>0</v>
      </c>
      <c r="G2812" s="12">
        <f t="shared" si="122"/>
        <v>0</v>
      </c>
    </row>
    <row r="2813" spans="6:7" x14ac:dyDescent="0.25">
      <c r="F2813" s="18">
        <f t="shared" si="121"/>
        <v>0</v>
      </c>
      <c r="G2813" s="12">
        <f t="shared" si="122"/>
        <v>0</v>
      </c>
    </row>
    <row r="2814" spans="6:7" x14ac:dyDescent="0.25">
      <c r="F2814" s="18">
        <f t="shared" si="121"/>
        <v>0</v>
      </c>
      <c r="G2814" s="12">
        <f t="shared" si="122"/>
        <v>0</v>
      </c>
    </row>
    <row r="2815" spans="6:7" x14ac:dyDescent="0.25">
      <c r="F2815" s="18">
        <f t="shared" si="121"/>
        <v>0</v>
      </c>
      <c r="G2815" s="12">
        <f t="shared" si="122"/>
        <v>0</v>
      </c>
    </row>
    <row r="2816" spans="6:7" x14ac:dyDescent="0.25">
      <c r="F2816" s="18">
        <f t="shared" si="121"/>
        <v>0</v>
      </c>
      <c r="G2816" s="12">
        <f t="shared" si="122"/>
        <v>0</v>
      </c>
    </row>
    <row r="2817" spans="6:7" x14ac:dyDescent="0.25">
      <c r="F2817" s="18">
        <f t="shared" si="121"/>
        <v>0</v>
      </c>
      <c r="G2817" s="12">
        <f t="shared" si="122"/>
        <v>0</v>
      </c>
    </row>
    <row r="2818" spans="6:7" x14ac:dyDescent="0.25">
      <c r="F2818" s="18">
        <f t="shared" si="121"/>
        <v>0</v>
      </c>
      <c r="G2818" s="12">
        <f t="shared" si="122"/>
        <v>0</v>
      </c>
    </row>
    <row r="2819" spans="6:7" x14ac:dyDescent="0.25">
      <c r="F2819" s="18">
        <f t="shared" si="121"/>
        <v>0</v>
      </c>
      <c r="G2819" s="12">
        <f t="shared" si="122"/>
        <v>0</v>
      </c>
    </row>
    <row r="2820" spans="6:7" x14ac:dyDescent="0.25">
      <c r="F2820" s="18">
        <f t="shared" si="121"/>
        <v>0</v>
      </c>
      <c r="G2820" s="12">
        <f t="shared" si="122"/>
        <v>0</v>
      </c>
    </row>
    <row r="2821" spans="6:7" x14ac:dyDescent="0.25">
      <c r="F2821" s="18">
        <f t="shared" ref="F2821:F2884" si="123" xml:space="preserve"> -B2821 / A_6x12_in2</f>
        <v>0</v>
      </c>
      <c r="G2821" s="12">
        <f t="shared" ref="G2821:G2884" si="124" xml:space="preserve"> -B2821 * kip_to_N / A_6x12_mm2</f>
        <v>0</v>
      </c>
    </row>
    <row r="2822" spans="6:7" x14ac:dyDescent="0.25">
      <c r="F2822" s="18">
        <f t="shared" si="123"/>
        <v>0</v>
      </c>
      <c r="G2822" s="12">
        <f t="shared" si="124"/>
        <v>0</v>
      </c>
    </row>
    <row r="2823" spans="6:7" x14ac:dyDescent="0.25">
      <c r="F2823" s="18">
        <f t="shared" si="123"/>
        <v>0</v>
      </c>
      <c r="G2823" s="12">
        <f t="shared" si="124"/>
        <v>0</v>
      </c>
    </row>
    <row r="2824" spans="6:7" x14ac:dyDescent="0.25">
      <c r="F2824" s="18">
        <f t="shared" si="123"/>
        <v>0</v>
      </c>
      <c r="G2824" s="12">
        <f t="shared" si="124"/>
        <v>0</v>
      </c>
    </row>
    <row r="2825" spans="6:7" x14ac:dyDescent="0.25">
      <c r="F2825" s="18">
        <f t="shared" si="123"/>
        <v>0</v>
      </c>
      <c r="G2825" s="12">
        <f t="shared" si="124"/>
        <v>0</v>
      </c>
    </row>
    <row r="2826" spans="6:7" x14ac:dyDescent="0.25">
      <c r="F2826" s="18">
        <f t="shared" si="123"/>
        <v>0</v>
      </c>
      <c r="G2826" s="12">
        <f t="shared" si="124"/>
        <v>0</v>
      </c>
    </row>
    <row r="2827" spans="6:7" x14ac:dyDescent="0.25">
      <c r="F2827" s="18">
        <f t="shared" si="123"/>
        <v>0</v>
      </c>
      <c r="G2827" s="12">
        <f t="shared" si="124"/>
        <v>0</v>
      </c>
    </row>
    <row r="2828" spans="6:7" x14ac:dyDescent="0.25">
      <c r="F2828" s="18">
        <f t="shared" si="123"/>
        <v>0</v>
      </c>
      <c r="G2828" s="12">
        <f t="shared" si="124"/>
        <v>0</v>
      </c>
    </row>
    <row r="2829" spans="6:7" x14ac:dyDescent="0.25">
      <c r="F2829" s="18">
        <f t="shared" si="123"/>
        <v>0</v>
      </c>
      <c r="G2829" s="12">
        <f t="shared" si="124"/>
        <v>0</v>
      </c>
    </row>
    <row r="2830" spans="6:7" x14ac:dyDescent="0.25">
      <c r="F2830" s="18">
        <f t="shared" si="123"/>
        <v>0</v>
      </c>
      <c r="G2830" s="12">
        <f t="shared" si="124"/>
        <v>0</v>
      </c>
    </row>
    <row r="2831" spans="6:7" x14ac:dyDescent="0.25">
      <c r="F2831" s="18">
        <f t="shared" si="123"/>
        <v>0</v>
      </c>
      <c r="G2831" s="12">
        <f t="shared" si="124"/>
        <v>0</v>
      </c>
    </row>
    <row r="2832" spans="6:7" x14ac:dyDescent="0.25">
      <c r="F2832" s="18">
        <f t="shared" si="123"/>
        <v>0</v>
      </c>
      <c r="G2832" s="12">
        <f t="shared" si="124"/>
        <v>0</v>
      </c>
    </row>
    <row r="2833" spans="6:7" x14ac:dyDescent="0.25">
      <c r="F2833" s="18">
        <f t="shared" si="123"/>
        <v>0</v>
      </c>
      <c r="G2833" s="12">
        <f t="shared" si="124"/>
        <v>0</v>
      </c>
    </row>
    <row r="2834" spans="6:7" x14ac:dyDescent="0.25">
      <c r="F2834" s="18">
        <f t="shared" si="123"/>
        <v>0</v>
      </c>
      <c r="G2834" s="12">
        <f t="shared" si="124"/>
        <v>0</v>
      </c>
    </row>
    <row r="2835" spans="6:7" x14ac:dyDescent="0.25">
      <c r="F2835" s="18">
        <f t="shared" si="123"/>
        <v>0</v>
      </c>
      <c r="G2835" s="12">
        <f t="shared" si="124"/>
        <v>0</v>
      </c>
    </row>
    <row r="2836" spans="6:7" x14ac:dyDescent="0.25">
      <c r="F2836" s="18">
        <f t="shared" si="123"/>
        <v>0</v>
      </c>
      <c r="G2836" s="12">
        <f t="shared" si="124"/>
        <v>0</v>
      </c>
    </row>
    <row r="2837" spans="6:7" x14ac:dyDescent="0.25">
      <c r="F2837" s="18">
        <f t="shared" si="123"/>
        <v>0</v>
      </c>
      <c r="G2837" s="12">
        <f t="shared" si="124"/>
        <v>0</v>
      </c>
    </row>
    <row r="2838" spans="6:7" x14ac:dyDescent="0.25">
      <c r="F2838" s="18">
        <f t="shared" si="123"/>
        <v>0</v>
      </c>
      <c r="G2838" s="12">
        <f t="shared" si="124"/>
        <v>0</v>
      </c>
    </row>
    <row r="2839" spans="6:7" x14ac:dyDescent="0.25">
      <c r="F2839" s="18">
        <f t="shared" si="123"/>
        <v>0</v>
      </c>
      <c r="G2839" s="12">
        <f t="shared" si="124"/>
        <v>0</v>
      </c>
    </row>
    <row r="2840" spans="6:7" x14ac:dyDescent="0.25">
      <c r="F2840" s="18">
        <f t="shared" si="123"/>
        <v>0</v>
      </c>
      <c r="G2840" s="12">
        <f t="shared" si="124"/>
        <v>0</v>
      </c>
    </row>
    <row r="2841" spans="6:7" x14ac:dyDescent="0.25">
      <c r="F2841" s="18">
        <f t="shared" si="123"/>
        <v>0</v>
      </c>
      <c r="G2841" s="12">
        <f t="shared" si="124"/>
        <v>0</v>
      </c>
    </row>
    <row r="2842" spans="6:7" x14ac:dyDescent="0.25">
      <c r="F2842" s="18">
        <f t="shared" si="123"/>
        <v>0</v>
      </c>
      <c r="G2842" s="12">
        <f t="shared" si="124"/>
        <v>0</v>
      </c>
    </row>
    <row r="2843" spans="6:7" x14ac:dyDescent="0.25">
      <c r="F2843" s="18">
        <f t="shared" si="123"/>
        <v>0</v>
      </c>
      <c r="G2843" s="12">
        <f t="shared" si="124"/>
        <v>0</v>
      </c>
    </row>
    <row r="2844" spans="6:7" x14ac:dyDescent="0.25">
      <c r="F2844" s="18">
        <f t="shared" si="123"/>
        <v>0</v>
      </c>
      <c r="G2844" s="12">
        <f t="shared" si="124"/>
        <v>0</v>
      </c>
    </row>
    <row r="2845" spans="6:7" x14ac:dyDescent="0.25">
      <c r="F2845" s="18">
        <f t="shared" si="123"/>
        <v>0</v>
      </c>
      <c r="G2845" s="12">
        <f t="shared" si="124"/>
        <v>0</v>
      </c>
    </row>
    <row r="2846" spans="6:7" x14ac:dyDescent="0.25">
      <c r="F2846" s="18">
        <f t="shared" si="123"/>
        <v>0</v>
      </c>
      <c r="G2846" s="12">
        <f t="shared" si="124"/>
        <v>0</v>
      </c>
    </row>
    <row r="2847" spans="6:7" x14ac:dyDescent="0.25">
      <c r="F2847" s="18">
        <f t="shared" si="123"/>
        <v>0</v>
      </c>
      <c r="G2847" s="12">
        <f t="shared" si="124"/>
        <v>0</v>
      </c>
    </row>
    <row r="2848" spans="6:7" x14ac:dyDescent="0.25">
      <c r="F2848" s="18">
        <f t="shared" si="123"/>
        <v>0</v>
      </c>
      <c r="G2848" s="12">
        <f t="shared" si="124"/>
        <v>0</v>
      </c>
    </row>
    <row r="2849" spans="6:7" x14ac:dyDescent="0.25">
      <c r="F2849" s="18">
        <f t="shared" si="123"/>
        <v>0</v>
      </c>
      <c r="G2849" s="12">
        <f t="shared" si="124"/>
        <v>0</v>
      </c>
    </row>
    <row r="2850" spans="6:7" x14ac:dyDescent="0.25">
      <c r="F2850" s="18">
        <f t="shared" si="123"/>
        <v>0</v>
      </c>
      <c r="G2850" s="12">
        <f t="shared" si="124"/>
        <v>0</v>
      </c>
    </row>
    <row r="2851" spans="6:7" x14ac:dyDescent="0.25">
      <c r="F2851" s="18">
        <f t="shared" si="123"/>
        <v>0</v>
      </c>
      <c r="G2851" s="12">
        <f t="shared" si="124"/>
        <v>0</v>
      </c>
    </row>
    <row r="2852" spans="6:7" x14ac:dyDescent="0.25">
      <c r="F2852" s="18">
        <f t="shared" si="123"/>
        <v>0</v>
      </c>
      <c r="G2852" s="12">
        <f t="shared" si="124"/>
        <v>0</v>
      </c>
    </row>
    <row r="2853" spans="6:7" x14ac:dyDescent="0.25">
      <c r="F2853" s="18">
        <f t="shared" si="123"/>
        <v>0</v>
      </c>
      <c r="G2853" s="12">
        <f t="shared" si="124"/>
        <v>0</v>
      </c>
    </row>
    <row r="2854" spans="6:7" x14ac:dyDescent="0.25">
      <c r="F2854" s="18">
        <f t="shared" si="123"/>
        <v>0</v>
      </c>
      <c r="G2854" s="12">
        <f t="shared" si="124"/>
        <v>0</v>
      </c>
    </row>
    <row r="2855" spans="6:7" x14ac:dyDescent="0.25">
      <c r="F2855" s="18">
        <f t="shared" si="123"/>
        <v>0</v>
      </c>
      <c r="G2855" s="12">
        <f t="shared" si="124"/>
        <v>0</v>
      </c>
    </row>
    <row r="2856" spans="6:7" x14ac:dyDescent="0.25">
      <c r="F2856" s="18">
        <f t="shared" si="123"/>
        <v>0</v>
      </c>
      <c r="G2856" s="12">
        <f t="shared" si="124"/>
        <v>0</v>
      </c>
    </row>
    <row r="2857" spans="6:7" x14ac:dyDescent="0.25">
      <c r="F2857" s="18">
        <f t="shared" si="123"/>
        <v>0</v>
      </c>
      <c r="G2857" s="12">
        <f t="shared" si="124"/>
        <v>0</v>
      </c>
    </row>
    <row r="2858" spans="6:7" x14ac:dyDescent="0.25">
      <c r="F2858" s="18">
        <f t="shared" si="123"/>
        <v>0</v>
      </c>
      <c r="G2858" s="12">
        <f t="shared" si="124"/>
        <v>0</v>
      </c>
    </row>
    <row r="2859" spans="6:7" x14ac:dyDescent="0.25">
      <c r="F2859" s="18">
        <f t="shared" si="123"/>
        <v>0</v>
      </c>
      <c r="G2859" s="12">
        <f t="shared" si="124"/>
        <v>0</v>
      </c>
    </row>
    <row r="2860" spans="6:7" x14ac:dyDescent="0.25">
      <c r="F2860" s="18">
        <f t="shared" si="123"/>
        <v>0</v>
      </c>
      <c r="G2860" s="12">
        <f t="shared" si="124"/>
        <v>0</v>
      </c>
    </row>
    <row r="2861" spans="6:7" x14ac:dyDescent="0.25">
      <c r="F2861" s="18">
        <f t="shared" si="123"/>
        <v>0</v>
      </c>
      <c r="G2861" s="12">
        <f t="shared" si="124"/>
        <v>0</v>
      </c>
    </row>
    <row r="2862" spans="6:7" x14ac:dyDescent="0.25">
      <c r="F2862" s="18">
        <f t="shared" si="123"/>
        <v>0</v>
      </c>
      <c r="G2862" s="12">
        <f t="shared" si="124"/>
        <v>0</v>
      </c>
    </row>
    <row r="2863" spans="6:7" x14ac:dyDescent="0.25">
      <c r="F2863" s="18">
        <f t="shared" si="123"/>
        <v>0</v>
      </c>
      <c r="G2863" s="12">
        <f t="shared" si="124"/>
        <v>0</v>
      </c>
    </row>
    <row r="2864" spans="6:7" x14ac:dyDescent="0.25">
      <c r="F2864" s="18">
        <f t="shared" si="123"/>
        <v>0</v>
      </c>
      <c r="G2864" s="12">
        <f t="shared" si="124"/>
        <v>0</v>
      </c>
    </row>
    <row r="2865" spans="6:7" x14ac:dyDescent="0.25">
      <c r="F2865" s="18">
        <f t="shared" si="123"/>
        <v>0</v>
      </c>
      <c r="G2865" s="12">
        <f t="shared" si="124"/>
        <v>0</v>
      </c>
    </row>
    <row r="2866" spans="6:7" x14ac:dyDescent="0.25">
      <c r="F2866" s="18">
        <f t="shared" si="123"/>
        <v>0</v>
      </c>
      <c r="G2866" s="12">
        <f t="shared" si="124"/>
        <v>0</v>
      </c>
    </row>
    <row r="2867" spans="6:7" x14ac:dyDescent="0.25">
      <c r="F2867" s="18">
        <f t="shared" si="123"/>
        <v>0</v>
      </c>
      <c r="G2867" s="12">
        <f t="shared" si="124"/>
        <v>0</v>
      </c>
    </row>
    <row r="2868" spans="6:7" x14ac:dyDescent="0.25">
      <c r="F2868" s="18">
        <f t="shared" si="123"/>
        <v>0</v>
      </c>
      <c r="G2868" s="12">
        <f t="shared" si="124"/>
        <v>0</v>
      </c>
    </row>
    <row r="2869" spans="6:7" x14ac:dyDescent="0.25">
      <c r="F2869" s="18">
        <f t="shared" si="123"/>
        <v>0</v>
      </c>
      <c r="G2869" s="12">
        <f t="shared" si="124"/>
        <v>0</v>
      </c>
    </row>
    <row r="2870" spans="6:7" x14ac:dyDescent="0.25">
      <c r="F2870" s="18">
        <f t="shared" si="123"/>
        <v>0</v>
      </c>
      <c r="G2870" s="12">
        <f t="shared" si="124"/>
        <v>0</v>
      </c>
    </row>
    <row r="2871" spans="6:7" x14ac:dyDescent="0.25">
      <c r="F2871" s="18">
        <f t="shared" si="123"/>
        <v>0</v>
      </c>
      <c r="G2871" s="12">
        <f t="shared" si="124"/>
        <v>0</v>
      </c>
    </row>
    <row r="2872" spans="6:7" x14ac:dyDescent="0.25">
      <c r="F2872" s="18">
        <f t="shared" si="123"/>
        <v>0</v>
      </c>
      <c r="G2872" s="12">
        <f t="shared" si="124"/>
        <v>0</v>
      </c>
    </row>
    <row r="2873" spans="6:7" x14ac:dyDescent="0.25">
      <c r="F2873" s="18">
        <f t="shared" si="123"/>
        <v>0</v>
      </c>
      <c r="G2873" s="12">
        <f t="shared" si="124"/>
        <v>0</v>
      </c>
    </row>
    <row r="2874" spans="6:7" x14ac:dyDescent="0.25">
      <c r="F2874" s="18">
        <f t="shared" si="123"/>
        <v>0</v>
      </c>
      <c r="G2874" s="12">
        <f t="shared" si="124"/>
        <v>0</v>
      </c>
    </row>
    <row r="2875" spans="6:7" x14ac:dyDescent="0.25">
      <c r="F2875" s="18">
        <f t="shared" si="123"/>
        <v>0</v>
      </c>
      <c r="G2875" s="12">
        <f t="shared" si="124"/>
        <v>0</v>
      </c>
    </row>
    <row r="2876" spans="6:7" x14ac:dyDescent="0.25">
      <c r="F2876" s="18">
        <f t="shared" si="123"/>
        <v>0</v>
      </c>
      <c r="G2876" s="12">
        <f t="shared" si="124"/>
        <v>0</v>
      </c>
    </row>
    <row r="2877" spans="6:7" x14ac:dyDescent="0.25">
      <c r="F2877" s="18">
        <f t="shared" si="123"/>
        <v>0</v>
      </c>
      <c r="G2877" s="12">
        <f t="shared" si="124"/>
        <v>0</v>
      </c>
    </row>
    <row r="2878" spans="6:7" x14ac:dyDescent="0.25">
      <c r="F2878" s="18">
        <f t="shared" si="123"/>
        <v>0</v>
      </c>
      <c r="G2878" s="12">
        <f t="shared" si="124"/>
        <v>0</v>
      </c>
    </row>
    <row r="2879" spans="6:7" x14ac:dyDescent="0.25">
      <c r="F2879" s="18">
        <f t="shared" si="123"/>
        <v>0</v>
      </c>
      <c r="G2879" s="12">
        <f t="shared" si="124"/>
        <v>0</v>
      </c>
    </row>
    <row r="2880" spans="6:7" x14ac:dyDescent="0.25">
      <c r="F2880" s="18">
        <f t="shared" si="123"/>
        <v>0</v>
      </c>
      <c r="G2880" s="12">
        <f t="shared" si="124"/>
        <v>0</v>
      </c>
    </row>
    <row r="2881" spans="6:7" x14ac:dyDescent="0.25">
      <c r="F2881" s="18">
        <f t="shared" si="123"/>
        <v>0</v>
      </c>
      <c r="G2881" s="12">
        <f t="shared" si="124"/>
        <v>0</v>
      </c>
    </row>
    <row r="2882" spans="6:7" x14ac:dyDescent="0.25">
      <c r="F2882" s="18">
        <f t="shared" si="123"/>
        <v>0</v>
      </c>
      <c r="G2882" s="12">
        <f t="shared" si="124"/>
        <v>0</v>
      </c>
    </row>
    <row r="2883" spans="6:7" x14ac:dyDescent="0.25">
      <c r="F2883" s="18">
        <f t="shared" si="123"/>
        <v>0</v>
      </c>
      <c r="G2883" s="12">
        <f t="shared" si="124"/>
        <v>0</v>
      </c>
    </row>
    <row r="2884" spans="6:7" x14ac:dyDescent="0.25">
      <c r="F2884" s="18">
        <f t="shared" si="123"/>
        <v>0</v>
      </c>
      <c r="G2884" s="12">
        <f t="shared" si="124"/>
        <v>0</v>
      </c>
    </row>
    <row r="2885" spans="6:7" x14ac:dyDescent="0.25">
      <c r="F2885" s="18">
        <f t="shared" ref="F2885:F2948" si="125" xml:space="preserve"> -B2885 / A_6x12_in2</f>
        <v>0</v>
      </c>
      <c r="G2885" s="12">
        <f t="shared" ref="G2885:G2948" si="126" xml:space="preserve"> -B2885 * kip_to_N / A_6x12_mm2</f>
        <v>0</v>
      </c>
    </row>
    <row r="2886" spans="6:7" x14ac:dyDescent="0.25">
      <c r="F2886" s="18">
        <f t="shared" si="125"/>
        <v>0</v>
      </c>
      <c r="G2886" s="12">
        <f t="shared" si="126"/>
        <v>0</v>
      </c>
    </row>
    <row r="2887" spans="6:7" x14ac:dyDescent="0.25">
      <c r="F2887" s="18">
        <f t="shared" si="125"/>
        <v>0</v>
      </c>
      <c r="G2887" s="12">
        <f t="shared" si="126"/>
        <v>0</v>
      </c>
    </row>
    <row r="2888" spans="6:7" x14ac:dyDescent="0.25">
      <c r="F2888" s="18">
        <f t="shared" si="125"/>
        <v>0</v>
      </c>
      <c r="G2888" s="12">
        <f t="shared" si="126"/>
        <v>0</v>
      </c>
    </row>
    <row r="2889" spans="6:7" x14ac:dyDescent="0.25">
      <c r="F2889" s="18">
        <f t="shared" si="125"/>
        <v>0</v>
      </c>
      <c r="G2889" s="12">
        <f t="shared" si="126"/>
        <v>0</v>
      </c>
    </row>
    <row r="2890" spans="6:7" x14ac:dyDescent="0.25">
      <c r="F2890" s="18">
        <f t="shared" si="125"/>
        <v>0</v>
      </c>
      <c r="G2890" s="12">
        <f t="shared" si="126"/>
        <v>0</v>
      </c>
    </row>
    <row r="2891" spans="6:7" x14ac:dyDescent="0.25">
      <c r="F2891" s="18">
        <f t="shared" si="125"/>
        <v>0</v>
      </c>
      <c r="G2891" s="12">
        <f t="shared" si="126"/>
        <v>0</v>
      </c>
    </row>
    <row r="2892" spans="6:7" x14ac:dyDescent="0.25">
      <c r="F2892" s="18">
        <f t="shared" si="125"/>
        <v>0</v>
      </c>
      <c r="G2892" s="12">
        <f t="shared" si="126"/>
        <v>0</v>
      </c>
    </row>
    <row r="2893" spans="6:7" x14ac:dyDescent="0.25">
      <c r="F2893" s="18">
        <f t="shared" si="125"/>
        <v>0</v>
      </c>
      <c r="G2893" s="12">
        <f t="shared" si="126"/>
        <v>0</v>
      </c>
    </row>
    <row r="2894" spans="6:7" x14ac:dyDescent="0.25">
      <c r="F2894" s="18">
        <f t="shared" si="125"/>
        <v>0</v>
      </c>
      <c r="G2894" s="12">
        <f t="shared" si="126"/>
        <v>0</v>
      </c>
    </row>
    <row r="2895" spans="6:7" x14ac:dyDescent="0.25">
      <c r="F2895" s="18">
        <f t="shared" si="125"/>
        <v>0</v>
      </c>
      <c r="G2895" s="12">
        <f t="shared" si="126"/>
        <v>0</v>
      </c>
    </row>
    <row r="2896" spans="6:7" x14ac:dyDescent="0.25">
      <c r="F2896" s="18">
        <f t="shared" si="125"/>
        <v>0</v>
      </c>
      <c r="G2896" s="12">
        <f t="shared" si="126"/>
        <v>0</v>
      </c>
    </row>
    <row r="2897" spans="6:7" x14ac:dyDescent="0.25">
      <c r="F2897" s="18">
        <f t="shared" si="125"/>
        <v>0</v>
      </c>
      <c r="G2897" s="12">
        <f t="shared" si="126"/>
        <v>0</v>
      </c>
    </row>
    <row r="2898" spans="6:7" x14ac:dyDescent="0.25">
      <c r="F2898" s="18">
        <f t="shared" si="125"/>
        <v>0</v>
      </c>
      <c r="G2898" s="12">
        <f t="shared" si="126"/>
        <v>0</v>
      </c>
    </row>
    <row r="2899" spans="6:7" x14ac:dyDescent="0.25">
      <c r="F2899" s="18">
        <f t="shared" si="125"/>
        <v>0</v>
      </c>
      <c r="G2899" s="12">
        <f t="shared" si="126"/>
        <v>0</v>
      </c>
    </row>
    <row r="2900" spans="6:7" x14ac:dyDescent="0.25">
      <c r="F2900" s="18">
        <f t="shared" si="125"/>
        <v>0</v>
      </c>
      <c r="G2900" s="12">
        <f t="shared" si="126"/>
        <v>0</v>
      </c>
    </row>
    <row r="2901" spans="6:7" x14ac:dyDescent="0.25">
      <c r="F2901" s="18">
        <f t="shared" si="125"/>
        <v>0</v>
      </c>
      <c r="G2901" s="12">
        <f t="shared" si="126"/>
        <v>0</v>
      </c>
    </row>
    <row r="2902" spans="6:7" x14ac:dyDescent="0.25">
      <c r="F2902" s="18">
        <f t="shared" si="125"/>
        <v>0</v>
      </c>
      <c r="G2902" s="12">
        <f t="shared" si="126"/>
        <v>0</v>
      </c>
    </row>
    <row r="2903" spans="6:7" x14ac:dyDescent="0.25">
      <c r="F2903" s="18">
        <f t="shared" si="125"/>
        <v>0</v>
      </c>
      <c r="G2903" s="12">
        <f t="shared" si="126"/>
        <v>0</v>
      </c>
    </row>
    <row r="2904" spans="6:7" x14ac:dyDescent="0.25">
      <c r="F2904" s="18">
        <f t="shared" si="125"/>
        <v>0</v>
      </c>
      <c r="G2904" s="12">
        <f t="shared" si="126"/>
        <v>0</v>
      </c>
    </row>
    <row r="2905" spans="6:7" x14ac:dyDescent="0.25">
      <c r="F2905" s="18">
        <f t="shared" si="125"/>
        <v>0</v>
      </c>
      <c r="G2905" s="12">
        <f t="shared" si="126"/>
        <v>0</v>
      </c>
    </row>
    <row r="2906" spans="6:7" x14ac:dyDescent="0.25">
      <c r="F2906" s="18">
        <f t="shared" si="125"/>
        <v>0</v>
      </c>
      <c r="G2906" s="12">
        <f t="shared" si="126"/>
        <v>0</v>
      </c>
    </row>
    <row r="2907" spans="6:7" x14ac:dyDescent="0.25">
      <c r="F2907" s="18">
        <f t="shared" si="125"/>
        <v>0</v>
      </c>
      <c r="G2907" s="12">
        <f t="shared" si="126"/>
        <v>0</v>
      </c>
    </row>
    <row r="2908" spans="6:7" x14ac:dyDescent="0.25">
      <c r="F2908" s="18">
        <f t="shared" si="125"/>
        <v>0</v>
      </c>
      <c r="G2908" s="12">
        <f t="shared" si="126"/>
        <v>0</v>
      </c>
    </row>
    <row r="2909" spans="6:7" x14ac:dyDescent="0.25">
      <c r="F2909" s="18">
        <f t="shared" si="125"/>
        <v>0</v>
      </c>
      <c r="G2909" s="12">
        <f t="shared" si="126"/>
        <v>0</v>
      </c>
    </row>
    <row r="2910" spans="6:7" x14ac:dyDescent="0.25">
      <c r="F2910" s="18">
        <f t="shared" si="125"/>
        <v>0</v>
      </c>
      <c r="G2910" s="12">
        <f t="shared" si="126"/>
        <v>0</v>
      </c>
    </row>
    <row r="2911" spans="6:7" x14ac:dyDescent="0.25">
      <c r="F2911" s="18">
        <f t="shared" si="125"/>
        <v>0</v>
      </c>
      <c r="G2911" s="12">
        <f t="shared" si="126"/>
        <v>0</v>
      </c>
    </row>
    <row r="2912" spans="6:7" x14ac:dyDescent="0.25">
      <c r="F2912" s="18">
        <f t="shared" si="125"/>
        <v>0</v>
      </c>
      <c r="G2912" s="12">
        <f t="shared" si="126"/>
        <v>0</v>
      </c>
    </row>
    <row r="2913" spans="6:7" x14ac:dyDescent="0.25">
      <c r="F2913" s="18">
        <f t="shared" si="125"/>
        <v>0</v>
      </c>
      <c r="G2913" s="12">
        <f t="shared" si="126"/>
        <v>0</v>
      </c>
    </row>
    <row r="2914" spans="6:7" x14ac:dyDescent="0.25">
      <c r="F2914" s="18">
        <f t="shared" si="125"/>
        <v>0</v>
      </c>
      <c r="G2914" s="12">
        <f t="shared" si="126"/>
        <v>0</v>
      </c>
    </row>
    <row r="2915" spans="6:7" x14ac:dyDescent="0.25">
      <c r="F2915" s="18">
        <f t="shared" si="125"/>
        <v>0</v>
      </c>
      <c r="G2915" s="12">
        <f t="shared" si="126"/>
        <v>0</v>
      </c>
    </row>
    <row r="2916" spans="6:7" x14ac:dyDescent="0.25">
      <c r="F2916" s="18">
        <f t="shared" si="125"/>
        <v>0</v>
      </c>
      <c r="G2916" s="12">
        <f t="shared" si="126"/>
        <v>0</v>
      </c>
    </row>
    <row r="2917" spans="6:7" x14ac:dyDescent="0.25">
      <c r="F2917" s="18">
        <f t="shared" si="125"/>
        <v>0</v>
      </c>
      <c r="G2917" s="12">
        <f t="shared" si="126"/>
        <v>0</v>
      </c>
    </row>
    <row r="2918" spans="6:7" x14ac:dyDescent="0.25">
      <c r="F2918" s="18">
        <f t="shared" si="125"/>
        <v>0</v>
      </c>
      <c r="G2918" s="12">
        <f t="shared" si="126"/>
        <v>0</v>
      </c>
    </row>
    <row r="2919" spans="6:7" x14ac:dyDescent="0.25">
      <c r="F2919" s="18">
        <f t="shared" si="125"/>
        <v>0</v>
      </c>
      <c r="G2919" s="12">
        <f t="shared" si="126"/>
        <v>0</v>
      </c>
    </row>
    <row r="2920" spans="6:7" x14ac:dyDescent="0.25">
      <c r="F2920" s="18">
        <f t="shared" si="125"/>
        <v>0</v>
      </c>
      <c r="G2920" s="12">
        <f t="shared" si="126"/>
        <v>0</v>
      </c>
    </row>
    <row r="2921" spans="6:7" x14ac:dyDescent="0.25">
      <c r="F2921" s="18">
        <f t="shared" si="125"/>
        <v>0</v>
      </c>
      <c r="G2921" s="12">
        <f t="shared" si="126"/>
        <v>0</v>
      </c>
    </row>
    <row r="2922" spans="6:7" x14ac:dyDescent="0.25">
      <c r="F2922" s="18">
        <f t="shared" si="125"/>
        <v>0</v>
      </c>
      <c r="G2922" s="12">
        <f t="shared" si="126"/>
        <v>0</v>
      </c>
    </row>
    <row r="2923" spans="6:7" x14ac:dyDescent="0.25">
      <c r="F2923" s="18">
        <f t="shared" si="125"/>
        <v>0</v>
      </c>
      <c r="G2923" s="12">
        <f t="shared" si="126"/>
        <v>0</v>
      </c>
    </row>
    <row r="2924" spans="6:7" x14ac:dyDescent="0.25">
      <c r="F2924" s="18">
        <f t="shared" si="125"/>
        <v>0</v>
      </c>
      <c r="G2924" s="12">
        <f t="shared" si="126"/>
        <v>0</v>
      </c>
    </row>
    <row r="2925" spans="6:7" x14ac:dyDescent="0.25">
      <c r="F2925" s="18">
        <f t="shared" si="125"/>
        <v>0</v>
      </c>
      <c r="G2925" s="12">
        <f t="shared" si="126"/>
        <v>0</v>
      </c>
    </row>
    <row r="2926" spans="6:7" x14ac:dyDescent="0.25">
      <c r="F2926" s="18">
        <f t="shared" si="125"/>
        <v>0</v>
      </c>
      <c r="G2926" s="12">
        <f t="shared" si="126"/>
        <v>0</v>
      </c>
    </row>
    <row r="2927" spans="6:7" x14ac:dyDescent="0.25">
      <c r="F2927" s="18">
        <f t="shared" si="125"/>
        <v>0</v>
      </c>
      <c r="G2927" s="12">
        <f t="shared" si="126"/>
        <v>0</v>
      </c>
    </row>
    <row r="2928" spans="6:7" x14ac:dyDescent="0.25">
      <c r="F2928" s="18">
        <f t="shared" si="125"/>
        <v>0</v>
      </c>
      <c r="G2928" s="12">
        <f t="shared" si="126"/>
        <v>0</v>
      </c>
    </row>
    <row r="2929" spans="6:7" x14ac:dyDescent="0.25">
      <c r="F2929" s="18">
        <f t="shared" si="125"/>
        <v>0</v>
      </c>
      <c r="G2929" s="12">
        <f t="shared" si="126"/>
        <v>0</v>
      </c>
    </row>
    <row r="2930" spans="6:7" x14ac:dyDescent="0.25">
      <c r="F2930" s="18">
        <f t="shared" si="125"/>
        <v>0</v>
      </c>
      <c r="G2930" s="12">
        <f t="shared" si="126"/>
        <v>0</v>
      </c>
    </row>
    <row r="2931" spans="6:7" x14ac:dyDescent="0.25">
      <c r="F2931" s="18">
        <f t="shared" si="125"/>
        <v>0</v>
      </c>
      <c r="G2931" s="12">
        <f t="shared" si="126"/>
        <v>0</v>
      </c>
    </row>
    <row r="2932" spans="6:7" x14ac:dyDescent="0.25">
      <c r="F2932" s="18">
        <f t="shared" si="125"/>
        <v>0</v>
      </c>
      <c r="G2932" s="12">
        <f t="shared" si="126"/>
        <v>0</v>
      </c>
    </row>
    <row r="2933" spans="6:7" x14ac:dyDescent="0.25">
      <c r="F2933" s="18">
        <f t="shared" si="125"/>
        <v>0</v>
      </c>
      <c r="G2933" s="12">
        <f t="shared" si="126"/>
        <v>0</v>
      </c>
    </row>
    <row r="2934" spans="6:7" x14ac:dyDescent="0.25">
      <c r="F2934" s="18">
        <f t="shared" si="125"/>
        <v>0</v>
      </c>
      <c r="G2934" s="12">
        <f t="shared" si="126"/>
        <v>0</v>
      </c>
    </row>
    <row r="2935" spans="6:7" x14ac:dyDescent="0.25">
      <c r="F2935" s="18">
        <f t="shared" si="125"/>
        <v>0</v>
      </c>
      <c r="G2935" s="12">
        <f t="shared" si="126"/>
        <v>0</v>
      </c>
    </row>
    <row r="2936" spans="6:7" x14ac:dyDescent="0.25">
      <c r="F2936" s="18">
        <f t="shared" si="125"/>
        <v>0</v>
      </c>
      <c r="G2936" s="12">
        <f t="shared" si="126"/>
        <v>0</v>
      </c>
    </row>
    <row r="2937" spans="6:7" x14ac:dyDescent="0.25">
      <c r="F2937" s="18">
        <f t="shared" si="125"/>
        <v>0</v>
      </c>
      <c r="G2937" s="12">
        <f t="shared" si="126"/>
        <v>0</v>
      </c>
    </row>
    <row r="2938" spans="6:7" x14ac:dyDescent="0.25">
      <c r="F2938" s="18">
        <f t="shared" si="125"/>
        <v>0</v>
      </c>
      <c r="G2938" s="12">
        <f t="shared" si="126"/>
        <v>0</v>
      </c>
    </row>
    <row r="2939" spans="6:7" x14ac:dyDescent="0.25">
      <c r="F2939" s="18">
        <f t="shared" si="125"/>
        <v>0</v>
      </c>
      <c r="G2939" s="12">
        <f t="shared" si="126"/>
        <v>0</v>
      </c>
    </row>
    <row r="2940" spans="6:7" x14ac:dyDescent="0.25">
      <c r="F2940" s="18">
        <f t="shared" si="125"/>
        <v>0</v>
      </c>
      <c r="G2940" s="12">
        <f t="shared" si="126"/>
        <v>0</v>
      </c>
    </row>
    <row r="2941" spans="6:7" x14ac:dyDescent="0.25">
      <c r="F2941" s="18">
        <f t="shared" si="125"/>
        <v>0</v>
      </c>
      <c r="G2941" s="12">
        <f t="shared" si="126"/>
        <v>0</v>
      </c>
    </row>
    <row r="2942" spans="6:7" x14ac:dyDescent="0.25">
      <c r="F2942" s="18">
        <f t="shared" si="125"/>
        <v>0</v>
      </c>
      <c r="G2942" s="12">
        <f t="shared" si="126"/>
        <v>0</v>
      </c>
    </row>
    <row r="2943" spans="6:7" x14ac:dyDescent="0.25">
      <c r="F2943" s="18">
        <f t="shared" si="125"/>
        <v>0</v>
      </c>
      <c r="G2943" s="12">
        <f t="shared" si="126"/>
        <v>0</v>
      </c>
    </row>
    <row r="2944" spans="6:7" x14ac:dyDescent="0.25">
      <c r="F2944" s="18">
        <f t="shared" si="125"/>
        <v>0</v>
      </c>
      <c r="G2944" s="12">
        <f t="shared" si="126"/>
        <v>0</v>
      </c>
    </row>
    <row r="2945" spans="6:7" x14ac:dyDescent="0.25">
      <c r="F2945" s="18">
        <f t="shared" si="125"/>
        <v>0</v>
      </c>
      <c r="G2945" s="12">
        <f t="shared" si="126"/>
        <v>0</v>
      </c>
    </row>
    <row r="2946" spans="6:7" x14ac:dyDescent="0.25">
      <c r="F2946" s="18">
        <f t="shared" si="125"/>
        <v>0</v>
      </c>
      <c r="G2946" s="12">
        <f t="shared" si="126"/>
        <v>0</v>
      </c>
    </row>
    <row r="2947" spans="6:7" x14ac:dyDescent="0.25">
      <c r="F2947" s="18">
        <f t="shared" si="125"/>
        <v>0</v>
      </c>
      <c r="G2947" s="12">
        <f t="shared" si="126"/>
        <v>0</v>
      </c>
    </row>
    <row r="2948" spans="6:7" x14ac:dyDescent="0.25">
      <c r="F2948" s="18">
        <f t="shared" si="125"/>
        <v>0</v>
      </c>
      <c r="G2948" s="12">
        <f t="shared" si="126"/>
        <v>0</v>
      </c>
    </row>
    <row r="2949" spans="6:7" x14ac:dyDescent="0.25">
      <c r="F2949" s="18">
        <f t="shared" ref="F2949:F3012" si="127" xml:space="preserve"> -B2949 / A_6x12_in2</f>
        <v>0</v>
      </c>
      <c r="G2949" s="12">
        <f t="shared" ref="G2949:G3012" si="128" xml:space="preserve"> -B2949 * kip_to_N / A_6x12_mm2</f>
        <v>0</v>
      </c>
    </row>
    <row r="2950" spans="6:7" x14ac:dyDescent="0.25">
      <c r="F2950" s="18">
        <f t="shared" si="127"/>
        <v>0</v>
      </c>
      <c r="G2950" s="12">
        <f t="shared" si="128"/>
        <v>0</v>
      </c>
    </row>
    <row r="2951" spans="6:7" x14ac:dyDescent="0.25">
      <c r="F2951" s="18">
        <f t="shared" si="127"/>
        <v>0</v>
      </c>
      <c r="G2951" s="12">
        <f t="shared" si="128"/>
        <v>0</v>
      </c>
    </row>
    <row r="2952" spans="6:7" x14ac:dyDescent="0.25">
      <c r="F2952" s="18">
        <f t="shared" si="127"/>
        <v>0</v>
      </c>
      <c r="G2952" s="12">
        <f t="shared" si="128"/>
        <v>0</v>
      </c>
    </row>
    <row r="2953" spans="6:7" x14ac:dyDescent="0.25">
      <c r="F2953" s="18">
        <f t="shared" si="127"/>
        <v>0</v>
      </c>
      <c r="G2953" s="12">
        <f t="shared" si="128"/>
        <v>0</v>
      </c>
    </row>
    <row r="2954" spans="6:7" x14ac:dyDescent="0.25">
      <c r="F2954" s="18">
        <f t="shared" si="127"/>
        <v>0</v>
      </c>
      <c r="G2954" s="12">
        <f t="shared" si="128"/>
        <v>0</v>
      </c>
    </row>
    <row r="2955" spans="6:7" x14ac:dyDescent="0.25">
      <c r="F2955" s="18">
        <f t="shared" si="127"/>
        <v>0</v>
      </c>
      <c r="G2955" s="12">
        <f t="shared" si="128"/>
        <v>0</v>
      </c>
    </row>
    <row r="2956" spans="6:7" x14ac:dyDescent="0.25">
      <c r="F2956" s="18">
        <f t="shared" si="127"/>
        <v>0</v>
      </c>
      <c r="G2956" s="12">
        <f t="shared" si="128"/>
        <v>0</v>
      </c>
    </row>
    <row r="2957" spans="6:7" x14ac:dyDescent="0.25">
      <c r="F2957" s="18">
        <f t="shared" si="127"/>
        <v>0</v>
      </c>
      <c r="G2957" s="12">
        <f t="shared" si="128"/>
        <v>0</v>
      </c>
    </row>
    <row r="2958" spans="6:7" x14ac:dyDescent="0.25">
      <c r="F2958" s="18">
        <f t="shared" si="127"/>
        <v>0</v>
      </c>
      <c r="G2958" s="12">
        <f t="shared" si="128"/>
        <v>0</v>
      </c>
    </row>
    <row r="2959" spans="6:7" x14ac:dyDescent="0.25">
      <c r="F2959" s="18">
        <f t="shared" si="127"/>
        <v>0</v>
      </c>
      <c r="G2959" s="12">
        <f t="shared" si="128"/>
        <v>0</v>
      </c>
    </row>
    <row r="2960" spans="6:7" x14ac:dyDescent="0.25">
      <c r="F2960" s="18">
        <f t="shared" si="127"/>
        <v>0</v>
      </c>
      <c r="G2960" s="12">
        <f t="shared" si="128"/>
        <v>0</v>
      </c>
    </row>
    <row r="2961" spans="6:7" x14ac:dyDescent="0.25">
      <c r="F2961" s="18">
        <f t="shared" si="127"/>
        <v>0</v>
      </c>
      <c r="G2961" s="12">
        <f t="shared" si="128"/>
        <v>0</v>
      </c>
    </row>
    <row r="2962" spans="6:7" x14ac:dyDescent="0.25">
      <c r="F2962" s="18">
        <f t="shared" si="127"/>
        <v>0</v>
      </c>
      <c r="G2962" s="12">
        <f t="shared" si="128"/>
        <v>0</v>
      </c>
    </row>
    <row r="2963" spans="6:7" x14ac:dyDescent="0.25">
      <c r="F2963" s="18">
        <f t="shared" si="127"/>
        <v>0</v>
      </c>
      <c r="G2963" s="12">
        <f t="shared" si="128"/>
        <v>0</v>
      </c>
    </row>
    <row r="2964" spans="6:7" x14ac:dyDescent="0.25">
      <c r="F2964" s="18">
        <f t="shared" si="127"/>
        <v>0</v>
      </c>
      <c r="G2964" s="12">
        <f t="shared" si="128"/>
        <v>0</v>
      </c>
    </row>
    <row r="2965" spans="6:7" x14ac:dyDescent="0.25">
      <c r="F2965" s="18">
        <f t="shared" si="127"/>
        <v>0</v>
      </c>
      <c r="G2965" s="12">
        <f t="shared" si="128"/>
        <v>0</v>
      </c>
    </row>
    <row r="2966" spans="6:7" x14ac:dyDescent="0.25">
      <c r="F2966" s="18">
        <f t="shared" si="127"/>
        <v>0</v>
      </c>
      <c r="G2966" s="12">
        <f t="shared" si="128"/>
        <v>0</v>
      </c>
    </row>
    <row r="2967" spans="6:7" x14ac:dyDescent="0.25">
      <c r="F2967" s="18">
        <f t="shared" si="127"/>
        <v>0</v>
      </c>
      <c r="G2967" s="12">
        <f t="shared" si="128"/>
        <v>0</v>
      </c>
    </row>
    <row r="2968" spans="6:7" x14ac:dyDescent="0.25">
      <c r="F2968" s="18">
        <f t="shared" si="127"/>
        <v>0</v>
      </c>
      <c r="G2968" s="12">
        <f t="shared" si="128"/>
        <v>0</v>
      </c>
    </row>
    <row r="2969" spans="6:7" x14ac:dyDescent="0.25">
      <c r="F2969" s="18">
        <f t="shared" si="127"/>
        <v>0</v>
      </c>
      <c r="G2969" s="12">
        <f t="shared" si="128"/>
        <v>0</v>
      </c>
    </row>
    <row r="2970" spans="6:7" x14ac:dyDescent="0.25">
      <c r="F2970" s="18">
        <f t="shared" si="127"/>
        <v>0</v>
      </c>
      <c r="G2970" s="12">
        <f t="shared" si="128"/>
        <v>0</v>
      </c>
    </row>
    <row r="2971" spans="6:7" x14ac:dyDescent="0.25">
      <c r="F2971" s="18">
        <f t="shared" si="127"/>
        <v>0</v>
      </c>
      <c r="G2971" s="12">
        <f t="shared" si="128"/>
        <v>0</v>
      </c>
    </row>
    <row r="2972" spans="6:7" x14ac:dyDescent="0.25">
      <c r="F2972" s="18">
        <f t="shared" si="127"/>
        <v>0</v>
      </c>
      <c r="G2972" s="12">
        <f t="shared" si="128"/>
        <v>0</v>
      </c>
    </row>
    <row r="2973" spans="6:7" x14ac:dyDescent="0.25">
      <c r="F2973" s="18">
        <f t="shared" si="127"/>
        <v>0</v>
      </c>
      <c r="G2973" s="12">
        <f t="shared" si="128"/>
        <v>0</v>
      </c>
    </row>
    <row r="2974" spans="6:7" x14ac:dyDescent="0.25">
      <c r="F2974" s="18">
        <f t="shared" si="127"/>
        <v>0</v>
      </c>
      <c r="G2974" s="12">
        <f t="shared" si="128"/>
        <v>0</v>
      </c>
    </row>
    <row r="2975" spans="6:7" x14ac:dyDescent="0.25">
      <c r="F2975" s="18">
        <f t="shared" si="127"/>
        <v>0</v>
      </c>
      <c r="G2975" s="12">
        <f t="shared" si="128"/>
        <v>0</v>
      </c>
    </row>
    <row r="2976" spans="6:7" x14ac:dyDescent="0.25">
      <c r="F2976" s="18">
        <f t="shared" si="127"/>
        <v>0</v>
      </c>
      <c r="G2976" s="12">
        <f t="shared" si="128"/>
        <v>0</v>
      </c>
    </row>
    <row r="2977" spans="6:7" x14ac:dyDescent="0.25">
      <c r="F2977" s="18">
        <f t="shared" si="127"/>
        <v>0</v>
      </c>
      <c r="G2977" s="12">
        <f t="shared" si="128"/>
        <v>0</v>
      </c>
    </row>
    <row r="2978" spans="6:7" x14ac:dyDescent="0.25">
      <c r="F2978" s="18">
        <f t="shared" si="127"/>
        <v>0</v>
      </c>
      <c r="G2978" s="12">
        <f t="shared" si="128"/>
        <v>0</v>
      </c>
    </row>
    <row r="2979" spans="6:7" x14ac:dyDescent="0.25">
      <c r="F2979" s="18">
        <f t="shared" si="127"/>
        <v>0</v>
      </c>
      <c r="G2979" s="12">
        <f t="shared" si="128"/>
        <v>0</v>
      </c>
    </row>
    <row r="2980" spans="6:7" x14ac:dyDescent="0.25">
      <c r="F2980" s="18">
        <f t="shared" si="127"/>
        <v>0</v>
      </c>
      <c r="G2980" s="12">
        <f t="shared" si="128"/>
        <v>0</v>
      </c>
    </row>
    <row r="2981" spans="6:7" x14ac:dyDescent="0.25">
      <c r="F2981" s="18">
        <f t="shared" si="127"/>
        <v>0</v>
      </c>
      <c r="G2981" s="12">
        <f t="shared" si="128"/>
        <v>0</v>
      </c>
    </row>
    <row r="2982" spans="6:7" x14ac:dyDescent="0.25">
      <c r="F2982" s="18">
        <f t="shared" si="127"/>
        <v>0</v>
      </c>
      <c r="G2982" s="12">
        <f t="shared" si="128"/>
        <v>0</v>
      </c>
    </row>
    <row r="2983" spans="6:7" x14ac:dyDescent="0.25">
      <c r="F2983" s="18">
        <f t="shared" si="127"/>
        <v>0</v>
      </c>
      <c r="G2983" s="12">
        <f t="shared" si="128"/>
        <v>0</v>
      </c>
    </row>
    <row r="2984" spans="6:7" x14ac:dyDescent="0.25">
      <c r="F2984" s="18">
        <f t="shared" si="127"/>
        <v>0</v>
      </c>
      <c r="G2984" s="12">
        <f t="shared" si="128"/>
        <v>0</v>
      </c>
    </row>
    <row r="2985" spans="6:7" x14ac:dyDescent="0.25">
      <c r="F2985" s="18">
        <f t="shared" si="127"/>
        <v>0</v>
      </c>
      <c r="G2985" s="12">
        <f t="shared" si="128"/>
        <v>0</v>
      </c>
    </row>
    <row r="2986" spans="6:7" x14ac:dyDescent="0.25">
      <c r="F2986" s="18">
        <f t="shared" si="127"/>
        <v>0</v>
      </c>
      <c r="G2986" s="12">
        <f t="shared" si="128"/>
        <v>0</v>
      </c>
    </row>
    <row r="2987" spans="6:7" x14ac:dyDescent="0.25">
      <c r="F2987" s="18">
        <f t="shared" si="127"/>
        <v>0</v>
      </c>
      <c r="G2987" s="12">
        <f t="shared" si="128"/>
        <v>0</v>
      </c>
    </row>
    <row r="2988" spans="6:7" x14ac:dyDescent="0.25">
      <c r="F2988" s="18">
        <f t="shared" si="127"/>
        <v>0</v>
      </c>
      <c r="G2988" s="12">
        <f t="shared" si="128"/>
        <v>0</v>
      </c>
    </row>
    <row r="2989" spans="6:7" x14ac:dyDescent="0.25">
      <c r="F2989" s="18">
        <f t="shared" si="127"/>
        <v>0</v>
      </c>
      <c r="G2989" s="12">
        <f t="shared" si="128"/>
        <v>0</v>
      </c>
    </row>
    <row r="2990" spans="6:7" x14ac:dyDescent="0.25">
      <c r="F2990" s="18">
        <f t="shared" si="127"/>
        <v>0</v>
      </c>
      <c r="G2990" s="12">
        <f t="shared" si="128"/>
        <v>0</v>
      </c>
    </row>
    <row r="2991" spans="6:7" x14ac:dyDescent="0.25">
      <c r="F2991" s="18">
        <f t="shared" si="127"/>
        <v>0</v>
      </c>
      <c r="G2991" s="12">
        <f t="shared" si="128"/>
        <v>0</v>
      </c>
    </row>
    <row r="2992" spans="6:7" x14ac:dyDescent="0.25">
      <c r="F2992" s="18">
        <f t="shared" si="127"/>
        <v>0</v>
      </c>
      <c r="G2992" s="12">
        <f t="shared" si="128"/>
        <v>0</v>
      </c>
    </row>
    <row r="2993" spans="6:7" x14ac:dyDescent="0.25">
      <c r="F2993" s="18">
        <f t="shared" si="127"/>
        <v>0</v>
      </c>
      <c r="G2993" s="12">
        <f t="shared" si="128"/>
        <v>0</v>
      </c>
    </row>
    <row r="2994" spans="6:7" x14ac:dyDescent="0.25">
      <c r="F2994" s="18">
        <f t="shared" si="127"/>
        <v>0</v>
      </c>
      <c r="G2994" s="12">
        <f t="shared" si="128"/>
        <v>0</v>
      </c>
    </row>
    <row r="2995" spans="6:7" x14ac:dyDescent="0.25">
      <c r="F2995" s="18">
        <f t="shared" si="127"/>
        <v>0</v>
      </c>
      <c r="G2995" s="12">
        <f t="shared" si="128"/>
        <v>0</v>
      </c>
    </row>
    <row r="2996" spans="6:7" x14ac:dyDescent="0.25">
      <c r="F2996" s="18">
        <f t="shared" si="127"/>
        <v>0</v>
      </c>
      <c r="G2996" s="12">
        <f t="shared" si="128"/>
        <v>0</v>
      </c>
    </row>
    <row r="2997" spans="6:7" x14ac:dyDescent="0.25">
      <c r="F2997" s="18">
        <f t="shared" si="127"/>
        <v>0</v>
      </c>
      <c r="G2997" s="12">
        <f t="shared" si="128"/>
        <v>0</v>
      </c>
    </row>
    <row r="2998" spans="6:7" x14ac:dyDescent="0.25">
      <c r="F2998" s="18">
        <f t="shared" si="127"/>
        <v>0</v>
      </c>
      <c r="G2998" s="12">
        <f t="shared" si="128"/>
        <v>0</v>
      </c>
    </row>
    <row r="2999" spans="6:7" x14ac:dyDescent="0.25">
      <c r="F2999" s="18">
        <f t="shared" si="127"/>
        <v>0</v>
      </c>
      <c r="G2999" s="12">
        <f t="shared" si="128"/>
        <v>0</v>
      </c>
    </row>
    <row r="3000" spans="6:7" x14ac:dyDescent="0.25">
      <c r="F3000" s="18">
        <f t="shared" si="127"/>
        <v>0</v>
      </c>
      <c r="G3000" s="12">
        <f t="shared" si="128"/>
        <v>0</v>
      </c>
    </row>
    <row r="3001" spans="6:7" x14ac:dyDescent="0.25">
      <c r="F3001" s="18">
        <f t="shared" si="127"/>
        <v>0</v>
      </c>
      <c r="G3001" s="12">
        <f t="shared" si="128"/>
        <v>0</v>
      </c>
    </row>
    <row r="3002" spans="6:7" x14ac:dyDescent="0.25">
      <c r="F3002" s="18">
        <f t="shared" si="127"/>
        <v>0</v>
      </c>
      <c r="G3002" s="12">
        <f t="shared" si="128"/>
        <v>0</v>
      </c>
    </row>
    <row r="3003" spans="6:7" x14ac:dyDescent="0.25">
      <c r="F3003" s="18">
        <f t="shared" si="127"/>
        <v>0</v>
      </c>
      <c r="G3003" s="12">
        <f t="shared" si="128"/>
        <v>0</v>
      </c>
    </row>
    <row r="3004" spans="6:7" x14ac:dyDescent="0.25">
      <c r="F3004" s="18">
        <f t="shared" si="127"/>
        <v>0</v>
      </c>
      <c r="G3004" s="12">
        <f t="shared" si="128"/>
        <v>0</v>
      </c>
    </row>
    <row r="3005" spans="6:7" x14ac:dyDescent="0.25">
      <c r="F3005" s="18">
        <f t="shared" si="127"/>
        <v>0</v>
      </c>
      <c r="G3005" s="12">
        <f t="shared" si="128"/>
        <v>0</v>
      </c>
    </row>
    <row r="3006" spans="6:7" x14ac:dyDescent="0.25">
      <c r="F3006" s="18">
        <f t="shared" si="127"/>
        <v>0</v>
      </c>
      <c r="G3006" s="12">
        <f t="shared" si="128"/>
        <v>0</v>
      </c>
    </row>
    <row r="3007" spans="6:7" x14ac:dyDescent="0.25">
      <c r="F3007" s="18">
        <f t="shared" si="127"/>
        <v>0</v>
      </c>
      <c r="G3007" s="12">
        <f t="shared" si="128"/>
        <v>0</v>
      </c>
    </row>
    <row r="3008" spans="6:7" x14ac:dyDescent="0.25">
      <c r="F3008" s="18">
        <f t="shared" si="127"/>
        <v>0</v>
      </c>
      <c r="G3008" s="12">
        <f t="shared" si="128"/>
        <v>0</v>
      </c>
    </row>
    <row r="3009" spans="6:7" x14ac:dyDescent="0.25">
      <c r="F3009" s="18">
        <f t="shared" si="127"/>
        <v>0</v>
      </c>
      <c r="G3009" s="12">
        <f t="shared" si="128"/>
        <v>0</v>
      </c>
    </row>
    <row r="3010" spans="6:7" x14ac:dyDescent="0.25">
      <c r="F3010" s="18">
        <f t="shared" si="127"/>
        <v>0</v>
      </c>
      <c r="G3010" s="12">
        <f t="shared" si="128"/>
        <v>0</v>
      </c>
    </row>
    <row r="3011" spans="6:7" x14ac:dyDescent="0.25">
      <c r="F3011" s="18">
        <f t="shared" si="127"/>
        <v>0</v>
      </c>
      <c r="G3011" s="12">
        <f t="shared" si="128"/>
        <v>0</v>
      </c>
    </row>
    <row r="3012" spans="6:7" x14ac:dyDescent="0.25">
      <c r="F3012" s="18">
        <f t="shared" si="127"/>
        <v>0</v>
      </c>
      <c r="G3012" s="12">
        <f t="shared" si="128"/>
        <v>0</v>
      </c>
    </row>
    <row r="3013" spans="6:7" x14ac:dyDescent="0.25">
      <c r="F3013" s="18">
        <f t="shared" ref="F3013:F3076" si="129" xml:space="preserve"> -B3013 / A_6x12_in2</f>
        <v>0</v>
      </c>
      <c r="G3013" s="12">
        <f t="shared" ref="G3013:G3076" si="130" xml:space="preserve"> -B3013 * kip_to_N / A_6x12_mm2</f>
        <v>0</v>
      </c>
    </row>
    <row r="3014" spans="6:7" x14ac:dyDescent="0.25">
      <c r="F3014" s="18">
        <f t="shared" si="129"/>
        <v>0</v>
      </c>
      <c r="G3014" s="12">
        <f t="shared" si="130"/>
        <v>0</v>
      </c>
    </row>
    <row r="3015" spans="6:7" x14ac:dyDescent="0.25">
      <c r="F3015" s="18">
        <f t="shared" si="129"/>
        <v>0</v>
      </c>
      <c r="G3015" s="12">
        <f t="shared" si="130"/>
        <v>0</v>
      </c>
    </row>
    <row r="3016" spans="6:7" x14ac:dyDescent="0.25">
      <c r="F3016" s="18">
        <f t="shared" si="129"/>
        <v>0</v>
      </c>
      <c r="G3016" s="12">
        <f t="shared" si="130"/>
        <v>0</v>
      </c>
    </row>
    <row r="3017" spans="6:7" x14ac:dyDescent="0.25">
      <c r="F3017" s="18">
        <f t="shared" si="129"/>
        <v>0</v>
      </c>
      <c r="G3017" s="12">
        <f t="shared" si="130"/>
        <v>0</v>
      </c>
    </row>
    <row r="3018" spans="6:7" x14ac:dyDescent="0.25">
      <c r="F3018" s="18">
        <f t="shared" si="129"/>
        <v>0</v>
      </c>
      <c r="G3018" s="12">
        <f t="shared" si="130"/>
        <v>0</v>
      </c>
    </row>
    <row r="3019" spans="6:7" x14ac:dyDescent="0.25">
      <c r="F3019" s="18">
        <f t="shared" si="129"/>
        <v>0</v>
      </c>
      <c r="G3019" s="12">
        <f t="shared" si="130"/>
        <v>0</v>
      </c>
    </row>
    <row r="3020" spans="6:7" x14ac:dyDescent="0.25">
      <c r="F3020" s="18">
        <f t="shared" si="129"/>
        <v>0</v>
      </c>
      <c r="G3020" s="12">
        <f t="shared" si="130"/>
        <v>0</v>
      </c>
    </row>
    <row r="3021" spans="6:7" x14ac:dyDescent="0.25">
      <c r="F3021" s="18">
        <f t="shared" si="129"/>
        <v>0</v>
      </c>
      <c r="G3021" s="12">
        <f t="shared" si="130"/>
        <v>0</v>
      </c>
    </row>
    <row r="3022" spans="6:7" x14ac:dyDescent="0.25">
      <c r="F3022" s="18">
        <f t="shared" si="129"/>
        <v>0</v>
      </c>
      <c r="G3022" s="12">
        <f t="shared" si="130"/>
        <v>0</v>
      </c>
    </row>
    <row r="3023" spans="6:7" x14ac:dyDescent="0.25">
      <c r="F3023" s="18">
        <f t="shared" si="129"/>
        <v>0</v>
      </c>
      <c r="G3023" s="12">
        <f t="shared" si="130"/>
        <v>0</v>
      </c>
    </row>
    <row r="3024" spans="6:7" x14ac:dyDescent="0.25">
      <c r="F3024" s="18">
        <f t="shared" si="129"/>
        <v>0</v>
      </c>
      <c r="G3024" s="12">
        <f t="shared" si="130"/>
        <v>0</v>
      </c>
    </row>
    <row r="3025" spans="6:7" x14ac:dyDescent="0.25">
      <c r="F3025" s="18">
        <f t="shared" si="129"/>
        <v>0</v>
      </c>
      <c r="G3025" s="12">
        <f t="shared" si="130"/>
        <v>0</v>
      </c>
    </row>
    <row r="3026" spans="6:7" x14ac:dyDescent="0.25">
      <c r="F3026" s="18">
        <f t="shared" si="129"/>
        <v>0</v>
      </c>
      <c r="G3026" s="12">
        <f t="shared" si="130"/>
        <v>0</v>
      </c>
    </row>
    <row r="3027" spans="6:7" x14ac:dyDescent="0.25">
      <c r="F3027" s="18">
        <f t="shared" si="129"/>
        <v>0</v>
      </c>
      <c r="G3027" s="12">
        <f t="shared" si="130"/>
        <v>0</v>
      </c>
    </row>
    <row r="3028" spans="6:7" x14ac:dyDescent="0.25">
      <c r="F3028" s="18">
        <f t="shared" si="129"/>
        <v>0</v>
      </c>
      <c r="G3028" s="12">
        <f t="shared" si="130"/>
        <v>0</v>
      </c>
    </row>
    <row r="3029" spans="6:7" x14ac:dyDescent="0.25">
      <c r="F3029" s="18">
        <f t="shared" si="129"/>
        <v>0</v>
      </c>
      <c r="G3029" s="12">
        <f t="shared" si="130"/>
        <v>0</v>
      </c>
    </row>
    <row r="3030" spans="6:7" x14ac:dyDescent="0.25">
      <c r="F3030" s="18">
        <f t="shared" si="129"/>
        <v>0</v>
      </c>
      <c r="G3030" s="12">
        <f t="shared" si="130"/>
        <v>0</v>
      </c>
    </row>
    <row r="3031" spans="6:7" x14ac:dyDescent="0.25">
      <c r="F3031" s="18">
        <f t="shared" si="129"/>
        <v>0</v>
      </c>
      <c r="G3031" s="12">
        <f t="shared" si="130"/>
        <v>0</v>
      </c>
    </row>
    <row r="3032" spans="6:7" x14ac:dyDescent="0.25">
      <c r="F3032" s="18">
        <f t="shared" si="129"/>
        <v>0</v>
      </c>
      <c r="G3032" s="12">
        <f t="shared" si="130"/>
        <v>0</v>
      </c>
    </row>
    <row r="3033" spans="6:7" x14ac:dyDescent="0.25">
      <c r="F3033" s="18">
        <f t="shared" si="129"/>
        <v>0</v>
      </c>
      <c r="G3033" s="12">
        <f t="shared" si="130"/>
        <v>0</v>
      </c>
    </row>
    <row r="3034" spans="6:7" x14ac:dyDescent="0.25">
      <c r="F3034" s="18">
        <f t="shared" si="129"/>
        <v>0</v>
      </c>
      <c r="G3034" s="12">
        <f t="shared" si="130"/>
        <v>0</v>
      </c>
    </row>
    <row r="3035" spans="6:7" x14ac:dyDescent="0.25">
      <c r="F3035" s="18">
        <f t="shared" si="129"/>
        <v>0</v>
      </c>
      <c r="G3035" s="12">
        <f t="shared" si="130"/>
        <v>0</v>
      </c>
    </row>
    <row r="3036" spans="6:7" x14ac:dyDescent="0.25">
      <c r="F3036" s="18">
        <f t="shared" si="129"/>
        <v>0</v>
      </c>
      <c r="G3036" s="12">
        <f t="shared" si="130"/>
        <v>0</v>
      </c>
    </row>
    <row r="3037" spans="6:7" x14ac:dyDescent="0.25">
      <c r="F3037" s="18">
        <f t="shared" si="129"/>
        <v>0</v>
      </c>
      <c r="G3037" s="12">
        <f t="shared" si="130"/>
        <v>0</v>
      </c>
    </row>
    <row r="3038" spans="6:7" x14ac:dyDescent="0.25">
      <c r="F3038" s="18">
        <f t="shared" si="129"/>
        <v>0</v>
      </c>
      <c r="G3038" s="12">
        <f t="shared" si="130"/>
        <v>0</v>
      </c>
    </row>
    <row r="3039" spans="6:7" x14ac:dyDescent="0.25">
      <c r="F3039" s="18">
        <f t="shared" si="129"/>
        <v>0</v>
      </c>
      <c r="G3039" s="12">
        <f t="shared" si="130"/>
        <v>0</v>
      </c>
    </row>
    <row r="3040" spans="6:7" x14ac:dyDescent="0.25">
      <c r="F3040" s="18">
        <f t="shared" si="129"/>
        <v>0</v>
      </c>
      <c r="G3040" s="12">
        <f t="shared" si="130"/>
        <v>0</v>
      </c>
    </row>
    <row r="3041" spans="6:7" x14ac:dyDescent="0.25">
      <c r="F3041" s="18">
        <f t="shared" si="129"/>
        <v>0</v>
      </c>
      <c r="G3041" s="12">
        <f t="shared" si="130"/>
        <v>0</v>
      </c>
    </row>
    <row r="3042" spans="6:7" x14ac:dyDescent="0.25">
      <c r="F3042" s="18">
        <f t="shared" si="129"/>
        <v>0</v>
      </c>
      <c r="G3042" s="12">
        <f t="shared" si="130"/>
        <v>0</v>
      </c>
    </row>
    <row r="3043" spans="6:7" x14ac:dyDescent="0.25">
      <c r="F3043" s="18">
        <f t="shared" si="129"/>
        <v>0</v>
      </c>
      <c r="G3043" s="12">
        <f t="shared" si="130"/>
        <v>0</v>
      </c>
    </row>
    <row r="3044" spans="6:7" x14ac:dyDescent="0.25">
      <c r="F3044" s="18">
        <f t="shared" si="129"/>
        <v>0</v>
      </c>
      <c r="G3044" s="12">
        <f t="shared" si="130"/>
        <v>0</v>
      </c>
    </row>
    <row r="3045" spans="6:7" x14ac:dyDescent="0.25">
      <c r="F3045" s="18">
        <f t="shared" si="129"/>
        <v>0</v>
      </c>
      <c r="G3045" s="12">
        <f t="shared" si="130"/>
        <v>0</v>
      </c>
    </row>
    <row r="3046" spans="6:7" x14ac:dyDescent="0.25">
      <c r="F3046" s="18">
        <f t="shared" si="129"/>
        <v>0</v>
      </c>
      <c r="G3046" s="12">
        <f t="shared" si="130"/>
        <v>0</v>
      </c>
    </row>
    <row r="3047" spans="6:7" x14ac:dyDescent="0.25">
      <c r="F3047" s="18">
        <f t="shared" si="129"/>
        <v>0</v>
      </c>
      <c r="G3047" s="12">
        <f t="shared" si="130"/>
        <v>0</v>
      </c>
    </row>
    <row r="3048" spans="6:7" x14ac:dyDescent="0.25">
      <c r="F3048" s="18">
        <f t="shared" si="129"/>
        <v>0</v>
      </c>
      <c r="G3048" s="12">
        <f t="shared" si="130"/>
        <v>0</v>
      </c>
    </row>
    <row r="3049" spans="6:7" x14ac:dyDescent="0.25">
      <c r="F3049" s="18">
        <f t="shared" si="129"/>
        <v>0</v>
      </c>
      <c r="G3049" s="12">
        <f t="shared" si="130"/>
        <v>0</v>
      </c>
    </row>
    <row r="3050" spans="6:7" x14ac:dyDescent="0.25">
      <c r="F3050" s="18">
        <f t="shared" si="129"/>
        <v>0</v>
      </c>
      <c r="G3050" s="12">
        <f t="shared" si="130"/>
        <v>0</v>
      </c>
    </row>
    <row r="3051" spans="6:7" x14ac:dyDescent="0.25">
      <c r="F3051" s="18">
        <f t="shared" si="129"/>
        <v>0</v>
      </c>
      <c r="G3051" s="12">
        <f t="shared" si="130"/>
        <v>0</v>
      </c>
    </row>
    <row r="3052" spans="6:7" x14ac:dyDescent="0.25">
      <c r="F3052" s="18">
        <f t="shared" si="129"/>
        <v>0</v>
      </c>
      <c r="G3052" s="12">
        <f t="shared" si="130"/>
        <v>0</v>
      </c>
    </row>
    <row r="3053" spans="6:7" x14ac:dyDescent="0.25">
      <c r="F3053" s="18">
        <f t="shared" si="129"/>
        <v>0</v>
      </c>
      <c r="G3053" s="12">
        <f t="shared" si="130"/>
        <v>0</v>
      </c>
    </row>
    <row r="3054" spans="6:7" x14ac:dyDescent="0.25">
      <c r="F3054" s="18">
        <f t="shared" si="129"/>
        <v>0</v>
      </c>
      <c r="G3054" s="12">
        <f t="shared" si="130"/>
        <v>0</v>
      </c>
    </row>
    <row r="3055" spans="6:7" x14ac:dyDescent="0.25">
      <c r="F3055" s="18">
        <f t="shared" si="129"/>
        <v>0</v>
      </c>
      <c r="G3055" s="12">
        <f t="shared" si="130"/>
        <v>0</v>
      </c>
    </row>
    <row r="3056" spans="6:7" x14ac:dyDescent="0.25">
      <c r="F3056" s="18">
        <f t="shared" si="129"/>
        <v>0</v>
      </c>
      <c r="G3056" s="12">
        <f t="shared" si="130"/>
        <v>0</v>
      </c>
    </row>
    <row r="3057" spans="6:7" x14ac:dyDescent="0.25">
      <c r="F3057" s="18">
        <f t="shared" si="129"/>
        <v>0</v>
      </c>
      <c r="G3057" s="12">
        <f t="shared" si="130"/>
        <v>0</v>
      </c>
    </row>
    <row r="3058" spans="6:7" x14ac:dyDescent="0.25">
      <c r="F3058" s="18">
        <f t="shared" si="129"/>
        <v>0</v>
      </c>
      <c r="G3058" s="12">
        <f t="shared" si="130"/>
        <v>0</v>
      </c>
    </row>
    <row r="3059" spans="6:7" x14ac:dyDescent="0.25">
      <c r="F3059" s="18">
        <f t="shared" si="129"/>
        <v>0</v>
      </c>
      <c r="G3059" s="12">
        <f t="shared" si="130"/>
        <v>0</v>
      </c>
    </row>
    <row r="3060" spans="6:7" x14ac:dyDescent="0.25">
      <c r="F3060" s="18">
        <f t="shared" si="129"/>
        <v>0</v>
      </c>
      <c r="G3060" s="12">
        <f t="shared" si="130"/>
        <v>0</v>
      </c>
    </row>
    <row r="3061" spans="6:7" x14ac:dyDescent="0.25">
      <c r="F3061" s="18">
        <f t="shared" si="129"/>
        <v>0</v>
      </c>
      <c r="G3061" s="12">
        <f t="shared" si="130"/>
        <v>0</v>
      </c>
    </row>
    <row r="3062" spans="6:7" x14ac:dyDescent="0.25">
      <c r="F3062" s="18">
        <f t="shared" si="129"/>
        <v>0</v>
      </c>
      <c r="G3062" s="12">
        <f t="shared" si="130"/>
        <v>0</v>
      </c>
    </row>
    <row r="3063" spans="6:7" x14ac:dyDescent="0.25">
      <c r="F3063" s="18">
        <f t="shared" si="129"/>
        <v>0</v>
      </c>
      <c r="G3063" s="12">
        <f t="shared" si="130"/>
        <v>0</v>
      </c>
    </row>
    <row r="3064" spans="6:7" x14ac:dyDescent="0.25">
      <c r="F3064" s="18">
        <f t="shared" si="129"/>
        <v>0</v>
      </c>
      <c r="G3064" s="12">
        <f t="shared" si="130"/>
        <v>0</v>
      </c>
    </row>
    <row r="3065" spans="6:7" x14ac:dyDescent="0.25">
      <c r="F3065" s="18">
        <f t="shared" si="129"/>
        <v>0</v>
      </c>
      <c r="G3065" s="12">
        <f t="shared" si="130"/>
        <v>0</v>
      </c>
    </row>
    <row r="3066" spans="6:7" x14ac:dyDescent="0.25">
      <c r="F3066" s="18">
        <f t="shared" si="129"/>
        <v>0</v>
      </c>
      <c r="G3066" s="12">
        <f t="shared" si="130"/>
        <v>0</v>
      </c>
    </row>
    <row r="3067" spans="6:7" x14ac:dyDescent="0.25">
      <c r="F3067" s="18">
        <f t="shared" si="129"/>
        <v>0</v>
      </c>
      <c r="G3067" s="12">
        <f t="shared" si="130"/>
        <v>0</v>
      </c>
    </row>
    <row r="3068" spans="6:7" x14ac:dyDescent="0.25">
      <c r="F3068" s="18">
        <f t="shared" si="129"/>
        <v>0</v>
      </c>
      <c r="G3068" s="12">
        <f t="shared" si="130"/>
        <v>0</v>
      </c>
    </row>
    <row r="3069" spans="6:7" x14ac:dyDescent="0.25">
      <c r="F3069" s="18">
        <f t="shared" si="129"/>
        <v>0</v>
      </c>
      <c r="G3069" s="12">
        <f t="shared" si="130"/>
        <v>0</v>
      </c>
    </row>
    <row r="3070" spans="6:7" x14ac:dyDescent="0.25">
      <c r="F3070" s="18">
        <f t="shared" si="129"/>
        <v>0</v>
      </c>
      <c r="G3070" s="12">
        <f t="shared" si="130"/>
        <v>0</v>
      </c>
    </row>
    <row r="3071" spans="6:7" x14ac:dyDescent="0.25">
      <c r="F3071" s="18">
        <f t="shared" si="129"/>
        <v>0</v>
      </c>
      <c r="G3071" s="12">
        <f t="shared" si="130"/>
        <v>0</v>
      </c>
    </row>
    <row r="3072" spans="6:7" x14ac:dyDescent="0.25">
      <c r="F3072" s="18">
        <f t="shared" si="129"/>
        <v>0</v>
      </c>
      <c r="G3072" s="12">
        <f t="shared" si="130"/>
        <v>0</v>
      </c>
    </row>
    <row r="3073" spans="6:7" x14ac:dyDescent="0.25">
      <c r="F3073" s="18">
        <f t="shared" si="129"/>
        <v>0</v>
      </c>
      <c r="G3073" s="12">
        <f t="shared" si="130"/>
        <v>0</v>
      </c>
    </row>
    <row r="3074" spans="6:7" x14ac:dyDescent="0.25">
      <c r="F3074" s="18">
        <f t="shared" si="129"/>
        <v>0</v>
      </c>
      <c r="G3074" s="12">
        <f t="shared" si="130"/>
        <v>0</v>
      </c>
    </row>
    <row r="3075" spans="6:7" x14ac:dyDescent="0.25">
      <c r="F3075" s="18">
        <f t="shared" si="129"/>
        <v>0</v>
      </c>
      <c r="G3075" s="12">
        <f t="shared" si="130"/>
        <v>0</v>
      </c>
    </row>
    <row r="3076" spans="6:7" x14ac:dyDescent="0.25">
      <c r="F3076" s="18">
        <f t="shared" si="129"/>
        <v>0</v>
      </c>
      <c r="G3076" s="12">
        <f t="shared" si="130"/>
        <v>0</v>
      </c>
    </row>
    <row r="3077" spans="6:7" x14ac:dyDescent="0.25">
      <c r="F3077" s="18">
        <f t="shared" ref="F3077:F3140" si="131" xml:space="preserve"> -B3077 / A_6x12_in2</f>
        <v>0</v>
      </c>
      <c r="G3077" s="12">
        <f t="shared" ref="G3077:G3140" si="132" xml:space="preserve"> -B3077 * kip_to_N / A_6x12_mm2</f>
        <v>0</v>
      </c>
    </row>
    <row r="3078" spans="6:7" x14ac:dyDescent="0.25">
      <c r="F3078" s="18">
        <f t="shared" si="131"/>
        <v>0</v>
      </c>
      <c r="G3078" s="12">
        <f t="shared" si="132"/>
        <v>0</v>
      </c>
    </row>
    <row r="3079" spans="6:7" x14ac:dyDescent="0.25">
      <c r="F3079" s="18">
        <f t="shared" si="131"/>
        <v>0</v>
      </c>
      <c r="G3079" s="12">
        <f t="shared" si="132"/>
        <v>0</v>
      </c>
    </row>
    <row r="3080" spans="6:7" x14ac:dyDescent="0.25">
      <c r="F3080" s="18">
        <f t="shared" si="131"/>
        <v>0</v>
      </c>
      <c r="G3080" s="12">
        <f t="shared" si="132"/>
        <v>0</v>
      </c>
    </row>
    <row r="3081" spans="6:7" x14ac:dyDescent="0.25">
      <c r="F3081" s="18">
        <f t="shared" si="131"/>
        <v>0</v>
      </c>
      <c r="G3081" s="12">
        <f t="shared" si="132"/>
        <v>0</v>
      </c>
    </row>
    <row r="3082" spans="6:7" x14ac:dyDescent="0.25">
      <c r="F3082" s="18">
        <f t="shared" si="131"/>
        <v>0</v>
      </c>
      <c r="G3082" s="12">
        <f t="shared" si="132"/>
        <v>0</v>
      </c>
    </row>
    <row r="3083" spans="6:7" x14ac:dyDescent="0.25">
      <c r="F3083" s="18">
        <f t="shared" si="131"/>
        <v>0</v>
      </c>
      <c r="G3083" s="12">
        <f t="shared" si="132"/>
        <v>0</v>
      </c>
    </row>
    <row r="3084" spans="6:7" x14ac:dyDescent="0.25">
      <c r="F3084" s="18">
        <f t="shared" si="131"/>
        <v>0</v>
      </c>
      <c r="G3084" s="12">
        <f t="shared" si="132"/>
        <v>0</v>
      </c>
    </row>
    <row r="3085" spans="6:7" x14ac:dyDescent="0.25">
      <c r="F3085" s="18">
        <f t="shared" si="131"/>
        <v>0</v>
      </c>
      <c r="G3085" s="12">
        <f t="shared" si="132"/>
        <v>0</v>
      </c>
    </row>
    <row r="3086" spans="6:7" x14ac:dyDescent="0.25">
      <c r="F3086" s="18">
        <f t="shared" si="131"/>
        <v>0</v>
      </c>
      <c r="G3086" s="12">
        <f t="shared" si="132"/>
        <v>0</v>
      </c>
    </row>
    <row r="3087" spans="6:7" x14ac:dyDescent="0.25">
      <c r="F3087" s="18">
        <f t="shared" si="131"/>
        <v>0</v>
      </c>
      <c r="G3087" s="12">
        <f t="shared" si="132"/>
        <v>0</v>
      </c>
    </row>
    <row r="3088" spans="6:7" x14ac:dyDescent="0.25">
      <c r="F3088" s="18">
        <f t="shared" si="131"/>
        <v>0</v>
      </c>
      <c r="G3088" s="12">
        <f t="shared" si="132"/>
        <v>0</v>
      </c>
    </row>
    <row r="3089" spans="6:7" x14ac:dyDescent="0.25">
      <c r="F3089" s="18">
        <f t="shared" si="131"/>
        <v>0</v>
      </c>
      <c r="G3089" s="12">
        <f t="shared" si="132"/>
        <v>0</v>
      </c>
    </row>
    <row r="3090" spans="6:7" x14ac:dyDescent="0.25">
      <c r="F3090" s="18">
        <f t="shared" si="131"/>
        <v>0</v>
      </c>
      <c r="G3090" s="12">
        <f t="shared" si="132"/>
        <v>0</v>
      </c>
    </row>
    <row r="3091" spans="6:7" x14ac:dyDescent="0.25">
      <c r="F3091" s="18">
        <f t="shared" si="131"/>
        <v>0</v>
      </c>
      <c r="G3091" s="12">
        <f t="shared" si="132"/>
        <v>0</v>
      </c>
    </row>
    <row r="3092" spans="6:7" x14ac:dyDescent="0.25">
      <c r="F3092" s="18">
        <f t="shared" si="131"/>
        <v>0</v>
      </c>
      <c r="G3092" s="12">
        <f t="shared" si="132"/>
        <v>0</v>
      </c>
    </row>
    <row r="3093" spans="6:7" x14ac:dyDescent="0.25">
      <c r="F3093" s="18">
        <f t="shared" si="131"/>
        <v>0</v>
      </c>
      <c r="G3093" s="12">
        <f t="shared" si="132"/>
        <v>0</v>
      </c>
    </row>
    <row r="3094" spans="6:7" x14ac:dyDescent="0.25">
      <c r="F3094" s="18">
        <f t="shared" si="131"/>
        <v>0</v>
      </c>
      <c r="G3094" s="12">
        <f t="shared" si="132"/>
        <v>0</v>
      </c>
    </row>
    <row r="3095" spans="6:7" x14ac:dyDescent="0.25">
      <c r="F3095" s="18">
        <f t="shared" si="131"/>
        <v>0</v>
      </c>
      <c r="G3095" s="12">
        <f t="shared" si="132"/>
        <v>0</v>
      </c>
    </row>
    <row r="3096" spans="6:7" x14ac:dyDescent="0.25">
      <c r="F3096" s="18">
        <f t="shared" si="131"/>
        <v>0</v>
      </c>
      <c r="G3096" s="12">
        <f t="shared" si="132"/>
        <v>0</v>
      </c>
    </row>
    <row r="3097" spans="6:7" x14ac:dyDescent="0.25">
      <c r="F3097" s="18">
        <f t="shared" si="131"/>
        <v>0</v>
      </c>
      <c r="G3097" s="12">
        <f t="shared" si="132"/>
        <v>0</v>
      </c>
    </row>
    <row r="3098" spans="6:7" x14ac:dyDescent="0.25">
      <c r="F3098" s="18">
        <f t="shared" si="131"/>
        <v>0</v>
      </c>
      <c r="G3098" s="12">
        <f t="shared" si="132"/>
        <v>0</v>
      </c>
    </row>
    <row r="3099" spans="6:7" x14ac:dyDescent="0.25">
      <c r="F3099" s="18">
        <f t="shared" si="131"/>
        <v>0</v>
      </c>
      <c r="G3099" s="12">
        <f t="shared" si="132"/>
        <v>0</v>
      </c>
    </row>
    <row r="3100" spans="6:7" x14ac:dyDescent="0.25">
      <c r="F3100" s="18">
        <f t="shared" si="131"/>
        <v>0</v>
      </c>
      <c r="G3100" s="12">
        <f t="shared" si="132"/>
        <v>0</v>
      </c>
    </row>
    <row r="3101" spans="6:7" x14ac:dyDescent="0.25">
      <c r="F3101" s="18">
        <f t="shared" si="131"/>
        <v>0</v>
      </c>
      <c r="G3101" s="12">
        <f t="shared" si="132"/>
        <v>0</v>
      </c>
    </row>
    <row r="3102" spans="6:7" x14ac:dyDescent="0.25">
      <c r="F3102" s="18">
        <f t="shared" si="131"/>
        <v>0</v>
      </c>
      <c r="G3102" s="12">
        <f t="shared" si="132"/>
        <v>0</v>
      </c>
    </row>
    <row r="3103" spans="6:7" x14ac:dyDescent="0.25">
      <c r="F3103" s="18">
        <f t="shared" si="131"/>
        <v>0</v>
      </c>
      <c r="G3103" s="12">
        <f t="shared" si="132"/>
        <v>0</v>
      </c>
    </row>
    <row r="3104" spans="6:7" x14ac:dyDescent="0.25">
      <c r="F3104" s="18">
        <f t="shared" si="131"/>
        <v>0</v>
      </c>
      <c r="G3104" s="12">
        <f t="shared" si="132"/>
        <v>0</v>
      </c>
    </row>
    <row r="3105" spans="6:7" x14ac:dyDescent="0.25">
      <c r="F3105" s="18">
        <f t="shared" si="131"/>
        <v>0</v>
      </c>
      <c r="G3105" s="12">
        <f t="shared" si="132"/>
        <v>0</v>
      </c>
    </row>
    <row r="3106" spans="6:7" x14ac:dyDescent="0.25">
      <c r="F3106" s="18">
        <f t="shared" si="131"/>
        <v>0</v>
      </c>
      <c r="G3106" s="12">
        <f t="shared" si="132"/>
        <v>0</v>
      </c>
    </row>
    <row r="3107" spans="6:7" x14ac:dyDescent="0.25">
      <c r="F3107" s="18">
        <f t="shared" si="131"/>
        <v>0</v>
      </c>
      <c r="G3107" s="12">
        <f t="shared" si="132"/>
        <v>0</v>
      </c>
    </row>
    <row r="3108" spans="6:7" x14ac:dyDescent="0.25">
      <c r="F3108" s="18">
        <f t="shared" si="131"/>
        <v>0</v>
      </c>
      <c r="G3108" s="12">
        <f t="shared" si="132"/>
        <v>0</v>
      </c>
    </row>
    <row r="3109" spans="6:7" x14ac:dyDescent="0.25">
      <c r="F3109" s="18">
        <f t="shared" si="131"/>
        <v>0</v>
      </c>
      <c r="G3109" s="12">
        <f t="shared" si="132"/>
        <v>0</v>
      </c>
    </row>
    <row r="3110" spans="6:7" x14ac:dyDescent="0.25">
      <c r="F3110" s="18">
        <f t="shared" si="131"/>
        <v>0</v>
      </c>
      <c r="G3110" s="12">
        <f t="shared" si="132"/>
        <v>0</v>
      </c>
    </row>
    <row r="3111" spans="6:7" x14ac:dyDescent="0.25">
      <c r="F3111" s="18">
        <f t="shared" si="131"/>
        <v>0</v>
      </c>
      <c r="G3111" s="12">
        <f t="shared" si="132"/>
        <v>0</v>
      </c>
    </row>
    <row r="3112" spans="6:7" x14ac:dyDescent="0.25">
      <c r="F3112" s="18">
        <f t="shared" si="131"/>
        <v>0</v>
      </c>
      <c r="G3112" s="12">
        <f t="shared" si="132"/>
        <v>0</v>
      </c>
    </row>
    <row r="3113" spans="6:7" x14ac:dyDescent="0.25">
      <c r="F3113" s="18">
        <f t="shared" si="131"/>
        <v>0</v>
      </c>
      <c r="G3113" s="12">
        <f t="shared" si="132"/>
        <v>0</v>
      </c>
    </row>
    <row r="3114" spans="6:7" x14ac:dyDescent="0.25">
      <c r="F3114" s="18">
        <f t="shared" si="131"/>
        <v>0</v>
      </c>
      <c r="G3114" s="12">
        <f t="shared" si="132"/>
        <v>0</v>
      </c>
    </row>
    <row r="3115" spans="6:7" x14ac:dyDescent="0.25">
      <c r="F3115" s="18">
        <f t="shared" si="131"/>
        <v>0</v>
      </c>
      <c r="G3115" s="12">
        <f t="shared" si="132"/>
        <v>0</v>
      </c>
    </row>
    <row r="3116" spans="6:7" x14ac:dyDescent="0.25">
      <c r="F3116" s="18">
        <f t="shared" si="131"/>
        <v>0</v>
      </c>
      <c r="G3116" s="12">
        <f t="shared" si="132"/>
        <v>0</v>
      </c>
    </row>
    <row r="3117" spans="6:7" x14ac:dyDescent="0.25">
      <c r="F3117" s="18">
        <f t="shared" si="131"/>
        <v>0</v>
      </c>
      <c r="G3117" s="12">
        <f t="shared" si="132"/>
        <v>0</v>
      </c>
    </row>
    <row r="3118" spans="6:7" x14ac:dyDescent="0.25">
      <c r="F3118" s="18">
        <f t="shared" si="131"/>
        <v>0</v>
      </c>
      <c r="G3118" s="12">
        <f t="shared" si="132"/>
        <v>0</v>
      </c>
    </row>
    <row r="3119" spans="6:7" x14ac:dyDescent="0.25">
      <c r="F3119" s="18">
        <f t="shared" si="131"/>
        <v>0</v>
      </c>
      <c r="G3119" s="12">
        <f t="shared" si="132"/>
        <v>0</v>
      </c>
    </row>
    <row r="3120" spans="6:7" x14ac:dyDescent="0.25">
      <c r="F3120" s="18">
        <f t="shared" si="131"/>
        <v>0</v>
      </c>
      <c r="G3120" s="12">
        <f t="shared" si="132"/>
        <v>0</v>
      </c>
    </row>
    <row r="3121" spans="6:7" x14ac:dyDescent="0.25">
      <c r="F3121" s="18">
        <f t="shared" si="131"/>
        <v>0</v>
      </c>
      <c r="G3121" s="12">
        <f t="shared" si="132"/>
        <v>0</v>
      </c>
    </row>
    <row r="3122" spans="6:7" x14ac:dyDescent="0.25">
      <c r="F3122" s="18">
        <f t="shared" si="131"/>
        <v>0</v>
      </c>
      <c r="G3122" s="12">
        <f t="shared" si="132"/>
        <v>0</v>
      </c>
    </row>
    <row r="3123" spans="6:7" x14ac:dyDescent="0.25">
      <c r="F3123" s="18">
        <f t="shared" si="131"/>
        <v>0</v>
      </c>
      <c r="G3123" s="12">
        <f t="shared" si="132"/>
        <v>0</v>
      </c>
    </row>
    <row r="3124" spans="6:7" x14ac:dyDescent="0.25">
      <c r="F3124" s="18">
        <f t="shared" si="131"/>
        <v>0</v>
      </c>
      <c r="G3124" s="12">
        <f t="shared" si="132"/>
        <v>0</v>
      </c>
    </row>
    <row r="3125" spans="6:7" x14ac:dyDescent="0.25">
      <c r="F3125" s="18">
        <f t="shared" si="131"/>
        <v>0</v>
      </c>
      <c r="G3125" s="12">
        <f t="shared" si="132"/>
        <v>0</v>
      </c>
    </row>
    <row r="3126" spans="6:7" x14ac:dyDescent="0.25">
      <c r="F3126" s="18">
        <f t="shared" si="131"/>
        <v>0</v>
      </c>
      <c r="G3126" s="12">
        <f t="shared" si="132"/>
        <v>0</v>
      </c>
    </row>
    <row r="3127" spans="6:7" x14ac:dyDescent="0.25">
      <c r="F3127" s="18">
        <f t="shared" si="131"/>
        <v>0</v>
      </c>
      <c r="G3127" s="12">
        <f t="shared" si="132"/>
        <v>0</v>
      </c>
    </row>
    <row r="3128" spans="6:7" x14ac:dyDescent="0.25">
      <c r="F3128" s="18">
        <f t="shared" si="131"/>
        <v>0</v>
      </c>
      <c r="G3128" s="12">
        <f t="shared" si="132"/>
        <v>0</v>
      </c>
    </row>
    <row r="3129" spans="6:7" x14ac:dyDescent="0.25">
      <c r="F3129" s="18">
        <f t="shared" si="131"/>
        <v>0</v>
      </c>
      <c r="G3129" s="12">
        <f t="shared" si="132"/>
        <v>0</v>
      </c>
    </row>
    <row r="3130" spans="6:7" x14ac:dyDescent="0.25">
      <c r="F3130" s="18">
        <f t="shared" si="131"/>
        <v>0</v>
      </c>
      <c r="G3130" s="12">
        <f t="shared" si="132"/>
        <v>0</v>
      </c>
    </row>
    <row r="3131" spans="6:7" x14ac:dyDescent="0.25">
      <c r="F3131" s="18">
        <f t="shared" si="131"/>
        <v>0</v>
      </c>
      <c r="G3131" s="12">
        <f t="shared" si="132"/>
        <v>0</v>
      </c>
    </row>
    <row r="3132" spans="6:7" x14ac:dyDescent="0.25">
      <c r="F3132" s="18">
        <f t="shared" si="131"/>
        <v>0</v>
      </c>
      <c r="G3132" s="12">
        <f t="shared" si="132"/>
        <v>0</v>
      </c>
    </row>
    <row r="3133" spans="6:7" x14ac:dyDescent="0.25">
      <c r="F3133" s="18">
        <f t="shared" si="131"/>
        <v>0</v>
      </c>
      <c r="G3133" s="12">
        <f t="shared" si="132"/>
        <v>0</v>
      </c>
    </row>
    <row r="3134" spans="6:7" x14ac:dyDescent="0.25">
      <c r="F3134" s="18">
        <f t="shared" si="131"/>
        <v>0</v>
      </c>
      <c r="G3134" s="12">
        <f t="shared" si="132"/>
        <v>0</v>
      </c>
    </row>
    <row r="3135" spans="6:7" x14ac:dyDescent="0.25">
      <c r="F3135" s="18">
        <f t="shared" si="131"/>
        <v>0</v>
      </c>
      <c r="G3135" s="12">
        <f t="shared" si="132"/>
        <v>0</v>
      </c>
    </row>
    <row r="3136" spans="6:7" x14ac:dyDescent="0.25">
      <c r="F3136" s="18">
        <f t="shared" si="131"/>
        <v>0</v>
      </c>
      <c r="G3136" s="12">
        <f t="shared" si="132"/>
        <v>0</v>
      </c>
    </row>
    <row r="3137" spans="6:7" x14ac:dyDescent="0.25">
      <c r="F3137" s="18">
        <f t="shared" si="131"/>
        <v>0</v>
      </c>
      <c r="G3137" s="12">
        <f t="shared" si="132"/>
        <v>0</v>
      </c>
    </row>
    <row r="3138" spans="6:7" x14ac:dyDescent="0.25">
      <c r="F3138" s="18">
        <f t="shared" si="131"/>
        <v>0</v>
      </c>
      <c r="G3138" s="12">
        <f t="shared" si="132"/>
        <v>0</v>
      </c>
    </row>
    <row r="3139" spans="6:7" x14ac:dyDescent="0.25">
      <c r="F3139" s="18">
        <f t="shared" si="131"/>
        <v>0</v>
      </c>
      <c r="G3139" s="12">
        <f t="shared" si="132"/>
        <v>0</v>
      </c>
    </row>
    <row r="3140" spans="6:7" x14ac:dyDescent="0.25">
      <c r="F3140" s="18">
        <f t="shared" si="131"/>
        <v>0</v>
      </c>
      <c r="G3140" s="12">
        <f t="shared" si="132"/>
        <v>0</v>
      </c>
    </row>
    <row r="3141" spans="6:7" x14ac:dyDescent="0.25">
      <c r="F3141" s="18">
        <f t="shared" ref="F3141:F3204" si="133" xml:space="preserve"> -B3141 / A_6x12_in2</f>
        <v>0</v>
      </c>
      <c r="G3141" s="12">
        <f t="shared" ref="G3141:G3204" si="134" xml:space="preserve"> -B3141 * kip_to_N / A_6x12_mm2</f>
        <v>0</v>
      </c>
    </row>
    <row r="3142" spans="6:7" x14ac:dyDescent="0.25">
      <c r="F3142" s="18">
        <f t="shared" si="133"/>
        <v>0</v>
      </c>
      <c r="G3142" s="12">
        <f t="shared" si="134"/>
        <v>0</v>
      </c>
    </row>
    <row r="3143" spans="6:7" x14ac:dyDescent="0.25">
      <c r="F3143" s="18">
        <f t="shared" si="133"/>
        <v>0</v>
      </c>
      <c r="G3143" s="12">
        <f t="shared" si="134"/>
        <v>0</v>
      </c>
    </row>
    <row r="3144" spans="6:7" x14ac:dyDescent="0.25">
      <c r="F3144" s="18">
        <f t="shared" si="133"/>
        <v>0</v>
      </c>
      <c r="G3144" s="12">
        <f t="shared" si="134"/>
        <v>0</v>
      </c>
    </row>
    <row r="3145" spans="6:7" x14ac:dyDescent="0.25">
      <c r="F3145" s="18">
        <f t="shared" si="133"/>
        <v>0</v>
      </c>
      <c r="G3145" s="12">
        <f t="shared" si="134"/>
        <v>0</v>
      </c>
    </row>
    <row r="3146" spans="6:7" x14ac:dyDescent="0.25">
      <c r="F3146" s="18">
        <f t="shared" si="133"/>
        <v>0</v>
      </c>
      <c r="G3146" s="12">
        <f t="shared" si="134"/>
        <v>0</v>
      </c>
    </row>
    <row r="3147" spans="6:7" x14ac:dyDescent="0.25">
      <c r="F3147" s="18">
        <f t="shared" si="133"/>
        <v>0</v>
      </c>
      <c r="G3147" s="12">
        <f t="shared" si="134"/>
        <v>0</v>
      </c>
    </row>
    <row r="3148" spans="6:7" x14ac:dyDescent="0.25">
      <c r="F3148" s="18">
        <f t="shared" si="133"/>
        <v>0</v>
      </c>
      <c r="G3148" s="12">
        <f t="shared" si="134"/>
        <v>0</v>
      </c>
    </row>
    <row r="3149" spans="6:7" x14ac:dyDescent="0.25">
      <c r="F3149" s="18">
        <f t="shared" si="133"/>
        <v>0</v>
      </c>
      <c r="G3149" s="12">
        <f t="shared" si="134"/>
        <v>0</v>
      </c>
    </row>
    <row r="3150" spans="6:7" x14ac:dyDescent="0.25">
      <c r="F3150" s="18">
        <f t="shared" si="133"/>
        <v>0</v>
      </c>
      <c r="G3150" s="12">
        <f t="shared" si="134"/>
        <v>0</v>
      </c>
    </row>
    <row r="3151" spans="6:7" x14ac:dyDescent="0.25">
      <c r="F3151" s="18">
        <f t="shared" si="133"/>
        <v>0</v>
      </c>
      <c r="G3151" s="12">
        <f t="shared" si="134"/>
        <v>0</v>
      </c>
    </row>
    <row r="3152" spans="6:7" x14ac:dyDescent="0.25">
      <c r="F3152" s="18">
        <f t="shared" si="133"/>
        <v>0</v>
      </c>
      <c r="G3152" s="12">
        <f t="shared" si="134"/>
        <v>0</v>
      </c>
    </row>
    <row r="3153" spans="6:7" x14ac:dyDescent="0.25">
      <c r="F3153" s="18">
        <f t="shared" si="133"/>
        <v>0</v>
      </c>
      <c r="G3153" s="12">
        <f t="shared" si="134"/>
        <v>0</v>
      </c>
    </row>
    <row r="3154" spans="6:7" x14ac:dyDescent="0.25">
      <c r="F3154" s="18">
        <f t="shared" si="133"/>
        <v>0</v>
      </c>
      <c r="G3154" s="12">
        <f t="shared" si="134"/>
        <v>0</v>
      </c>
    </row>
    <row r="3155" spans="6:7" x14ac:dyDescent="0.25">
      <c r="F3155" s="18">
        <f t="shared" si="133"/>
        <v>0</v>
      </c>
      <c r="G3155" s="12">
        <f t="shared" si="134"/>
        <v>0</v>
      </c>
    </row>
    <row r="3156" spans="6:7" x14ac:dyDescent="0.25">
      <c r="F3156" s="18">
        <f t="shared" si="133"/>
        <v>0</v>
      </c>
      <c r="G3156" s="12">
        <f t="shared" si="134"/>
        <v>0</v>
      </c>
    </row>
    <row r="3157" spans="6:7" x14ac:dyDescent="0.25">
      <c r="F3157" s="18">
        <f t="shared" si="133"/>
        <v>0</v>
      </c>
      <c r="G3157" s="12">
        <f t="shared" si="134"/>
        <v>0</v>
      </c>
    </row>
    <row r="3158" spans="6:7" x14ac:dyDescent="0.25">
      <c r="F3158" s="18">
        <f t="shared" si="133"/>
        <v>0</v>
      </c>
      <c r="G3158" s="12">
        <f t="shared" si="134"/>
        <v>0</v>
      </c>
    </row>
    <row r="3159" spans="6:7" x14ac:dyDescent="0.25">
      <c r="F3159" s="18">
        <f t="shared" si="133"/>
        <v>0</v>
      </c>
      <c r="G3159" s="12">
        <f t="shared" si="134"/>
        <v>0</v>
      </c>
    </row>
    <row r="3160" spans="6:7" x14ac:dyDescent="0.25">
      <c r="F3160" s="18">
        <f t="shared" si="133"/>
        <v>0</v>
      </c>
      <c r="G3160" s="12">
        <f t="shared" si="134"/>
        <v>0</v>
      </c>
    </row>
    <row r="3161" spans="6:7" x14ac:dyDescent="0.25">
      <c r="F3161" s="18">
        <f t="shared" si="133"/>
        <v>0</v>
      </c>
      <c r="G3161" s="12">
        <f t="shared" si="134"/>
        <v>0</v>
      </c>
    </row>
    <row r="3162" spans="6:7" x14ac:dyDescent="0.25">
      <c r="F3162" s="18">
        <f t="shared" si="133"/>
        <v>0</v>
      </c>
      <c r="G3162" s="12">
        <f t="shared" si="134"/>
        <v>0</v>
      </c>
    </row>
    <row r="3163" spans="6:7" x14ac:dyDescent="0.25">
      <c r="F3163" s="18">
        <f t="shared" si="133"/>
        <v>0</v>
      </c>
      <c r="G3163" s="12">
        <f t="shared" si="134"/>
        <v>0</v>
      </c>
    </row>
    <row r="3164" spans="6:7" x14ac:dyDescent="0.25">
      <c r="F3164" s="18">
        <f t="shared" si="133"/>
        <v>0</v>
      </c>
      <c r="G3164" s="12">
        <f t="shared" si="134"/>
        <v>0</v>
      </c>
    </row>
    <row r="3165" spans="6:7" x14ac:dyDescent="0.25">
      <c r="F3165" s="18">
        <f t="shared" si="133"/>
        <v>0</v>
      </c>
      <c r="G3165" s="12">
        <f t="shared" si="134"/>
        <v>0</v>
      </c>
    </row>
    <row r="3166" spans="6:7" x14ac:dyDescent="0.25">
      <c r="F3166" s="18">
        <f t="shared" si="133"/>
        <v>0</v>
      </c>
      <c r="G3166" s="12">
        <f t="shared" si="134"/>
        <v>0</v>
      </c>
    </row>
    <row r="3167" spans="6:7" x14ac:dyDescent="0.25">
      <c r="F3167" s="18">
        <f t="shared" si="133"/>
        <v>0</v>
      </c>
      <c r="G3167" s="12">
        <f t="shared" si="134"/>
        <v>0</v>
      </c>
    </row>
    <row r="3168" spans="6:7" x14ac:dyDescent="0.25">
      <c r="F3168" s="18">
        <f t="shared" si="133"/>
        <v>0</v>
      </c>
      <c r="G3168" s="12">
        <f t="shared" si="134"/>
        <v>0</v>
      </c>
    </row>
    <row r="3169" spans="6:7" x14ac:dyDescent="0.25">
      <c r="F3169" s="18">
        <f t="shared" si="133"/>
        <v>0</v>
      </c>
      <c r="G3169" s="12">
        <f t="shared" si="134"/>
        <v>0</v>
      </c>
    </row>
    <row r="3170" spans="6:7" x14ac:dyDescent="0.25">
      <c r="F3170" s="18">
        <f t="shared" si="133"/>
        <v>0</v>
      </c>
      <c r="G3170" s="12">
        <f t="shared" si="134"/>
        <v>0</v>
      </c>
    </row>
    <row r="3171" spans="6:7" x14ac:dyDescent="0.25">
      <c r="F3171" s="18">
        <f t="shared" si="133"/>
        <v>0</v>
      </c>
      <c r="G3171" s="12">
        <f t="shared" si="134"/>
        <v>0</v>
      </c>
    </row>
    <row r="3172" spans="6:7" x14ac:dyDescent="0.25">
      <c r="F3172" s="18">
        <f t="shared" si="133"/>
        <v>0</v>
      </c>
      <c r="G3172" s="12">
        <f t="shared" si="134"/>
        <v>0</v>
      </c>
    </row>
    <row r="3173" spans="6:7" x14ac:dyDescent="0.25">
      <c r="F3173" s="18">
        <f t="shared" si="133"/>
        <v>0</v>
      </c>
      <c r="G3173" s="12">
        <f t="shared" si="134"/>
        <v>0</v>
      </c>
    </row>
    <row r="3174" spans="6:7" x14ac:dyDescent="0.25">
      <c r="F3174" s="18">
        <f t="shared" si="133"/>
        <v>0</v>
      </c>
      <c r="G3174" s="12">
        <f t="shared" si="134"/>
        <v>0</v>
      </c>
    </row>
    <row r="3175" spans="6:7" x14ac:dyDescent="0.25">
      <c r="F3175" s="18">
        <f t="shared" si="133"/>
        <v>0</v>
      </c>
      <c r="G3175" s="12">
        <f t="shared" si="134"/>
        <v>0</v>
      </c>
    </row>
    <row r="3176" spans="6:7" x14ac:dyDescent="0.25">
      <c r="F3176" s="18">
        <f t="shared" si="133"/>
        <v>0</v>
      </c>
      <c r="G3176" s="12">
        <f t="shared" si="134"/>
        <v>0</v>
      </c>
    </row>
    <row r="3177" spans="6:7" x14ac:dyDescent="0.25">
      <c r="F3177" s="18">
        <f t="shared" si="133"/>
        <v>0</v>
      </c>
      <c r="G3177" s="12">
        <f t="shared" si="134"/>
        <v>0</v>
      </c>
    </row>
    <row r="3178" spans="6:7" x14ac:dyDescent="0.25">
      <c r="F3178" s="18">
        <f t="shared" si="133"/>
        <v>0</v>
      </c>
      <c r="G3178" s="12">
        <f t="shared" si="134"/>
        <v>0</v>
      </c>
    </row>
    <row r="3179" spans="6:7" x14ac:dyDescent="0.25">
      <c r="F3179" s="18">
        <f t="shared" si="133"/>
        <v>0</v>
      </c>
      <c r="G3179" s="12">
        <f t="shared" si="134"/>
        <v>0</v>
      </c>
    </row>
    <row r="3180" spans="6:7" x14ac:dyDescent="0.25">
      <c r="F3180" s="18">
        <f t="shared" si="133"/>
        <v>0</v>
      </c>
      <c r="G3180" s="12">
        <f t="shared" si="134"/>
        <v>0</v>
      </c>
    </row>
    <row r="3181" spans="6:7" x14ac:dyDescent="0.25">
      <c r="F3181" s="18">
        <f t="shared" si="133"/>
        <v>0</v>
      </c>
      <c r="G3181" s="12">
        <f t="shared" si="134"/>
        <v>0</v>
      </c>
    </row>
    <row r="3182" spans="6:7" x14ac:dyDescent="0.25">
      <c r="F3182" s="18">
        <f t="shared" si="133"/>
        <v>0</v>
      </c>
      <c r="G3182" s="12">
        <f t="shared" si="134"/>
        <v>0</v>
      </c>
    </row>
    <row r="3183" spans="6:7" x14ac:dyDescent="0.25">
      <c r="F3183" s="18">
        <f t="shared" si="133"/>
        <v>0</v>
      </c>
      <c r="G3183" s="12">
        <f t="shared" si="134"/>
        <v>0</v>
      </c>
    </row>
    <row r="3184" spans="6:7" x14ac:dyDescent="0.25">
      <c r="F3184" s="18">
        <f t="shared" si="133"/>
        <v>0</v>
      </c>
      <c r="G3184" s="12">
        <f t="shared" si="134"/>
        <v>0</v>
      </c>
    </row>
    <row r="3185" spans="6:7" x14ac:dyDescent="0.25">
      <c r="F3185" s="18">
        <f t="shared" si="133"/>
        <v>0</v>
      </c>
      <c r="G3185" s="12">
        <f t="shared" si="134"/>
        <v>0</v>
      </c>
    </row>
    <row r="3186" spans="6:7" x14ac:dyDescent="0.25">
      <c r="F3186" s="18">
        <f t="shared" si="133"/>
        <v>0</v>
      </c>
      <c r="G3186" s="12">
        <f t="shared" si="134"/>
        <v>0</v>
      </c>
    </row>
    <row r="3187" spans="6:7" x14ac:dyDescent="0.25">
      <c r="F3187" s="18">
        <f t="shared" si="133"/>
        <v>0</v>
      </c>
      <c r="G3187" s="12">
        <f t="shared" si="134"/>
        <v>0</v>
      </c>
    </row>
    <row r="3188" spans="6:7" x14ac:dyDescent="0.25">
      <c r="F3188" s="18">
        <f t="shared" si="133"/>
        <v>0</v>
      </c>
      <c r="G3188" s="12">
        <f t="shared" si="134"/>
        <v>0</v>
      </c>
    </row>
    <row r="3189" spans="6:7" x14ac:dyDescent="0.25">
      <c r="F3189" s="18">
        <f t="shared" si="133"/>
        <v>0</v>
      </c>
      <c r="G3189" s="12">
        <f t="shared" si="134"/>
        <v>0</v>
      </c>
    </row>
    <row r="3190" spans="6:7" x14ac:dyDescent="0.25">
      <c r="F3190" s="18">
        <f t="shared" si="133"/>
        <v>0</v>
      </c>
      <c r="G3190" s="12">
        <f t="shared" si="134"/>
        <v>0</v>
      </c>
    </row>
    <row r="3191" spans="6:7" x14ac:dyDescent="0.25">
      <c r="F3191" s="18">
        <f t="shared" si="133"/>
        <v>0</v>
      </c>
      <c r="G3191" s="12">
        <f t="shared" si="134"/>
        <v>0</v>
      </c>
    </row>
    <row r="3192" spans="6:7" x14ac:dyDescent="0.25">
      <c r="F3192" s="18">
        <f t="shared" si="133"/>
        <v>0</v>
      </c>
      <c r="G3192" s="12">
        <f t="shared" si="134"/>
        <v>0</v>
      </c>
    </row>
    <row r="3193" spans="6:7" x14ac:dyDescent="0.25">
      <c r="F3193" s="18">
        <f t="shared" si="133"/>
        <v>0</v>
      </c>
      <c r="G3193" s="12">
        <f t="shared" si="134"/>
        <v>0</v>
      </c>
    </row>
    <row r="3194" spans="6:7" x14ac:dyDescent="0.25">
      <c r="F3194" s="18">
        <f t="shared" si="133"/>
        <v>0</v>
      </c>
      <c r="G3194" s="12">
        <f t="shared" si="134"/>
        <v>0</v>
      </c>
    </row>
    <row r="3195" spans="6:7" x14ac:dyDescent="0.25">
      <c r="F3195" s="18">
        <f t="shared" si="133"/>
        <v>0</v>
      </c>
      <c r="G3195" s="12">
        <f t="shared" si="134"/>
        <v>0</v>
      </c>
    </row>
    <row r="3196" spans="6:7" x14ac:dyDescent="0.25">
      <c r="F3196" s="18">
        <f t="shared" si="133"/>
        <v>0</v>
      </c>
      <c r="G3196" s="12">
        <f t="shared" si="134"/>
        <v>0</v>
      </c>
    </row>
    <row r="3197" spans="6:7" x14ac:dyDescent="0.25">
      <c r="F3197" s="18">
        <f t="shared" si="133"/>
        <v>0</v>
      </c>
      <c r="G3197" s="12">
        <f t="shared" si="134"/>
        <v>0</v>
      </c>
    </row>
    <row r="3198" spans="6:7" x14ac:dyDescent="0.25">
      <c r="F3198" s="18">
        <f t="shared" si="133"/>
        <v>0</v>
      </c>
      <c r="G3198" s="12">
        <f t="shared" si="134"/>
        <v>0</v>
      </c>
    </row>
    <row r="3199" spans="6:7" x14ac:dyDescent="0.25">
      <c r="F3199" s="18">
        <f t="shared" si="133"/>
        <v>0</v>
      </c>
      <c r="G3199" s="12">
        <f t="shared" si="134"/>
        <v>0</v>
      </c>
    </row>
    <row r="3200" spans="6:7" x14ac:dyDescent="0.25">
      <c r="F3200" s="18">
        <f t="shared" si="133"/>
        <v>0</v>
      </c>
      <c r="G3200" s="12">
        <f t="shared" si="134"/>
        <v>0</v>
      </c>
    </row>
    <row r="3201" spans="6:7" x14ac:dyDescent="0.25">
      <c r="F3201" s="18">
        <f t="shared" si="133"/>
        <v>0</v>
      </c>
      <c r="G3201" s="12">
        <f t="shared" si="134"/>
        <v>0</v>
      </c>
    </row>
    <row r="3202" spans="6:7" x14ac:dyDescent="0.25">
      <c r="F3202" s="18">
        <f t="shared" si="133"/>
        <v>0</v>
      </c>
      <c r="G3202" s="12">
        <f t="shared" si="134"/>
        <v>0</v>
      </c>
    </row>
    <row r="3203" spans="6:7" x14ac:dyDescent="0.25">
      <c r="F3203" s="18">
        <f t="shared" si="133"/>
        <v>0</v>
      </c>
      <c r="G3203" s="12">
        <f t="shared" si="134"/>
        <v>0</v>
      </c>
    </row>
    <row r="3204" spans="6:7" x14ac:dyDescent="0.25">
      <c r="F3204" s="18">
        <f t="shared" si="133"/>
        <v>0</v>
      </c>
      <c r="G3204" s="12">
        <f t="shared" si="134"/>
        <v>0</v>
      </c>
    </row>
    <row r="3205" spans="6:7" x14ac:dyDescent="0.25">
      <c r="F3205" s="18">
        <f t="shared" ref="F3205:F3268" si="135" xml:space="preserve"> -B3205 / A_6x12_in2</f>
        <v>0</v>
      </c>
      <c r="G3205" s="12">
        <f t="shared" ref="G3205:G3268" si="136" xml:space="preserve"> -B3205 * kip_to_N / A_6x12_mm2</f>
        <v>0</v>
      </c>
    </row>
    <row r="3206" spans="6:7" x14ac:dyDescent="0.25">
      <c r="F3206" s="18">
        <f t="shared" si="135"/>
        <v>0</v>
      </c>
      <c r="G3206" s="12">
        <f t="shared" si="136"/>
        <v>0</v>
      </c>
    </row>
    <row r="3207" spans="6:7" x14ac:dyDescent="0.25">
      <c r="F3207" s="18">
        <f t="shared" si="135"/>
        <v>0</v>
      </c>
      <c r="G3207" s="12">
        <f t="shared" si="136"/>
        <v>0</v>
      </c>
    </row>
    <row r="3208" spans="6:7" x14ac:dyDescent="0.25">
      <c r="F3208" s="18">
        <f t="shared" si="135"/>
        <v>0</v>
      </c>
      <c r="G3208" s="12">
        <f t="shared" si="136"/>
        <v>0</v>
      </c>
    </row>
    <row r="3209" spans="6:7" x14ac:dyDescent="0.25">
      <c r="F3209" s="18">
        <f t="shared" si="135"/>
        <v>0</v>
      </c>
      <c r="G3209" s="12">
        <f t="shared" si="136"/>
        <v>0</v>
      </c>
    </row>
    <row r="3210" spans="6:7" x14ac:dyDescent="0.25">
      <c r="F3210" s="18">
        <f t="shared" si="135"/>
        <v>0</v>
      </c>
      <c r="G3210" s="12">
        <f t="shared" si="136"/>
        <v>0</v>
      </c>
    </row>
    <row r="3211" spans="6:7" x14ac:dyDescent="0.25">
      <c r="F3211" s="18">
        <f t="shared" si="135"/>
        <v>0</v>
      </c>
      <c r="G3211" s="12">
        <f t="shared" si="136"/>
        <v>0</v>
      </c>
    </row>
    <row r="3212" spans="6:7" x14ac:dyDescent="0.25">
      <c r="F3212" s="18">
        <f t="shared" si="135"/>
        <v>0</v>
      </c>
      <c r="G3212" s="12">
        <f t="shared" si="136"/>
        <v>0</v>
      </c>
    </row>
    <row r="3213" spans="6:7" x14ac:dyDescent="0.25">
      <c r="F3213" s="18">
        <f t="shared" si="135"/>
        <v>0</v>
      </c>
      <c r="G3213" s="12">
        <f t="shared" si="136"/>
        <v>0</v>
      </c>
    </row>
    <row r="3214" spans="6:7" x14ac:dyDescent="0.25">
      <c r="F3214" s="18">
        <f t="shared" si="135"/>
        <v>0</v>
      </c>
      <c r="G3214" s="12">
        <f t="shared" si="136"/>
        <v>0</v>
      </c>
    </row>
    <row r="3215" spans="6:7" x14ac:dyDescent="0.25">
      <c r="F3215" s="18">
        <f t="shared" si="135"/>
        <v>0</v>
      </c>
      <c r="G3215" s="12">
        <f t="shared" si="136"/>
        <v>0</v>
      </c>
    </row>
    <row r="3216" spans="6:7" x14ac:dyDescent="0.25">
      <c r="F3216" s="18">
        <f t="shared" si="135"/>
        <v>0</v>
      </c>
      <c r="G3216" s="12">
        <f t="shared" si="136"/>
        <v>0</v>
      </c>
    </row>
    <row r="3217" spans="6:7" x14ac:dyDescent="0.25">
      <c r="F3217" s="18">
        <f t="shared" si="135"/>
        <v>0</v>
      </c>
      <c r="G3217" s="12">
        <f t="shared" si="136"/>
        <v>0</v>
      </c>
    </row>
    <row r="3218" spans="6:7" x14ac:dyDescent="0.25">
      <c r="F3218" s="18">
        <f t="shared" si="135"/>
        <v>0</v>
      </c>
      <c r="G3218" s="12">
        <f t="shared" si="136"/>
        <v>0</v>
      </c>
    </row>
    <row r="3219" spans="6:7" x14ac:dyDescent="0.25">
      <c r="F3219" s="18">
        <f t="shared" si="135"/>
        <v>0</v>
      </c>
      <c r="G3219" s="12">
        <f t="shared" si="136"/>
        <v>0</v>
      </c>
    </row>
    <row r="3220" spans="6:7" x14ac:dyDescent="0.25">
      <c r="F3220" s="18">
        <f t="shared" si="135"/>
        <v>0</v>
      </c>
      <c r="G3220" s="12">
        <f t="shared" si="136"/>
        <v>0</v>
      </c>
    </row>
    <row r="3221" spans="6:7" x14ac:dyDescent="0.25">
      <c r="F3221" s="18">
        <f t="shared" si="135"/>
        <v>0</v>
      </c>
      <c r="G3221" s="12">
        <f t="shared" si="136"/>
        <v>0</v>
      </c>
    </row>
    <row r="3222" spans="6:7" x14ac:dyDescent="0.25">
      <c r="F3222" s="18">
        <f t="shared" si="135"/>
        <v>0</v>
      </c>
      <c r="G3222" s="12">
        <f t="shared" si="136"/>
        <v>0</v>
      </c>
    </row>
    <row r="3223" spans="6:7" x14ac:dyDescent="0.25">
      <c r="F3223" s="18">
        <f t="shared" si="135"/>
        <v>0</v>
      </c>
      <c r="G3223" s="12">
        <f t="shared" si="136"/>
        <v>0</v>
      </c>
    </row>
    <row r="3224" spans="6:7" x14ac:dyDescent="0.25">
      <c r="F3224" s="18">
        <f t="shared" si="135"/>
        <v>0</v>
      </c>
      <c r="G3224" s="12">
        <f t="shared" si="136"/>
        <v>0</v>
      </c>
    </row>
    <row r="3225" spans="6:7" x14ac:dyDescent="0.25">
      <c r="F3225" s="18">
        <f t="shared" si="135"/>
        <v>0</v>
      </c>
      <c r="G3225" s="12">
        <f t="shared" si="136"/>
        <v>0</v>
      </c>
    </row>
    <row r="3226" spans="6:7" x14ac:dyDescent="0.25">
      <c r="F3226" s="18">
        <f t="shared" si="135"/>
        <v>0</v>
      </c>
      <c r="G3226" s="12">
        <f t="shared" si="136"/>
        <v>0</v>
      </c>
    </row>
    <row r="3227" spans="6:7" x14ac:dyDescent="0.25">
      <c r="F3227" s="18">
        <f t="shared" si="135"/>
        <v>0</v>
      </c>
      <c r="G3227" s="12">
        <f t="shared" si="136"/>
        <v>0</v>
      </c>
    </row>
    <row r="3228" spans="6:7" x14ac:dyDescent="0.25">
      <c r="F3228" s="18">
        <f t="shared" si="135"/>
        <v>0</v>
      </c>
      <c r="G3228" s="12">
        <f t="shared" si="136"/>
        <v>0</v>
      </c>
    </row>
    <row r="3229" spans="6:7" x14ac:dyDescent="0.25">
      <c r="F3229" s="18">
        <f t="shared" si="135"/>
        <v>0</v>
      </c>
      <c r="G3229" s="12">
        <f t="shared" si="136"/>
        <v>0</v>
      </c>
    </row>
    <row r="3230" spans="6:7" x14ac:dyDescent="0.25">
      <c r="F3230" s="18">
        <f t="shared" si="135"/>
        <v>0</v>
      </c>
      <c r="G3230" s="12">
        <f t="shared" si="136"/>
        <v>0</v>
      </c>
    </row>
    <row r="3231" spans="6:7" x14ac:dyDescent="0.25">
      <c r="F3231" s="18">
        <f t="shared" si="135"/>
        <v>0</v>
      </c>
      <c r="G3231" s="12">
        <f t="shared" si="136"/>
        <v>0</v>
      </c>
    </row>
    <row r="3232" spans="6:7" x14ac:dyDescent="0.25">
      <c r="F3232" s="18">
        <f t="shared" si="135"/>
        <v>0</v>
      </c>
      <c r="G3232" s="12">
        <f t="shared" si="136"/>
        <v>0</v>
      </c>
    </row>
    <row r="3233" spans="6:7" x14ac:dyDescent="0.25">
      <c r="F3233" s="18">
        <f t="shared" si="135"/>
        <v>0</v>
      </c>
      <c r="G3233" s="12">
        <f t="shared" si="136"/>
        <v>0</v>
      </c>
    </row>
    <row r="3234" spans="6:7" x14ac:dyDescent="0.25">
      <c r="F3234" s="18">
        <f t="shared" si="135"/>
        <v>0</v>
      </c>
      <c r="G3234" s="12">
        <f t="shared" si="136"/>
        <v>0</v>
      </c>
    </row>
    <row r="3235" spans="6:7" x14ac:dyDescent="0.25">
      <c r="F3235" s="18">
        <f t="shared" si="135"/>
        <v>0</v>
      </c>
      <c r="G3235" s="12">
        <f t="shared" si="136"/>
        <v>0</v>
      </c>
    </row>
    <row r="3236" spans="6:7" x14ac:dyDescent="0.25">
      <c r="F3236" s="18">
        <f t="shared" si="135"/>
        <v>0</v>
      </c>
      <c r="G3236" s="12">
        <f t="shared" si="136"/>
        <v>0</v>
      </c>
    </row>
    <row r="3237" spans="6:7" x14ac:dyDescent="0.25">
      <c r="F3237" s="18">
        <f t="shared" si="135"/>
        <v>0</v>
      </c>
      <c r="G3237" s="12">
        <f t="shared" si="136"/>
        <v>0</v>
      </c>
    </row>
    <row r="3238" spans="6:7" x14ac:dyDescent="0.25">
      <c r="F3238" s="18">
        <f t="shared" si="135"/>
        <v>0</v>
      </c>
      <c r="G3238" s="12">
        <f t="shared" si="136"/>
        <v>0</v>
      </c>
    </row>
    <row r="3239" spans="6:7" x14ac:dyDescent="0.25">
      <c r="F3239" s="18">
        <f t="shared" si="135"/>
        <v>0</v>
      </c>
      <c r="G3239" s="12">
        <f t="shared" si="136"/>
        <v>0</v>
      </c>
    </row>
    <row r="3240" spans="6:7" x14ac:dyDescent="0.25">
      <c r="F3240" s="18">
        <f t="shared" si="135"/>
        <v>0</v>
      </c>
      <c r="G3240" s="12">
        <f t="shared" si="136"/>
        <v>0</v>
      </c>
    </row>
    <row r="3241" spans="6:7" x14ac:dyDescent="0.25">
      <c r="F3241" s="18">
        <f t="shared" si="135"/>
        <v>0</v>
      </c>
      <c r="G3241" s="12">
        <f t="shared" si="136"/>
        <v>0</v>
      </c>
    </row>
    <row r="3242" spans="6:7" x14ac:dyDescent="0.25">
      <c r="F3242" s="18">
        <f t="shared" si="135"/>
        <v>0</v>
      </c>
      <c r="G3242" s="12">
        <f t="shared" si="136"/>
        <v>0</v>
      </c>
    </row>
    <row r="3243" spans="6:7" x14ac:dyDescent="0.25">
      <c r="F3243" s="18">
        <f t="shared" si="135"/>
        <v>0</v>
      </c>
      <c r="G3243" s="12">
        <f t="shared" si="136"/>
        <v>0</v>
      </c>
    </row>
    <row r="3244" spans="6:7" x14ac:dyDescent="0.25">
      <c r="F3244" s="18">
        <f t="shared" si="135"/>
        <v>0</v>
      </c>
      <c r="G3244" s="12">
        <f t="shared" si="136"/>
        <v>0</v>
      </c>
    </row>
    <row r="3245" spans="6:7" x14ac:dyDescent="0.25">
      <c r="F3245" s="18">
        <f t="shared" si="135"/>
        <v>0</v>
      </c>
      <c r="G3245" s="12">
        <f t="shared" si="136"/>
        <v>0</v>
      </c>
    </row>
    <row r="3246" spans="6:7" x14ac:dyDescent="0.25">
      <c r="F3246" s="18">
        <f t="shared" si="135"/>
        <v>0</v>
      </c>
      <c r="G3246" s="12">
        <f t="shared" si="136"/>
        <v>0</v>
      </c>
    </row>
    <row r="3247" spans="6:7" x14ac:dyDescent="0.25">
      <c r="F3247" s="18">
        <f t="shared" si="135"/>
        <v>0</v>
      </c>
      <c r="G3247" s="12">
        <f t="shared" si="136"/>
        <v>0</v>
      </c>
    </row>
    <row r="3248" spans="6:7" x14ac:dyDescent="0.25">
      <c r="F3248" s="18">
        <f t="shared" si="135"/>
        <v>0</v>
      </c>
      <c r="G3248" s="12">
        <f t="shared" si="136"/>
        <v>0</v>
      </c>
    </row>
    <row r="3249" spans="6:7" x14ac:dyDescent="0.25">
      <c r="F3249" s="18">
        <f t="shared" si="135"/>
        <v>0</v>
      </c>
      <c r="G3249" s="12">
        <f t="shared" si="136"/>
        <v>0</v>
      </c>
    </row>
    <row r="3250" spans="6:7" x14ac:dyDescent="0.25">
      <c r="F3250" s="18">
        <f t="shared" si="135"/>
        <v>0</v>
      </c>
      <c r="G3250" s="12">
        <f t="shared" si="136"/>
        <v>0</v>
      </c>
    </row>
    <row r="3251" spans="6:7" x14ac:dyDescent="0.25">
      <c r="F3251" s="18">
        <f t="shared" si="135"/>
        <v>0</v>
      </c>
      <c r="G3251" s="12">
        <f t="shared" si="136"/>
        <v>0</v>
      </c>
    </row>
    <row r="3252" spans="6:7" x14ac:dyDescent="0.25">
      <c r="F3252" s="18">
        <f t="shared" si="135"/>
        <v>0</v>
      </c>
      <c r="G3252" s="12">
        <f t="shared" si="136"/>
        <v>0</v>
      </c>
    </row>
    <row r="3253" spans="6:7" x14ac:dyDescent="0.25">
      <c r="F3253" s="18">
        <f t="shared" si="135"/>
        <v>0</v>
      </c>
      <c r="G3253" s="12">
        <f t="shared" si="136"/>
        <v>0</v>
      </c>
    </row>
    <row r="3254" spans="6:7" x14ac:dyDescent="0.25">
      <c r="F3254" s="18">
        <f t="shared" si="135"/>
        <v>0</v>
      </c>
      <c r="G3254" s="12">
        <f t="shared" si="136"/>
        <v>0</v>
      </c>
    </row>
    <row r="3255" spans="6:7" x14ac:dyDescent="0.25">
      <c r="F3255" s="18">
        <f t="shared" si="135"/>
        <v>0</v>
      </c>
      <c r="G3255" s="12">
        <f t="shared" si="136"/>
        <v>0</v>
      </c>
    </row>
    <row r="3256" spans="6:7" x14ac:dyDescent="0.25">
      <c r="F3256" s="18">
        <f t="shared" si="135"/>
        <v>0</v>
      </c>
      <c r="G3256" s="12">
        <f t="shared" si="136"/>
        <v>0</v>
      </c>
    </row>
    <row r="3257" spans="6:7" x14ac:dyDescent="0.25">
      <c r="F3257" s="18">
        <f t="shared" si="135"/>
        <v>0</v>
      </c>
      <c r="G3257" s="12">
        <f t="shared" si="136"/>
        <v>0</v>
      </c>
    </row>
    <row r="3258" spans="6:7" x14ac:dyDescent="0.25">
      <c r="F3258" s="18">
        <f t="shared" si="135"/>
        <v>0</v>
      </c>
      <c r="G3258" s="12">
        <f t="shared" si="136"/>
        <v>0</v>
      </c>
    </row>
    <row r="3259" spans="6:7" x14ac:dyDescent="0.25">
      <c r="F3259" s="18">
        <f t="shared" si="135"/>
        <v>0</v>
      </c>
      <c r="G3259" s="12">
        <f t="shared" si="136"/>
        <v>0</v>
      </c>
    </row>
    <row r="3260" spans="6:7" x14ac:dyDescent="0.25">
      <c r="F3260" s="18">
        <f t="shared" si="135"/>
        <v>0</v>
      </c>
      <c r="G3260" s="12">
        <f t="shared" si="136"/>
        <v>0</v>
      </c>
    </row>
    <row r="3261" spans="6:7" x14ac:dyDescent="0.25">
      <c r="F3261" s="18">
        <f t="shared" si="135"/>
        <v>0</v>
      </c>
      <c r="G3261" s="12">
        <f t="shared" si="136"/>
        <v>0</v>
      </c>
    </row>
    <row r="3262" spans="6:7" x14ac:dyDescent="0.25">
      <c r="F3262" s="18">
        <f t="shared" si="135"/>
        <v>0</v>
      </c>
      <c r="G3262" s="12">
        <f t="shared" si="136"/>
        <v>0</v>
      </c>
    </row>
    <row r="3263" spans="6:7" x14ac:dyDescent="0.25">
      <c r="F3263" s="18">
        <f t="shared" si="135"/>
        <v>0</v>
      </c>
      <c r="G3263" s="12">
        <f t="shared" si="136"/>
        <v>0</v>
      </c>
    </row>
    <row r="3264" spans="6:7" x14ac:dyDescent="0.25">
      <c r="F3264" s="18">
        <f t="shared" si="135"/>
        <v>0</v>
      </c>
      <c r="G3264" s="12">
        <f t="shared" si="136"/>
        <v>0</v>
      </c>
    </row>
    <row r="3265" spans="6:7" x14ac:dyDescent="0.25">
      <c r="F3265" s="18">
        <f t="shared" si="135"/>
        <v>0</v>
      </c>
      <c r="G3265" s="12">
        <f t="shared" si="136"/>
        <v>0</v>
      </c>
    </row>
    <row r="3266" spans="6:7" x14ac:dyDescent="0.25">
      <c r="F3266" s="18">
        <f t="shared" si="135"/>
        <v>0</v>
      </c>
      <c r="G3266" s="12">
        <f t="shared" si="136"/>
        <v>0</v>
      </c>
    </row>
    <row r="3267" spans="6:7" x14ac:dyDescent="0.25">
      <c r="F3267" s="18">
        <f t="shared" si="135"/>
        <v>0</v>
      </c>
      <c r="G3267" s="12">
        <f t="shared" si="136"/>
        <v>0</v>
      </c>
    </row>
    <row r="3268" spans="6:7" x14ac:dyDescent="0.25">
      <c r="F3268" s="18">
        <f t="shared" si="135"/>
        <v>0</v>
      </c>
      <c r="G3268" s="12">
        <f t="shared" si="136"/>
        <v>0</v>
      </c>
    </row>
    <row r="3269" spans="6:7" x14ac:dyDescent="0.25">
      <c r="F3269" s="18">
        <f t="shared" ref="F3269:F3332" si="137" xml:space="preserve"> -B3269 / A_6x12_in2</f>
        <v>0</v>
      </c>
      <c r="G3269" s="12">
        <f t="shared" ref="G3269:G3332" si="138" xml:space="preserve"> -B3269 * kip_to_N / A_6x12_mm2</f>
        <v>0</v>
      </c>
    </row>
    <row r="3270" spans="6:7" x14ac:dyDescent="0.25">
      <c r="F3270" s="18">
        <f t="shared" si="137"/>
        <v>0</v>
      </c>
      <c r="G3270" s="12">
        <f t="shared" si="138"/>
        <v>0</v>
      </c>
    </row>
    <row r="3271" spans="6:7" x14ac:dyDescent="0.25">
      <c r="F3271" s="18">
        <f t="shared" si="137"/>
        <v>0</v>
      </c>
      <c r="G3271" s="12">
        <f t="shared" si="138"/>
        <v>0</v>
      </c>
    </row>
    <row r="3272" spans="6:7" x14ac:dyDescent="0.25">
      <c r="F3272" s="18">
        <f t="shared" si="137"/>
        <v>0</v>
      </c>
      <c r="G3272" s="12">
        <f t="shared" si="138"/>
        <v>0</v>
      </c>
    </row>
    <row r="3273" spans="6:7" x14ac:dyDescent="0.25">
      <c r="F3273" s="18">
        <f t="shared" si="137"/>
        <v>0</v>
      </c>
      <c r="G3273" s="12">
        <f t="shared" si="138"/>
        <v>0</v>
      </c>
    </row>
    <row r="3274" spans="6:7" x14ac:dyDescent="0.25">
      <c r="F3274" s="18">
        <f t="shared" si="137"/>
        <v>0</v>
      </c>
      <c r="G3274" s="12">
        <f t="shared" si="138"/>
        <v>0</v>
      </c>
    </row>
    <row r="3275" spans="6:7" x14ac:dyDescent="0.25">
      <c r="F3275" s="18">
        <f t="shared" si="137"/>
        <v>0</v>
      </c>
      <c r="G3275" s="12">
        <f t="shared" si="138"/>
        <v>0</v>
      </c>
    </row>
    <row r="3276" spans="6:7" x14ac:dyDescent="0.25">
      <c r="F3276" s="18">
        <f t="shared" si="137"/>
        <v>0</v>
      </c>
      <c r="G3276" s="12">
        <f t="shared" si="138"/>
        <v>0</v>
      </c>
    </row>
    <row r="3277" spans="6:7" x14ac:dyDescent="0.25">
      <c r="F3277" s="18">
        <f t="shared" si="137"/>
        <v>0</v>
      </c>
      <c r="G3277" s="12">
        <f t="shared" si="138"/>
        <v>0</v>
      </c>
    </row>
    <row r="3278" spans="6:7" x14ac:dyDescent="0.25">
      <c r="F3278" s="18">
        <f t="shared" si="137"/>
        <v>0</v>
      </c>
      <c r="G3278" s="12">
        <f t="shared" si="138"/>
        <v>0</v>
      </c>
    </row>
    <row r="3279" spans="6:7" x14ac:dyDescent="0.25">
      <c r="F3279" s="18">
        <f t="shared" si="137"/>
        <v>0</v>
      </c>
      <c r="G3279" s="12">
        <f t="shared" si="138"/>
        <v>0</v>
      </c>
    </row>
    <row r="3280" spans="6:7" x14ac:dyDescent="0.25">
      <c r="F3280" s="18">
        <f t="shared" si="137"/>
        <v>0</v>
      </c>
      <c r="G3280" s="12">
        <f t="shared" si="138"/>
        <v>0</v>
      </c>
    </row>
    <row r="3281" spans="6:7" x14ac:dyDescent="0.25">
      <c r="F3281" s="18">
        <f t="shared" si="137"/>
        <v>0</v>
      </c>
      <c r="G3281" s="12">
        <f t="shared" si="138"/>
        <v>0</v>
      </c>
    </row>
    <row r="3282" spans="6:7" x14ac:dyDescent="0.25">
      <c r="F3282" s="18">
        <f t="shared" si="137"/>
        <v>0</v>
      </c>
      <c r="G3282" s="12">
        <f t="shared" si="138"/>
        <v>0</v>
      </c>
    </row>
    <row r="3283" spans="6:7" x14ac:dyDescent="0.25">
      <c r="F3283" s="18">
        <f t="shared" si="137"/>
        <v>0</v>
      </c>
      <c r="G3283" s="12">
        <f t="shared" si="138"/>
        <v>0</v>
      </c>
    </row>
    <row r="3284" spans="6:7" x14ac:dyDescent="0.25">
      <c r="F3284" s="18">
        <f t="shared" si="137"/>
        <v>0</v>
      </c>
      <c r="G3284" s="12">
        <f t="shared" si="138"/>
        <v>0</v>
      </c>
    </row>
    <row r="3285" spans="6:7" x14ac:dyDescent="0.25">
      <c r="F3285" s="18">
        <f t="shared" si="137"/>
        <v>0</v>
      </c>
      <c r="G3285" s="12">
        <f t="shared" si="138"/>
        <v>0</v>
      </c>
    </row>
    <row r="3286" spans="6:7" x14ac:dyDescent="0.25">
      <c r="F3286" s="18">
        <f t="shared" si="137"/>
        <v>0</v>
      </c>
      <c r="G3286" s="12">
        <f t="shared" si="138"/>
        <v>0</v>
      </c>
    </row>
    <row r="3287" spans="6:7" x14ac:dyDescent="0.25">
      <c r="F3287" s="18">
        <f t="shared" si="137"/>
        <v>0</v>
      </c>
      <c r="G3287" s="12">
        <f t="shared" si="138"/>
        <v>0</v>
      </c>
    </row>
    <row r="3288" spans="6:7" x14ac:dyDescent="0.25">
      <c r="F3288" s="18">
        <f t="shared" si="137"/>
        <v>0</v>
      </c>
      <c r="G3288" s="12">
        <f t="shared" si="138"/>
        <v>0</v>
      </c>
    </row>
    <row r="3289" spans="6:7" x14ac:dyDescent="0.25">
      <c r="F3289" s="18">
        <f t="shared" si="137"/>
        <v>0</v>
      </c>
      <c r="G3289" s="12">
        <f t="shared" si="138"/>
        <v>0</v>
      </c>
    </row>
    <row r="3290" spans="6:7" x14ac:dyDescent="0.25">
      <c r="F3290" s="18">
        <f t="shared" si="137"/>
        <v>0</v>
      </c>
      <c r="G3290" s="12">
        <f t="shared" si="138"/>
        <v>0</v>
      </c>
    </row>
    <row r="3291" spans="6:7" x14ac:dyDescent="0.25">
      <c r="F3291" s="18">
        <f t="shared" si="137"/>
        <v>0</v>
      </c>
      <c r="G3291" s="12">
        <f t="shared" si="138"/>
        <v>0</v>
      </c>
    </row>
    <row r="3292" spans="6:7" x14ac:dyDescent="0.25">
      <c r="F3292" s="18">
        <f t="shared" si="137"/>
        <v>0</v>
      </c>
      <c r="G3292" s="12">
        <f t="shared" si="138"/>
        <v>0</v>
      </c>
    </row>
    <row r="3293" spans="6:7" x14ac:dyDescent="0.25">
      <c r="F3293" s="18">
        <f t="shared" si="137"/>
        <v>0</v>
      </c>
      <c r="G3293" s="12">
        <f t="shared" si="138"/>
        <v>0</v>
      </c>
    </row>
    <row r="3294" spans="6:7" x14ac:dyDescent="0.25">
      <c r="F3294" s="18">
        <f t="shared" si="137"/>
        <v>0</v>
      </c>
      <c r="G3294" s="12">
        <f t="shared" si="138"/>
        <v>0</v>
      </c>
    </row>
    <row r="3295" spans="6:7" x14ac:dyDescent="0.25">
      <c r="F3295" s="18">
        <f t="shared" si="137"/>
        <v>0</v>
      </c>
      <c r="G3295" s="12">
        <f t="shared" si="138"/>
        <v>0</v>
      </c>
    </row>
    <row r="3296" spans="6:7" x14ac:dyDescent="0.25">
      <c r="F3296" s="18">
        <f t="shared" si="137"/>
        <v>0</v>
      </c>
      <c r="G3296" s="12">
        <f t="shared" si="138"/>
        <v>0</v>
      </c>
    </row>
    <row r="3297" spans="6:7" x14ac:dyDescent="0.25">
      <c r="F3297" s="18">
        <f t="shared" si="137"/>
        <v>0</v>
      </c>
      <c r="G3297" s="12">
        <f t="shared" si="138"/>
        <v>0</v>
      </c>
    </row>
    <row r="3298" spans="6:7" x14ac:dyDescent="0.25">
      <c r="F3298" s="18">
        <f t="shared" si="137"/>
        <v>0</v>
      </c>
      <c r="G3298" s="12">
        <f t="shared" si="138"/>
        <v>0</v>
      </c>
    </row>
    <row r="3299" spans="6:7" x14ac:dyDescent="0.25">
      <c r="F3299" s="18">
        <f t="shared" si="137"/>
        <v>0</v>
      </c>
      <c r="G3299" s="12">
        <f t="shared" si="138"/>
        <v>0</v>
      </c>
    </row>
    <row r="3300" spans="6:7" x14ac:dyDescent="0.25">
      <c r="F3300" s="18">
        <f t="shared" si="137"/>
        <v>0</v>
      </c>
      <c r="G3300" s="12">
        <f t="shared" si="138"/>
        <v>0</v>
      </c>
    </row>
    <row r="3301" spans="6:7" x14ac:dyDescent="0.25">
      <c r="F3301" s="18">
        <f t="shared" si="137"/>
        <v>0</v>
      </c>
      <c r="G3301" s="12">
        <f t="shared" si="138"/>
        <v>0</v>
      </c>
    </row>
    <row r="3302" spans="6:7" x14ac:dyDescent="0.25">
      <c r="F3302" s="18">
        <f t="shared" si="137"/>
        <v>0</v>
      </c>
      <c r="G3302" s="12">
        <f t="shared" si="138"/>
        <v>0</v>
      </c>
    </row>
    <row r="3303" spans="6:7" x14ac:dyDescent="0.25">
      <c r="F3303" s="18">
        <f t="shared" si="137"/>
        <v>0</v>
      </c>
      <c r="G3303" s="12">
        <f t="shared" si="138"/>
        <v>0</v>
      </c>
    </row>
    <row r="3304" spans="6:7" x14ac:dyDescent="0.25">
      <c r="F3304" s="18">
        <f t="shared" si="137"/>
        <v>0</v>
      </c>
      <c r="G3304" s="12">
        <f t="shared" si="138"/>
        <v>0</v>
      </c>
    </row>
    <row r="3305" spans="6:7" x14ac:dyDescent="0.25">
      <c r="F3305" s="18">
        <f t="shared" si="137"/>
        <v>0</v>
      </c>
      <c r="G3305" s="12">
        <f t="shared" si="138"/>
        <v>0</v>
      </c>
    </row>
    <row r="3306" spans="6:7" x14ac:dyDescent="0.25">
      <c r="F3306" s="18">
        <f t="shared" si="137"/>
        <v>0</v>
      </c>
      <c r="G3306" s="12">
        <f t="shared" si="138"/>
        <v>0</v>
      </c>
    </row>
    <row r="3307" spans="6:7" x14ac:dyDescent="0.25">
      <c r="F3307" s="18">
        <f t="shared" si="137"/>
        <v>0</v>
      </c>
      <c r="G3307" s="12">
        <f t="shared" si="138"/>
        <v>0</v>
      </c>
    </row>
    <row r="3308" spans="6:7" x14ac:dyDescent="0.25">
      <c r="F3308" s="18">
        <f t="shared" si="137"/>
        <v>0</v>
      </c>
      <c r="G3308" s="12">
        <f t="shared" si="138"/>
        <v>0</v>
      </c>
    </row>
    <row r="3309" spans="6:7" x14ac:dyDescent="0.25">
      <c r="F3309" s="18">
        <f t="shared" si="137"/>
        <v>0</v>
      </c>
      <c r="G3309" s="12">
        <f t="shared" si="138"/>
        <v>0</v>
      </c>
    </row>
    <row r="3310" spans="6:7" x14ac:dyDescent="0.25">
      <c r="F3310" s="18">
        <f t="shared" si="137"/>
        <v>0</v>
      </c>
      <c r="G3310" s="12">
        <f t="shared" si="138"/>
        <v>0</v>
      </c>
    </row>
    <row r="3311" spans="6:7" x14ac:dyDescent="0.25">
      <c r="F3311" s="18">
        <f t="shared" si="137"/>
        <v>0</v>
      </c>
      <c r="G3311" s="12">
        <f t="shared" si="138"/>
        <v>0</v>
      </c>
    </row>
    <row r="3312" spans="6:7" x14ac:dyDescent="0.25">
      <c r="F3312" s="18">
        <f t="shared" si="137"/>
        <v>0</v>
      </c>
      <c r="G3312" s="12">
        <f t="shared" si="138"/>
        <v>0</v>
      </c>
    </row>
    <row r="3313" spans="6:7" x14ac:dyDescent="0.25">
      <c r="F3313" s="18">
        <f t="shared" si="137"/>
        <v>0</v>
      </c>
      <c r="G3313" s="12">
        <f t="shared" si="138"/>
        <v>0</v>
      </c>
    </row>
    <row r="3314" spans="6:7" x14ac:dyDescent="0.25">
      <c r="F3314" s="18">
        <f t="shared" si="137"/>
        <v>0</v>
      </c>
      <c r="G3314" s="12">
        <f t="shared" si="138"/>
        <v>0</v>
      </c>
    </row>
    <row r="3315" spans="6:7" x14ac:dyDescent="0.25">
      <c r="F3315" s="18">
        <f t="shared" si="137"/>
        <v>0</v>
      </c>
      <c r="G3315" s="12">
        <f t="shared" si="138"/>
        <v>0</v>
      </c>
    </row>
    <row r="3316" spans="6:7" x14ac:dyDescent="0.25">
      <c r="F3316" s="18">
        <f t="shared" si="137"/>
        <v>0</v>
      </c>
      <c r="G3316" s="12">
        <f t="shared" si="138"/>
        <v>0</v>
      </c>
    </row>
    <row r="3317" spans="6:7" x14ac:dyDescent="0.25">
      <c r="F3317" s="18">
        <f t="shared" si="137"/>
        <v>0</v>
      </c>
      <c r="G3317" s="12">
        <f t="shared" si="138"/>
        <v>0</v>
      </c>
    </row>
    <row r="3318" spans="6:7" x14ac:dyDescent="0.25">
      <c r="F3318" s="18">
        <f t="shared" si="137"/>
        <v>0</v>
      </c>
      <c r="G3318" s="12">
        <f t="shared" si="138"/>
        <v>0</v>
      </c>
    </row>
    <row r="3319" spans="6:7" x14ac:dyDescent="0.25">
      <c r="F3319" s="18">
        <f t="shared" si="137"/>
        <v>0</v>
      </c>
      <c r="G3319" s="12">
        <f t="shared" si="138"/>
        <v>0</v>
      </c>
    </row>
    <row r="3320" spans="6:7" x14ac:dyDescent="0.25">
      <c r="F3320" s="18">
        <f t="shared" si="137"/>
        <v>0</v>
      </c>
      <c r="G3320" s="12">
        <f t="shared" si="138"/>
        <v>0</v>
      </c>
    </row>
    <row r="3321" spans="6:7" x14ac:dyDescent="0.25">
      <c r="F3321" s="18">
        <f t="shared" si="137"/>
        <v>0</v>
      </c>
      <c r="G3321" s="12">
        <f t="shared" si="138"/>
        <v>0</v>
      </c>
    </row>
    <row r="3322" spans="6:7" x14ac:dyDescent="0.25">
      <c r="F3322" s="18">
        <f t="shared" si="137"/>
        <v>0</v>
      </c>
      <c r="G3322" s="12">
        <f t="shared" si="138"/>
        <v>0</v>
      </c>
    </row>
    <row r="3323" spans="6:7" x14ac:dyDescent="0.25">
      <c r="F3323" s="18">
        <f t="shared" si="137"/>
        <v>0</v>
      </c>
      <c r="G3323" s="12">
        <f t="shared" si="138"/>
        <v>0</v>
      </c>
    </row>
    <row r="3324" spans="6:7" x14ac:dyDescent="0.25">
      <c r="F3324" s="18">
        <f t="shared" si="137"/>
        <v>0</v>
      </c>
      <c r="G3324" s="12">
        <f t="shared" si="138"/>
        <v>0</v>
      </c>
    </row>
    <row r="3325" spans="6:7" x14ac:dyDescent="0.25">
      <c r="F3325" s="18">
        <f t="shared" si="137"/>
        <v>0</v>
      </c>
      <c r="G3325" s="12">
        <f t="shared" si="138"/>
        <v>0</v>
      </c>
    </row>
    <row r="3326" spans="6:7" x14ac:dyDescent="0.25">
      <c r="F3326" s="18">
        <f t="shared" si="137"/>
        <v>0</v>
      </c>
      <c r="G3326" s="12">
        <f t="shared" si="138"/>
        <v>0</v>
      </c>
    </row>
    <row r="3327" spans="6:7" x14ac:dyDescent="0.25">
      <c r="F3327" s="18">
        <f t="shared" si="137"/>
        <v>0</v>
      </c>
      <c r="G3327" s="12">
        <f t="shared" si="138"/>
        <v>0</v>
      </c>
    </row>
    <row r="3328" spans="6:7" x14ac:dyDescent="0.25">
      <c r="F3328" s="18">
        <f t="shared" si="137"/>
        <v>0</v>
      </c>
      <c r="G3328" s="12">
        <f t="shared" si="138"/>
        <v>0</v>
      </c>
    </row>
    <row r="3329" spans="6:7" x14ac:dyDescent="0.25">
      <c r="F3329" s="18">
        <f t="shared" si="137"/>
        <v>0</v>
      </c>
      <c r="G3329" s="12">
        <f t="shared" si="138"/>
        <v>0</v>
      </c>
    </row>
    <row r="3330" spans="6:7" x14ac:dyDescent="0.25">
      <c r="F3330" s="18">
        <f t="shared" si="137"/>
        <v>0</v>
      </c>
      <c r="G3330" s="12">
        <f t="shared" si="138"/>
        <v>0</v>
      </c>
    </row>
    <row r="3331" spans="6:7" x14ac:dyDescent="0.25">
      <c r="F3331" s="18">
        <f t="shared" si="137"/>
        <v>0</v>
      </c>
      <c r="G3331" s="12">
        <f t="shared" si="138"/>
        <v>0</v>
      </c>
    </row>
    <row r="3332" spans="6:7" x14ac:dyDescent="0.25">
      <c r="F3332" s="18">
        <f t="shared" si="137"/>
        <v>0</v>
      </c>
      <c r="G3332" s="12">
        <f t="shared" si="138"/>
        <v>0</v>
      </c>
    </row>
    <row r="3333" spans="6:7" x14ac:dyDescent="0.25">
      <c r="F3333" s="18">
        <f t="shared" ref="F3333:F3396" si="139" xml:space="preserve"> -B3333 / A_6x12_in2</f>
        <v>0</v>
      </c>
      <c r="G3333" s="12">
        <f t="shared" ref="G3333:G3396" si="140" xml:space="preserve"> -B3333 * kip_to_N / A_6x12_mm2</f>
        <v>0</v>
      </c>
    </row>
    <row r="3334" spans="6:7" x14ac:dyDescent="0.25">
      <c r="F3334" s="18">
        <f t="shared" si="139"/>
        <v>0</v>
      </c>
      <c r="G3334" s="12">
        <f t="shared" si="140"/>
        <v>0</v>
      </c>
    </row>
    <row r="3335" spans="6:7" x14ac:dyDescent="0.25">
      <c r="F3335" s="18">
        <f t="shared" si="139"/>
        <v>0</v>
      </c>
      <c r="G3335" s="12">
        <f t="shared" si="140"/>
        <v>0</v>
      </c>
    </row>
    <row r="3336" spans="6:7" x14ac:dyDescent="0.25">
      <c r="F3336" s="18">
        <f t="shared" si="139"/>
        <v>0</v>
      </c>
      <c r="G3336" s="12">
        <f t="shared" si="140"/>
        <v>0</v>
      </c>
    </row>
    <row r="3337" spans="6:7" x14ac:dyDescent="0.25">
      <c r="F3337" s="18">
        <f t="shared" si="139"/>
        <v>0</v>
      </c>
      <c r="G3337" s="12">
        <f t="shared" si="140"/>
        <v>0</v>
      </c>
    </row>
    <row r="3338" spans="6:7" x14ac:dyDescent="0.25">
      <c r="F3338" s="18">
        <f t="shared" si="139"/>
        <v>0</v>
      </c>
      <c r="G3338" s="12">
        <f t="shared" si="140"/>
        <v>0</v>
      </c>
    </row>
    <row r="3339" spans="6:7" x14ac:dyDescent="0.25">
      <c r="F3339" s="18">
        <f t="shared" si="139"/>
        <v>0</v>
      </c>
      <c r="G3339" s="12">
        <f t="shared" si="140"/>
        <v>0</v>
      </c>
    </row>
    <row r="3340" spans="6:7" x14ac:dyDescent="0.25">
      <c r="F3340" s="18">
        <f t="shared" si="139"/>
        <v>0</v>
      </c>
      <c r="G3340" s="12">
        <f t="shared" si="140"/>
        <v>0</v>
      </c>
    </row>
    <row r="3341" spans="6:7" x14ac:dyDescent="0.25">
      <c r="F3341" s="18">
        <f t="shared" si="139"/>
        <v>0</v>
      </c>
      <c r="G3341" s="12">
        <f t="shared" si="140"/>
        <v>0</v>
      </c>
    </row>
    <row r="3342" spans="6:7" x14ac:dyDescent="0.25">
      <c r="F3342" s="18">
        <f t="shared" si="139"/>
        <v>0</v>
      </c>
      <c r="G3342" s="12">
        <f t="shared" si="140"/>
        <v>0</v>
      </c>
    </row>
    <row r="3343" spans="6:7" x14ac:dyDescent="0.25">
      <c r="F3343" s="18">
        <f t="shared" si="139"/>
        <v>0</v>
      </c>
      <c r="G3343" s="12">
        <f t="shared" si="140"/>
        <v>0</v>
      </c>
    </row>
    <row r="3344" spans="6:7" x14ac:dyDescent="0.25">
      <c r="F3344" s="18">
        <f t="shared" si="139"/>
        <v>0</v>
      </c>
      <c r="G3344" s="12">
        <f t="shared" si="140"/>
        <v>0</v>
      </c>
    </row>
    <row r="3345" spans="6:7" x14ac:dyDescent="0.25">
      <c r="F3345" s="18">
        <f t="shared" si="139"/>
        <v>0</v>
      </c>
      <c r="G3345" s="12">
        <f t="shared" si="140"/>
        <v>0</v>
      </c>
    </row>
    <row r="3346" spans="6:7" x14ac:dyDescent="0.25">
      <c r="F3346" s="18">
        <f t="shared" si="139"/>
        <v>0</v>
      </c>
      <c r="G3346" s="12">
        <f t="shared" si="140"/>
        <v>0</v>
      </c>
    </row>
    <row r="3347" spans="6:7" x14ac:dyDescent="0.25">
      <c r="F3347" s="18">
        <f t="shared" si="139"/>
        <v>0</v>
      </c>
      <c r="G3347" s="12">
        <f t="shared" si="140"/>
        <v>0</v>
      </c>
    </row>
    <row r="3348" spans="6:7" x14ac:dyDescent="0.25">
      <c r="F3348" s="18">
        <f t="shared" si="139"/>
        <v>0</v>
      </c>
      <c r="G3348" s="12">
        <f t="shared" si="140"/>
        <v>0</v>
      </c>
    </row>
    <row r="3349" spans="6:7" x14ac:dyDescent="0.25">
      <c r="F3349" s="18">
        <f t="shared" si="139"/>
        <v>0</v>
      </c>
      <c r="G3349" s="12">
        <f t="shared" si="140"/>
        <v>0</v>
      </c>
    </row>
    <row r="3350" spans="6:7" x14ac:dyDescent="0.25">
      <c r="F3350" s="18">
        <f t="shared" si="139"/>
        <v>0</v>
      </c>
      <c r="G3350" s="12">
        <f t="shared" si="140"/>
        <v>0</v>
      </c>
    </row>
    <row r="3351" spans="6:7" x14ac:dyDescent="0.25">
      <c r="F3351" s="18">
        <f t="shared" si="139"/>
        <v>0</v>
      </c>
      <c r="G3351" s="12">
        <f t="shared" si="140"/>
        <v>0</v>
      </c>
    </row>
    <row r="3352" spans="6:7" x14ac:dyDescent="0.25">
      <c r="F3352" s="18">
        <f t="shared" si="139"/>
        <v>0</v>
      </c>
      <c r="G3352" s="12">
        <f t="shared" si="140"/>
        <v>0</v>
      </c>
    </row>
    <row r="3353" spans="6:7" x14ac:dyDescent="0.25">
      <c r="F3353" s="18">
        <f t="shared" si="139"/>
        <v>0</v>
      </c>
      <c r="G3353" s="12">
        <f t="shared" si="140"/>
        <v>0</v>
      </c>
    </row>
    <row r="3354" spans="6:7" x14ac:dyDescent="0.25">
      <c r="F3354" s="18">
        <f t="shared" si="139"/>
        <v>0</v>
      </c>
      <c r="G3354" s="12">
        <f t="shared" si="140"/>
        <v>0</v>
      </c>
    </row>
    <row r="3355" spans="6:7" x14ac:dyDescent="0.25">
      <c r="F3355" s="18">
        <f t="shared" si="139"/>
        <v>0</v>
      </c>
      <c r="G3355" s="12">
        <f t="shared" si="140"/>
        <v>0</v>
      </c>
    </row>
    <row r="3356" spans="6:7" x14ac:dyDescent="0.25">
      <c r="F3356" s="18">
        <f t="shared" si="139"/>
        <v>0</v>
      </c>
      <c r="G3356" s="12">
        <f t="shared" si="140"/>
        <v>0</v>
      </c>
    </row>
    <row r="3357" spans="6:7" x14ac:dyDescent="0.25">
      <c r="F3357" s="18">
        <f t="shared" si="139"/>
        <v>0</v>
      </c>
      <c r="G3357" s="12">
        <f t="shared" si="140"/>
        <v>0</v>
      </c>
    </row>
    <row r="3358" spans="6:7" x14ac:dyDescent="0.25">
      <c r="F3358" s="18">
        <f t="shared" si="139"/>
        <v>0</v>
      </c>
      <c r="G3358" s="12">
        <f t="shared" si="140"/>
        <v>0</v>
      </c>
    </row>
    <row r="3359" spans="6:7" x14ac:dyDescent="0.25">
      <c r="F3359" s="18">
        <f t="shared" si="139"/>
        <v>0</v>
      </c>
      <c r="G3359" s="12">
        <f t="shared" si="140"/>
        <v>0</v>
      </c>
    </row>
    <row r="3360" spans="6:7" x14ac:dyDescent="0.25">
      <c r="F3360" s="18">
        <f t="shared" si="139"/>
        <v>0</v>
      </c>
      <c r="G3360" s="12">
        <f t="shared" si="140"/>
        <v>0</v>
      </c>
    </row>
    <row r="3361" spans="6:7" x14ac:dyDescent="0.25">
      <c r="F3361" s="18">
        <f t="shared" si="139"/>
        <v>0</v>
      </c>
      <c r="G3361" s="12">
        <f t="shared" si="140"/>
        <v>0</v>
      </c>
    </row>
    <row r="3362" spans="6:7" x14ac:dyDescent="0.25">
      <c r="F3362" s="18">
        <f t="shared" si="139"/>
        <v>0</v>
      </c>
      <c r="G3362" s="12">
        <f t="shared" si="140"/>
        <v>0</v>
      </c>
    </row>
    <row r="3363" spans="6:7" x14ac:dyDescent="0.25">
      <c r="F3363" s="18">
        <f t="shared" si="139"/>
        <v>0</v>
      </c>
      <c r="G3363" s="12">
        <f t="shared" si="140"/>
        <v>0</v>
      </c>
    </row>
    <row r="3364" spans="6:7" x14ac:dyDescent="0.25">
      <c r="F3364" s="18">
        <f t="shared" si="139"/>
        <v>0</v>
      </c>
      <c r="G3364" s="12">
        <f t="shared" si="140"/>
        <v>0</v>
      </c>
    </row>
    <row r="3365" spans="6:7" x14ac:dyDescent="0.25">
      <c r="F3365" s="18">
        <f t="shared" si="139"/>
        <v>0</v>
      </c>
      <c r="G3365" s="12">
        <f t="shared" si="140"/>
        <v>0</v>
      </c>
    </row>
    <row r="3366" spans="6:7" x14ac:dyDescent="0.25">
      <c r="F3366" s="18">
        <f t="shared" si="139"/>
        <v>0</v>
      </c>
      <c r="G3366" s="12">
        <f t="shared" si="140"/>
        <v>0</v>
      </c>
    </row>
    <row r="3367" spans="6:7" x14ac:dyDescent="0.25">
      <c r="F3367" s="18">
        <f t="shared" si="139"/>
        <v>0</v>
      </c>
      <c r="G3367" s="12">
        <f t="shared" si="140"/>
        <v>0</v>
      </c>
    </row>
    <row r="3368" spans="6:7" x14ac:dyDescent="0.25">
      <c r="F3368" s="18">
        <f t="shared" si="139"/>
        <v>0</v>
      </c>
      <c r="G3368" s="12">
        <f t="shared" si="140"/>
        <v>0</v>
      </c>
    </row>
    <row r="3369" spans="6:7" x14ac:dyDescent="0.25">
      <c r="F3369" s="18">
        <f t="shared" si="139"/>
        <v>0</v>
      </c>
      <c r="G3369" s="12">
        <f t="shared" si="140"/>
        <v>0</v>
      </c>
    </row>
    <row r="3370" spans="6:7" x14ac:dyDescent="0.25">
      <c r="F3370" s="18">
        <f t="shared" si="139"/>
        <v>0</v>
      </c>
      <c r="G3370" s="12">
        <f t="shared" si="140"/>
        <v>0</v>
      </c>
    </row>
    <row r="3371" spans="6:7" x14ac:dyDescent="0.25">
      <c r="F3371" s="18">
        <f t="shared" si="139"/>
        <v>0</v>
      </c>
      <c r="G3371" s="12">
        <f t="shared" si="140"/>
        <v>0</v>
      </c>
    </row>
    <row r="3372" spans="6:7" x14ac:dyDescent="0.25">
      <c r="F3372" s="18">
        <f t="shared" si="139"/>
        <v>0</v>
      </c>
      <c r="G3372" s="12">
        <f t="shared" si="140"/>
        <v>0</v>
      </c>
    </row>
    <row r="3373" spans="6:7" x14ac:dyDescent="0.25">
      <c r="F3373" s="18">
        <f t="shared" si="139"/>
        <v>0</v>
      </c>
      <c r="G3373" s="12">
        <f t="shared" si="140"/>
        <v>0</v>
      </c>
    </row>
    <row r="3374" spans="6:7" x14ac:dyDescent="0.25">
      <c r="F3374" s="18">
        <f t="shared" si="139"/>
        <v>0</v>
      </c>
      <c r="G3374" s="12">
        <f t="shared" si="140"/>
        <v>0</v>
      </c>
    </row>
    <row r="3375" spans="6:7" x14ac:dyDescent="0.25">
      <c r="F3375" s="18">
        <f t="shared" si="139"/>
        <v>0</v>
      </c>
      <c r="G3375" s="12">
        <f t="shared" si="140"/>
        <v>0</v>
      </c>
    </row>
    <row r="3376" spans="6:7" x14ac:dyDescent="0.25">
      <c r="F3376" s="18">
        <f t="shared" si="139"/>
        <v>0</v>
      </c>
      <c r="G3376" s="12">
        <f t="shared" si="140"/>
        <v>0</v>
      </c>
    </row>
    <row r="3377" spans="6:7" x14ac:dyDescent="0.25">
      <c r="F3377" s="18">
        <f t="shared" si="139"/>
        <v>0</v>
      </c>
      <c r="G3377" s="12">
        <f t="shared" si="140"/>
        <v>0</v>
      </c>
    </row>
    <row r="3378" spans="6:7" x14ac:dyDescent="0.25">
      <c r="F3378" s="18">
        <f t="shared" si="139"/>
        <v>0</v>
      </c>
      <c r="G3378" s="12">
        <f t="shared" si="140"/>
        <v>0</v>
      </c>
    </row>
    <row r="3379" spans="6:7" x14ac:dyDescent="0.25">
      <c r="F3379" s="18">
        <f t="shared" si="139"/>
        <v>0</v>
      </c>
      <c r="G3379" s="12">
        <f t="shared" si="140"/>
        <v>0</v>
      </c>
    </row>
    <row r="3380" spans="6:7" x14ac:dyDescent="0.25">
      <c r="F3380" s="18">
        <f t="shared" si="139"/>
        <v>0</v>
      </c>
      <c r="G3380" s="12">
        <f t="shared" si="140"/>
        <v>0</v>
      </c>
    </row>
    <row r="3381" spans="6:7" x14ac:dyDescent="0.25">
      <c r="F3381" s="18">
        <f t="shared" si="139"/>
        <v>0</v>
      </c>
      <c r="G3381" s="12">
        <f t="shared" si="140"/>
        <v>0</v>
      </c>
    </row>
    <row r="3382" spans="6:7" x14ac:dyDescent="0.25">
      <c r="F3382" s="18">
        <f t="shared" si="139"/>
        <v>0</v>
      </c>
      <c r="G3382" s="12">
        <f t="shared" si="140"/>
        <v>0</v>
      </c>
    </row>
    <row r="3383" spans="6:7" x14ac:dyDescent="0.25">
      <c r="F3383" s="18">
        <f t="shared" si="139"/>
        <v>0</v>
      </c>
      <c r="G3383" s="12">
        <f t="shared" si="140"/>
        <v>0</v>
      </c>
    </row>
    <row r="3384" spans="6:7" x14ac:dyDescent="0.25">
      <c r="F3384" s="18">
        <f t="shared" si="139"/>
        <v>0</v>
      </c>
      <c r="G3384" s="12">
        <f t="shared" si="140"/>
        <v>0</v>
      </c>
    </row>
    <row r="3385" spans="6:7" x14ac:dyDescent="0.25">
      <c r="F3385" s="18">
        <f t="shared" si="139"/>
        <v>0</v>
      </c>
      <c r="G3385" s="12">
        <f t="shared" si="140"/>
        <v>0</v>
      </c>
    </row>
    <row r="3386" spans="6:7" x14ac:dyDescent="0.25">
      <c r="F3386" s="18">
        <f t="shared" si="139"/>
        <v>0</v>
      </c>
      <c r="G3386" s="12">
        <f t="shared" si="140"/>
        <v>0</v>
      </c>
    </row>
    <row r="3387" spans="6:7" x14ac:dyDescent="0.25">
      <c r="F3387" s="18">
        <f t="shared" si="139"/>
        <v>0</v>
      </c>
      <c r="G3387" s="12">
        <f t="shared" si="140"/>
        <v>0</v>
      </c>
    </row>
    <row r="3388" spans="6:7" x14ac:dyDescent="0.25">
      <c r="F3388" s="18">
        <f t="shared" si="139"/>
        <v>0</v>
      </c>
      <c r="G3388" s="12">
        <f t="shared" si="140"/>
        <v>0</v>
      </c>
    </row>
    <row r="3389" spans="6:7" x14ac:dyDescent="0.25">
      <c r="F3389" s="18">
        <f t="shared" si="139"/>
        <v>0</v>
      </c>
      <c r="G3389" s="12">
        <f t="shared" si="140"/>
        <v>0</v>
      </c>
    </row>
    <row r="3390" spans="6:7" x14ac:dyDescent="0.25">
      <c r="F3390" s="18">
        <f t="shared" si="139"/>
        <v>0</v>
      </c>
      <c r="G3390" s="12">
        <f t="shared" si="140"/>
        <v>0</v>
      </c>
    </row>
    <row r="3391" spans="6:7" x14ac:dyDescent="0.25">
      <c r="F3391" s="18">
        <f t="shared" si="139"/>
        <v>0</v>
      </c>
      <c r="G3391" s="12">
        <f t="shared" si="140"/>
        <v>0</v>
      </c>
    </row>
    <row r="3392" spans="6:7" x14ac:dyDescent="0.25">
      <c r="F3392" s="18">
        <f t="shared" si="139"/>
        <v>0</v>
      </c>
      <c r="G3392" s="12">
        <f t="shared" si="140"/>
        <v>0</v>
      </c>
    </row>
    <row r="3393" spans="6:7" x14ac:dyDescent="0.25">
      <c r="F3393" s="18">
        <f t="shared" si="139"/>
        <v>0</v>
      </c>
      <c r="G3393" s="12">
        <f t="shared" si="140"/>
        <v>0</v>
      </c>
    </row>
    <row r="3394" spans="6:7" x14ac:dyDescent="0.25">
      <c r="F3394" s="18">
        <f t="shared" si="139"/>
        <v>0</v>
      </c>
      <c r="G3394" s="12">
        <f t="shared" si="140"/>
        <v>0</v>
      </c>
    </row>
    <row r="3395" spans="6:7" x14ac:dyDescent="0.25">
      <c r="F3395" s="18">
        <f t="shared" si="139"/>
        <v>0</v>
      </c>
      <c r="G3395" s="12">
        <f t="shared" si="140"/>
        <v>0</v>
      </c>
    </row>
    <row r="3396" spans="6:7" x14ac:dyDescent="0.25">
      <c r="F3396" s="18">
        <f t="shared" si="139"/>
        <v>0</v>
      </c>
      <c r="G3396" s="12">
        <f t="shared" si="140"/>
        <v>0</v>
      </c>
    </row>
    <row r="3397" spans="6:7" x14ac:dyDescent="0.25">
      <c r="F3397" s="18">
        <f t="shared" ref="F3397:F3460" si="141" xml:space="preserve"> -B3397 / A_6x12_in2</f>
        <v>0</v>
      </c>
      <c r="G3397" s="12">
        <f t="shared" ref="G3397:G3460" si="142" xml:space="preserve"> -B3397 * kip_to_N / A_6x12_mm2</f>
        <v>0</v>
      </c>
    </row>
    <row r="3398" spans="6:7" x14ac:dyDescent="0.25">
      <c r="F3398" s="18">
        <f t="shared" si="141"/>
        <v>0</v>
      </c>
      <c r="G3398" s="12">
        <f t="shared" si="142"/>
        <v>0</v>
      </c>
    </row>
    <row r="3399" spans="6:7" x14ac:dyDescent="0.25">
      <c r="F3399" s="18">
        <f t="shared" si="141"/>
        <v>0</v>
      </c>
      <c r="G3399" s="12">
        <f t="shared" si="142"/>
        <v>0</v>
      </c>
    </row>
    <row r="3400" spans="6:7" x14ac:dyDescent="0.25">
      <c r="F3400" s="18">
        <f t="shared" si="141"/>
        <v>0</v>
      </c>
      <c r="G3400" s="12">
        <f t="shared" si="142"/>
        <v>0</v>
      </c>
    </row>
    <row r="3401" spans="6:7" x14ac:dyDescent="0.25">
      <c r="F3401" s="18">
        <f t="shared" si="141"/>
        <v>0</v>
      </c>
      <c r="G3401" s="12">
        <f t="shared" si="142"/>
        <v>0</v>
      </c>
    </row>
    <row r="3402" spans="6:7" x14ac:dyDescent="0.25">
      <c r="F3402" s="18">
        <f t="shared" si="141"/>
        <v>0</v>
      </c>
      <c r="G3402" s="12">
        <f t="shared" si="142"/>
        <v>0</v>
      </c>
    </row>
    <row r="3403" spans="6:7" x14ac:dyDescent="0.25">
      <c r="F3403" s="18">
        <f t="shared" si="141"/>
        <v>0</v>
      </c>
      <c r="G3403" s="12">
        <f t="shared" si="142"/>
        <v>0</v>
      </c>
    </row>
    <row r="3404" spans="6:7" x14ac:dyDescent="0.25">
      <c r="F3404" s="18">
        <f t="shared" si="141"/>
        <v>0</v>
      </c>
      <c r="G3404" s="12">
        <f t="shared" si="142"/>
        <v>0</v>
      </c>
    </row>
    <row r="3405" spans="6:7" x14ac:dyDescent="0.25">
      <c r="F3405" s="18">
        <f t="shared" si="141"/>
        <v>0</v>
      </c>
      <c r="G3405" s="12">
        <f t="shared" si="142"/>
        <v>0</v>
      </c>
    </row>
    <row r="3406" spans="6:7" x14ac:dyDescent="0.25">
      <c r="F3406" s="18">
        <f t="shared" si="141"/>
        <v>0</v>
      </c>
      <c r="G3406" s="12">
        <f t="shared" si="142"/>
        <v>0</v>
      </c>
    </row>
    <row r="3407" spans="6:7" x14ac:dyDescent="0.25">
      <c r="F3407" s="18">
        <f t="shared" si="141"/>
        <v>0</v>
      </c>
      <c r="G3407" s="12">
        <f t="shared" si="142"/>
        <v>0</v>
      </c>
    </row>
    <row r="3408" spans="6:7" x14ac:dyDescent="0.25">
      <c r="F3408" s="18">
        <f t="shared" si="141"/>
        <v>0</v>
      </c>
      <c r="G3408" s="12">
        <f t="shared" si="142"/>
        <v>0</v>
      </c>
    </row>
    <row r="3409" spans="6:7" x14ac:dyDescent="0.25">
      <c r="F3409" s="18">
        <f t="shared" si="141"/>
        <v>0</v>
      </c>
      <c r="G3409" s="12">
        <f t="shared" si="142"/>
        <v>0</v>
      </c>
    </row>
    <row r="3410" spans="6:7" x14ac:dyDescent="0.25">
      <c r="F3410" s="18">
        <f t="shared" si="141"/>
        <v>0</v>
      </c>
      <c r="G3410" s="12">
        <f t="shared" si="142"/>
        <v>0</v>
      </c>
    </row>
    <row r="3411" spans="6:7" x14ac:dyDescent="0.25">
      <c r="F3411" s="18">
        <f t="shared" si="141"/>
        <v>0</v>
      </c>
      <c r="G3411" s="12">
        <f t="shared" si="142"/>
        <v>0</v>
      </c>
    </row>
    <row r="3412" spans="6:7" x14ac:dyDescent="0.25">
      <c r="F3412" s="18">
        <f t="shared" si="141"/>
        <v>0</v>
      </c>
      <c r="G3412" s="12">
        <f t="shared" si="142"/>
        <v>0</v>
      </c>
    </row>
    <row r="3413" spans="6:7" x14ac:dyDescent="0.25">
      <c r="F3413" s="18">
        <f t="shared" si="141"/>
        <v>0</v>
      </c>
      <c r="G3413" s="12">
        <f t="shared" si="142"/>
        <v>0</v>
      </c>
    </row>
    <row r="3414" spans="6:7" x14ac:dyDescent="0.25">
      <c r="F3414" s="18">
        <f t="shared" si="141"/>
        <v>0</v>
      </c>
      <c r="G3414" s="12">
        <f t="shared" si="142"/>
        <v>0</v>
      </c>
    </row>
    <row r="3415" spans="6:7" x14ac:dyDescent="0.25">
      <c r="F3415" s="18">
        <f t="shared" si="141"/>
        <v>0</v>
      </c>
      <c r="G3415" s="12">
        <f t="shared" si="142"/>
        <v>0</v>
      </c>
    </row>
    <row r="3416" spans="6:7" x14ac:dyDescent="0.25">
      <c r="F3416" s="18">
        <f t="shared" si="141"/>
        <v>0</v>
      </c>
      <c r="G3416" s="12">
        <f t="shared" si="142"/>
        <v>0</v>
      </c>
    </row>
    <row r="3417" spans="6:7" x14ac:dyDescent="0.25">
      <c r="F3417" s="18">
        <f t="shared" si="141"/>
        <v>0</v>
      </c>
      <c r="G3417" s="12">
        <f t="shared" si="142"/>
        <v>0</v>
      </c>
    </row>
    <row r="3418" spans="6:7" x14ac:dyDescent="0.25">
      <c r="F3418" s="18">
        <f t="shared" si="141"/>
        <v>0</v>
      </c>
      <c r="G3418" s="12">
        <f t="shared" si="142"/>
        <v>0</v>
      </c>
    </row>
    <row r="3419" spans="6:7" x14ac:dyDescent="0.25">
      <c r="F3419" s="18">
        <f t="shared" si="141"/>
        <v>0</v>
      </c>
      <c r="G3419" s="12">
        <f t="shared" si="142"/>
        <v>0</v>
      </c>
    </row>
    <row r="3420" spans="6:7" x14ac:dyDescent="0.25">
      <c r="F3420" s="18">
        <f t="shared" si="141"/>
        <v>0</v>
      </c>
      <c r="G3420" s="12">
        <f t="shared" si="142"/>
        <v>0</v>
      </c>
    </row>
    <row r="3421" spans="6:7" x14ac:dyDescent="0.25">
      <c r="F3421" s="18">
        <f t="shared" si="141"/>
        <v>0</v>
      </c>
      <c r="G3421" s="12">
        <f t="shared" si="142"/>
        <v>0</v>
      </c>
    </row>
    <row r="3422" spans="6:7" x14ac:dyDescent="0.25">
      <c r="F3422" s="18">
        <f t="shared" si="141"/>
        <v>0</v>
      </c>
      <c r="G3422" s="12">
        <f t="shared" si="142"/>
        <v>0</v>
      </c>
    </row>
    <row r="3423" spans="6:7" x14ac:dyDescent="0.25">
      <c r="F3423" s="18">
        <f t="shared" si="141"/>
        <v>0</v>
      </c>
      <c r="G3423" s="12">
        <f t="shared" si="142"/>
        <v>0</v>
      </c>
    </row>
    <row r="3424" spans="6:7" x14ac:dyDescent="0.25">
      <c r="F3424" s="18">
        <f t="shared" si="141"/>
        <v>0</v>
      </c>
      <c r="G3424" s="12">
        <f t="shared" si="142"/>
        <v>0</v>
      </c>
    </row>
    <row r="3425" spans="6:7" x14ac:dyDescent="0.25">
      <c r="F3425" s="18">
        <f t="shared" si="141"/>
        <v>0</v>
      </c>
      <c r="G3425" s="12">
        <f t="shared" si="142"/>
        <v>0</v>
      </c>
    </row>
    <row r="3426" spans="6:7" x14ac:dyDescent="0.25">
      <c r="F3426" s="18">
        <f t="shared" si="141"/>
        <v>0</v>
      </c>
      <c r="G3426" s="12">
        <f t="shared" si="142"/>
        <v>0</v>
      </c>
    </row>
    <row r="3427" spans="6:7" x14ac:dyDescent="0.25">
      <c r="F3427" s="18">
        <f t="shared" si="141"/>
        <v>0</v>
      </c>
      <c r="G3427" s="12">
        <f t="shared" si="142"/>
        <v>0</v>
      </c>
    </row>
    <row r="3428" spans="6:7" x14ac:dyDescent="0.25">
      <c r="F3428" s="18">
        <f t="shared" si="141"/>
        <v>0</v>
      </c>
      <c r="G3428" s="12">
        <f t="shared" si="142"/>
        <v>0</v>
      </c>
    </row>
    <row r="3429" spans="6:7" x14ac:dyDescent="0.25">
      <c r="F3429" s="18">
        <f t="shared" si="141"/>
        <v>0</v>
      </c>
      <c r="G3429" s="12">
        <f t="shared" si="142"/>
        <v>0</v>
      </c>
    </row>
    <row r="3430" spans="6:7" x14ac:dyDescent="0.25">
      <c r="F3430" s="18">
        <f t="shared" si="141"/>
        <v>0</v>
      </c>
      <c r="G3430" s="12">
        <f t="shared" si="142"/>
        <v>0</v>
      </c>
    </row>
    <row r="3431" spans="6:7" x14ac:dyDescent="0.25">
      <c r="F3431" s="18">
        <f t="shared" si="141"/>
        <v>0</v>
      </c>
      <c r="G3431" s="12">
        <f t="shared" si="142"/>
        <v>0</v>
      </c>
    </row>
    <row r="3432" spans="6:7" x14ac:dyDescent="0.25">
      <c r="F3432" s="18">
        <f t="shared" si="141"/>
        <v>0</v>
      </c>
      <c r="G3432" s="12">
        <f t="shared" si="142"/>
        <v>0</v>
      </c>
    </row>
    <row r="3433" spans="6:7" x14ac:dyDescent="0.25">
      <c r="F3433" s="18">
        <f t="shared" si="141"/>
        <v>0</v>
      </c>
      <c r="G3433" s="12">
        <f t="shared" si="142"/>
        <v>0</v>
      </c>
    </row>
    <row r="3434" spans="6:7" x14ac:dyDescent="0.25">
      <c r="F3434" s="18">
        <f t="shared" si="141"/>
        <v>0</v>
      </c>
      <c r="G3434" s="12">
        <f t="shared" si="142"/>
        <v>0</v>
      </c>
    </row>
    <row r="3435" spans="6:7" x14ac:dyDescent="0.25">
      <c r="F3435" s="18">
        <f t="shared" si="141"/>
        <v>0</v>
      </c>
      <c r="G3435" s="12">
        <f t="shared" si="142"/>
        <v>0</v>
      </c>
    </row>
    <row r="3436" spans="6:7" x14ac:dyDescent="0.25">
      <c r="F3436" s="18">
        <f t="shared" si="141"/>
        <v>0</v>
      </c>
      <c r="G3436" s="12">
        <f t="shared" si="142"/>
        <v>0</v>
      </c>
    </row>
    <row r="3437" spans="6:7" x14ac:dyDescent="0.25">
      <c r="F3437" s="18">
        <f t="shared" si="141"/>
        <v>0</v>
      </c>
      <c r="G3437" s="12">
        <f t="shared" si="142"/>
        <v>0</v>
      </c>
    </row>
    <row r="3438" spans="6:7" x14ac:dyDescent="0.25">
      <c r="F3438" s="18">
        <f t="shared" si="141"/>
        <v>0</v>
      </c>
      <c r="G3438" s="12">
        <f t="shared" si="142"/>
        <v>0</v>
      </c>
    </row>
    <row r="3439" spans="6:7" x14ac:dyDescent="0.25">
      <c r="F3439" s="18">
        <f t="shared" si="141"/>
        <v>0</v>
      </c>
      <c r="G3439" s="12">
        <f t="shared" si="142"/>
        <v>0</v>
      </c>
    </row>
    <row r="3440" spans="6:7" x14ac:dyDescent="0.25">
      <c r="F3440" s="18">
        <f t="shared" si="141"/>
        <v>0</v>
      </c>
      <c r="G3440" s="12">
        <f t="shared" si="142"/>
        <v>0</v>
      </c>
    </row>
    <row r="3441" spans="6:7" x14ac:dyDescent="0.25">
      <c r="F3441" s="18">
        <f t="shared" si="141"/>
        <v>0</v>
      </c>
      <c r="G3441" s="12">
        <f t="shared" si="142"/>
        <v>0</v>
      </c>
    </row>
    <row r="3442" spans="6:7" x14ac:dyDescent="0.25">
      <c r="F3442" s="18">
        <f t="shared" si="141"/>
        <v>0</v>
      </c>
      <c r="G3442" s="12">
        <f t="shared" si="142"/>
        <v>0</v>
      </c>
    </row>
    <row r="3443" spans="6:7" x14ac:dyDescent="0.25">
      <c r="F3443" s="18">
        <f t="shared" si="141"/>
        <v>0</v>
      </c>
      <c r="G3443" s="12">
        <f t="shared" si="142"/>
        <v>0</v>
      </c>
    </row>
    <row r="3444" spans="6:7" x14ac:dyDescent="0.25">
      <c r="F3444" s="18">
        <f t="shared" si="141"/>
        <v>0</v>
      </c>
      <c r="G3444" s="12">
        <f t="shared" si="142"/>
        <v>0</v>
      </c>
    </row>
    <row r="3445" spans="6:7" x14ac:dyDescent="0.25">
      <c r="F3445" s="18">
        <f t="shared" si="141"/>
        <v>0</v>
      </c>
      <c r="G3445" s="12">
        <f t="shared" si="142"/>
        <v>0</v>
      </c>
    </row>
    <row r="3446" spans="6:7" x14ac:dyDescent="0.25">
      <c r="F3446" s="18">
        <f t="shared" si="141"/>
        <v>0</v>
      </c>
      <c r="G3446" s="12">
        <f t="shared" si="142"/>
        <v>0</v>
      </c>
    </row>
    <row r="3447" spans="6:7" x14ac:dyDescent="0.25">
      <c r="F3447" s="18">
        <f t="shared" si="141"/>
        <v>0</v>
      </c>
      <c r="G3447" s="12">
        <f t="shared" si="142"/>
        <v>0</v>
      </c>
    </row>
    <row r="3448" spans="6:7" x14ac:dyDescent="0.25">
      <c r="F3448" s="18">
        <f t="shared" si="141"/>
        <v>0</v>
      </c>
      <c r="G3448" s="12">
        <f t="shared" si="142"/>
        <v>0</v>
      </c>
    </row>
    <row r="3449" spans="6:7" x14ac:dyDescent="0.25">
      <c r="F3449" s="18">
        <f t="shared" si="141"/>
        <v>0</v>
      </c>
      <c r="G3449" s="12">
        <f t="shared" si="142"/>
        <v>0</v>
      </c>
    </row>
    <row r="3450" spans="6:7" x14ac:dyDescent="0.25">
      <c r="F3450" s="18">
        <f t="shared" si="141"/>
        <v>0</v>
      </c>
      <c r="G3450" s="12">
        <f t="shared" si="142"/>
        <v>0</v>
      </c>
    </row>
    <row r="3451" spans="6:7" x14ac:dyDescent="0.25">
      <c r="F3451" s="18">
        <f t="shared" si="141"/>
        <v>0</v>
      </c>
      <c r="G3451" s="12">
        <f t="shared" si="142"/>
        <v>0</v>
      </c>
    </row>
    <row r="3452" spans="6:7" x14ac:dyDescent="0.25">
      <c r="F3452" s="18">
        <f t="shared" si="141"/>
        <v>0</v>
      </c>
      <c r="G3452" s="12">
        <f t="shared" si="142"/>
        <v>0</v>
      </c>
    </row>
    <row r="3453" spans="6:7" x14ac:dyDescent="0.25">
      <c r="F3453" s="18">
        <f t="shared" si="141"/>
        <v>0</v>
      </c>
      <c r="G3453" s="12">
        <f t="shared" si="142"/>
        <v>0</v>
      </c>
    </row>
    <row r="3454" spans="6:7" x14ac:dyDescent="0.25">
      <c r="F3454" s="18">
        <f t="shared" si="141"/>
        <v>0</v>
      </c>
      <c r="G3454" s="12">
        <f t="shared" si="142"/>
        <v>0</v>
      </c>
    </row>
    <row r="3455" spans="6:7" x14ac:dyDescent="0.25">
      <c r="F3455" s="18">
        <f t="shared" si="141"/>
        <v>0</v>
      </c>
      <c r="G3455" s="12">
        <f t="shared" si="142"/>
        <v>0</v>
      </c>
    </row>
    <row r="3456" spans="6:7" x14ac:dyDescent="0.25">
      <c r="F3456" s="18">
        <f t="shared" si="141"/>
        <v>0</v>
      </c>
      <c r="G3456" s="12">
        <f t="shared" si="142"/>
        <v>0</v>
      </c>
    </row>
    <row r="3457" spans="6:7" x14ac:dyDescent="0.25">
      <c r="F3457" s="18">
        <f t="shared" si="141"/>
        <v>0</v>
      </c>
      <c r="G3457" s="12">
        <f t="shared" si="142"/>
        <v>0</v>
      </c>
    </row>
    <row r="3458" spans="6:7" x14ac:dyDescent="0.25">
      <c r="F3458" s="18">
        <f t="shared" si="141"/>
        <v>0</v>
      </c>
      <c r="G3458" s="12">
        <f t="shared" si="142"/>
        <v>0</v>
      </c>
    </row>
    <row r="3459" spans="6:7" x14ac:dyDescent="0.25">
      <c r="F3459" s="18">
        <f t="shared" si="141"/>
        <v>0</v>
      </c>
      <c r="G3459" s="12">
        <f t="shared" si="142"/>
        <v>0</v>
      </c>
    </row>
    <row r="3460" spans="6:7" x14ac:dyDescent="0.25">
      <c r="F3460" s="18">
        <f t="shared" si="141"/>
        <v>0</v>
      </c>
      <c r="G3460" s="12">
        <f t="shared" si="142"/>
        <v>0</v>
      </c>
    </row>
    <row r="3461" spans="6:7" x14ac:dyDescent="0.25">
      <c r="F3461" s="18">
        <f t="shared" ref="F3461:F3524" si="143" xml:space="preserve"> -B3461 / A_6x12_in2</f>
        <v>0</v>
      </c>
      <c r="G3461" s="12">
        <f t="shared" ref="G3461:G3524" si="144" xml:space="preserve"> -B3461 * kip_to_N / A_6x12_mm2</f>
        <v>0</v>
      </c>
    </row>
    <row r="3462" spans="6:7" x14ac:dyDescent="0.25">
      <c r="F3462" s="18">
        <f t="shared" si="143"/>
        <v>0</v>
      </c>
      <c r="G3462" s="12">
        <f t="shared" si="144"/>
        <v>0</v>
      </c>
    </row>
    <row r="3463" spans="6:7" x14ac:dyDescent="0.25">
      <c r="F3463" s="18">
        <f t="shared" si="143"/>
        <v>0</v>
      </c>
      <c r="G3463" s="12">
        <f t="shared" si="144"/>
        <v>0</v>
      </c>
    </row>
    <row r="3464" spans="6:7" x14ac:dyDescent="0.25">
      <c r="F3464" s="18">
        <f t="shared" si="143"/>
        <v>0</v>
      </c>
      <c r="G3464" s="12">
        <f t="shared" si="144"/>
        <v>0</v>
      </c>
    </row>
    <row r="3465" spans="6:7" x14ac:dyDescent="0.25">
      <c r="F3465" s="18">
        <f t="shared" si="143"/>
        <v>0</v>
      </c>
      <c r="G3465" s="12">
        <f t="shared" si="144"/>
        <v>0</v>
      </c>
    </row>
    <row r="3466" spans="6:7" x14ac:dyDescent="0.25">
      <c r="F3466" s="18">
        <f t="shared" si="143"/>
        <v>0</v>
      </c>
      <c r="G3466" s="12">
        <f t="shared" si="144"/>
        <v>0</v>
      </c>
    </row>
    <row r="3467" spans="6:7" x14ac:dyDescent="0.25">
      <c r="F3467" s="18">
        <f t="shared" si="143"/>
        <v>0</v>
      </c>
      <c r="G3467" s="12">
        <f t="shared" si="144"/>
        <v>0</v>
      </c>
    </row>
    <row r="3468" spans="6:7" x14ac:dyDescent="0.25">
      <c r="F3468" s="18">
        <f t="shared" si="143"/>
        <v>0</v>
      </c>
      <c r="G3468" s="12">
        <f t="shared" si="144"/>
        <v>0</v>
      </c>
    </row>
    <row r="3469" spans="6:7" x14ac:dyDescent="0.25">
      <c r="F3469" s="18">
        <f t="shared" si="143"/>
        <v>0</v>
      </c>
      <c r="G3469" s="12">
        <f t="shared" si="144"/>
        <v>0</v>
      </c>
    </row>
    <row r="3470" spans="6:7" x14ac:dyDescent="0.25">
      <c r="F3470" s="18">
        <f t="shared" si="143"/>
        <v>0</v>
      </c>
      <c r="G3470" s="12">
        <f t="shared" si="144"/>
        <v>0</v>
      </c>
    </row>
    <row r="3471" spans="6:7" x14ac:dyDescent="0.25">
      <c r="F3471" s="18">
        <f t="shared" si="143"/>
        <v>0</v>
      </c>
      <c r="G3471" s="12">
        <f t="shared" si="144"/>
        <v>0</v>
      </c>
    </row>
    <row r="3472" spans="6:7" x14ac:dyDescent="0.25">
      <c r="F3472" s="18">
        <f t="shared" si="143"/>
        <v>0</v>
      </c>
      <c r="G3472" s="12">
        <f t="shared" si="144"/>
        <v>0</v>
      </c>
    </row>
    <row r="3473" spans="6:7" x14ac:dyDescent="0.25">
      <c r="F3473" s="18">
        <f t="shared" si="143"/>
        <v>0</v>
      </c>
      <c r="G3473" s="12">
        <f t="shared" si="144"/>
        <v>0</v>
      </c>
    </row>
    <row r="3474" spans="6:7" x14ac:dyDescent="0.25">
      <c r="F3474" s="18">
        <f t="shared" si="143"/>
        <v>0</v>
      </c>
      <c r="G3474" s="12">
        <f t="shared" si="144"/>
        <v>0</v>
      </c>
    </row>
    <row r="3475" spans="6:7" x14ac:dyDescent="0.25">
      <c r="F3475" s="18">
        <f t="shared" si="143"/>
        <v>0</v>
      </c>
      <c r="G3475" s="12">
        <f t="shared" si="144"/>
        <v>0</v>
      </c>
    </row>
    <row r="3476" spans="6:7" x14ac:dyDescent="0.25">
      <c r="F3476" s="18">
        <f t="shared" si="143"/>
        <v>0</v>
      </c>
      <c r="G3476" s="12">
        <f t="shared" si="144"/>
        <v>0</v>
      </c>
    </row>
    <row r="3477" spans="6:7" x14ac:dyDescent="0.25">
      <c r="F3477" s="18">
        <f t="shared" si="143"/>
        <v>0</v>
      </c>
      <c r="G3477" s="12">
        <f t="shared" si="144"/>
        <v>0</v>
      </c>
    </row>
    <row r="3478" spans="6:7" x14ac:dyDescent="0.25">
      <c r="F3478" s="18">
        <f t="shared" si="143"/>
        <v>0</v>
      </c>
      <c r="G3478" s="12">
        <f t="shared" si="144"/>
        <v>0</v>
      </c>
    </row>
    <row r="3479" spans="6:7" x14ac:dyDescent="0.25">
      <c r="F3479" s="18">
        <f t="shared" si="143"/>
        <v>0</v>
      </c>
      <c r="G3479" s="12">
        <f t="shared" si="144"/>
        <v>0</v>
      </c>
    </row>
    <row r="3480" spans="6:7" x14ac:dyDescent="0.25">
      <c r="F3480" s="18">
        <f t="shared" si="143"/>
        <v>0</v>
      </c>
      <c r="G3480" s="12">
        <f t="shared" si="144"/>
        <v>0</v>
      </c>
    </row>
    <row r="3481" spans="6:7" x14ac:dyDescent="0.25">
      <c r="F3481" s="18">
        <f t="shared" si="143"/>
        <v>0</v>
      </c>
      <c r="G3481" s="12">
        <f t="shared" si="144"/>
        <v>0</v>
      </c>
    </row>
    <row r="3482" spans="6:7" x14ac:dyDescent="0.25">
      <c r="F3482" s="18">
        <f t="shared" si="143"/>
        <v>0</v>
      </c>
      <c r="G3482" s="12">
        <f t="shared" si="144"/>
        <v>0</v>
      </c>
    </row>
    <row r="3483" spans="6:7" x14ac:dyDescent="0.25">
      <c r="F3483" s="18">
        <f t="shared" si="143"/>
        <v>0</v>
      </c>
      <c r="G3483" s="12">
        <f t="shared" si="144"/>
        <v>0</v>
      </c>
    </row>
    <row r="3484" spans="6:7" x14ac:dyDescent="0.25">
      <c r="F3484" s="18">
        <f t="shared" si="143"/>
        <v>0</v>
      </c>
      <c r="G3484" s="12">
        <f t="shared" si="144"/>
        <v>0</v>
      </c>
    </row>
    <row r="3485" spans="6:7" x14ac:dyDescent="0.25">
      <c r="F3485" s="18">
        <f t="shared" si="143"/>
        <v>0</v>
      </c>
      <c r="G3485" s="12">
        <f t="shared" si="144"/>
        <v>0</v>
      </c>
    </row>
    <row r="3486" spans="6:7" x14ac:dyDescent="0.25">
      <c r="F3486" s="18">
        <f t="shared" si="143"/>
        <v>0</v>
      </c>
      <c r="G3486" s="12">
        <f t="shared" si="144"/>
        <v>0</v>
      </c>
    </row>
    <row r="3487" spans="6:7" x14ac:dyDescent="0.25">
      <c r="F3487" s="18">
        <f t="shared" si="143"/>
        <v>0</v>
      </c>
      <c r="G3487" s="12">
        <f t="shared" si="144"/>
        <v>0</v>
      </c>
    </row>
    <row r="3488" spans="6:7" x14ac:dyDescent="0.25">
      <c r="F3488" s="18">
        <f t="shared" si="143"/>
        <v>0</v>
      </c>
      <c r="G3488" s="12">
        <f t="shared" si="144"/>
        <v>0</v>
      </c>
    </row>
    <row r="3489" spans="6:7" x14ac:dyDescent="0.25">
      <c r="F3489" s="18">
        <f t="shared" si="143"/>
        <v>0</v>
      </c>
      <c r="G3489" s="12">
        <f t="shared" si="144"/>
        <v>0</v>
      </c>
    </row>
    <row r="3490" spans="6:7" x14ac:dyDescent="0.25">
      <c r="F3490" s="18">
        <f t="shared" si="143"/>
        <v>0</v>
      </c>
      <c r="G3490" s="12">
        <f t="shared" si="144"/>
        <v>0</v>
      </c>
    </row>
    <row r="3491" spans="6:7" x14ac:dyDescent="0.25">
      <c r="F3491" s="18">
        <f t="shared" si="143"/>
        <v>0</v>
      </c>
      <c r="G3491" s="12">
        <f t="shared" si="144"/>
        <v>0</v>
      </c>
    </row>
    <row r="3492" spans="6:7" x14ac:dyDescent="0.25">
      <c r="F3492" s="18">
        <f t="shared" si="143"/>
        <v>0</v>
      </c>
      <c r="G3492" s="12">
        <f t="shared" si="144"/>
        <v>0</v>
      </c>
    </row>
    <row r="3493" spans="6:7" x14ac:dyDescent="0.25">
      <c r="F3493" s="18">
        <f t="shared" si="143"/>
        <v>0</v>
      </c>
      <c r="G3493" s="12">
        <f t="shared" si="144"/>
        <v>0</v>
      </c>
    </row>
    <row r="3494" spans="6:7" x14ac:dyDescent="0.25">
      <c r="F3494" s="18">
        <f t="shared" si="143"/>
        <v>0</v>
      </c>
      <c r="G3494" s="12">
        <f t="shared" si="144"/>
        <v>0</v>
      </c>
    </row>
    <row r="3495" spans="6:7" x14ac:dyDescent="0.25">
      <c r="F3495" s="18">
        <f t="shared" si="143"/>
        <v>0</v>
      </c>
      <c r="G3495" s="12">
        <f t="shared" si="144"/>
        <v>0</v>
      </c>
    </row>
    <row r="3496" spans="6:7" x14ac:dyDescent="0.25">
      <c r="F3496" s="18">
        <f t="shared" si="143"/>
        <v>0</v>
      </c>
      <c r="G3496" s="12">
        <f t="shared" si="144"/>
        <v>0</v>
      </c>
    </row>
    <row r="3497" spans="6:7" x14ac:dyDescent="0.25">
      <c r="F3497" s="18">
        <f t="shared" si="143"/>
        <v>0</v>
      </c>
      <c r="G3497" s="12">
        <f t="shared" si="144"/>
        <v>0</v>
      </c>
    </row>
    <row r="3498" spans="6:7" x14ac:dyDescent="0.25">
      <c r="F3498" s="18">
        <f t="shared" si="143"/>
        <v>0</v>
      </c>
      <c r="G3498" s="12">
        <f t="shared" si="144"/>
        <v>0</v>
      </c>
    </row>
    <row r="3499" spans="6:7" x14ac:dyDescent="0.25">
      <c r="F3499" s="18">
        <f t="shared" si="143"/>
        <v>0</v>
      </c>
      <c r="G3499" s="12">
        <f t="shared" si="144"/>
        <v>0</v>
      </c>
    </row>
    <row r="3500" spans="6:7" x14ac:dyDescent="0.25">
      <c r="F3500" s="18">
        <f t="shared" si="143"/>
        <v>0</v>
      </c>
      <c r="G3500" s="12">
        <f t="shared" si="144"/>
        <v>0</v>
      </c>
    </row>
    <row r="3501" spans="6:7" x14ac:dyDescent="0.25">
      <c r="F3501" s="18">
        <f t="shared" si="143"/>
        <v>0</v>
      </c>
      <c r="G3501" s="12">
        <f t="shared" si="144"/>
        <v>0</v>
      </c>
    </row>
    <row r="3502" spans="6:7" x14ac:dyDescent="0.25">
      <c r="F3502" s="18">
        <f t="shared" si="143"/>
        <v>0</v>
      </c>
      <c r="G3502" s="12">
        <f t="shared" si="144"/>
        <v>0</v>
      </c>
    </row>
    <row r="3503" spans="6:7" x14ac:dyDescent="0.25">
      <c r="F3503" s="18">
        <f t="shared" si="143"/>
        <v>0</v>
      </c>
      <c r="G3503" s="12">
        <f t="shared" si="144"/>
        <v>0</v>
      </c>
    </row>
    <row r="3504" spans="6:7" x14ac:dyDescent="0.25">
      <c r="F3504" s="18">
        <f t="shared" si="143"/>
        <v>0</v>
      </c>
      <c r="G3504" s="12">
        <f t="shared" si="144"/>
        <v>0</v>
      </c>
    </row>
    <row r="3505" spans="6:7" x14ac:dyDescent="0.25">
      <c r="F3505" s="18">
        <f t="shared" si="143"/>
        <v>0</v>
      </c>
      <c r="G3505" s="12">
        <f t="shared" si="144"/>
        <v>0</v>
      </c>
    </row>
    <row r="3506" spans="6:7" x14ac:dyDescent="0.25">
      <c r="F3506" s="18">
        <f t="shared" si="143"/>
        <v>0</v>
      </c>
      <c r="G3506" s="12">
        <f t="shared" si="144"/>
        <v>0</v>
      </c>
    </row>
    <row r="3507" spans="6:7" x14ac:dyDescent="0.25">
      <c r="F3507" s="18">
        <f t="shared" si="143"/>
        <v>0</v>
      </c>
      <c r="G3507" s="12">
        <f t="shared" si="144"/>
        <v>0</v>
      </c>
    </row>
    <row r="3508" spans="6:7" x14ac:dyDescent="0.25">
      <c r="F3508" s="18">
        <f t="shared" si="143"/>
        <v>0</v>
      </c>
      <c r="G3508" s="12">
        <f t="shared" si="144"/>
        <v>0</v>
      </c>
    </row>
    <row r="3509" spans="6:7" x14ac:dyDescent="0.25">
      <c r="F3509" s="18">
        <f t="shared" si="143"/>
        <v>0</v>
      </c>
      <c r="G3509" s="12">
        <f t="shared" si="144"/>
        <v>0</v>
      </c>
    </row>
    <row r="3510" spans="6:7" x14ac:dyDescent="0.25">
      <c r="F3510" s="18">
        <f t="shared" si="143"/>
        <v>0</v>
      </c>
      <c r="G3510" s="12">
        <f t="shared" si="144"/>
        <v>0</v>
      </c>
    </row>
    <row r="3511" spans="6:7" x14ac:dyDescent="0.25">
      <c r="F3511" s="18">
        <f t="shared" si="143"/>
        <v>0</v>
      </c>
      <c r="G3511" s="12">
        <f t="shared" si="144"/>
        <v>0</v>
      </c>
    </row>
    <row r="3512" spans="6:7" x14ac:dyDescent="0.25">
      <c r="F3512" s="18">
        <f t="shared" si="143"/>
        <v>0</v>
      </c>
      <c r="G3512" s="12">
        <f t="shared" si="144"/>
        <v>0</v>
      </c>
    </row>
    <row r="3513" spans="6:7" x14ac:dyDescent="0.25">
      <c r="F3513" s="18">
        <f t="shared" si="143"/>
        <v>0</v>
      </c>
      <c r="G3513" s="12">
        <f t="shared" si="144"/>
        <v>0</v>
      </c>
    </row>
    <row r="3514" spans="6:7" x14ac:dyDescent="0.25">
      <c r="F3514" s="18">
        <f t="shared" si="143"/>
        <v>0</v>
      </c>
      <c r="G3514" s="12">
        <f t="shared" si="144"/>
        <v>0</v>
      </c>
    </row>
    <row r="3515" spans="6:7" x14ac:dyDescent="0.25">
      <c r="F3515" s="18">
        <f t="shared" si="143"/>
        <v>0</v>
      </c>
      <c r="G3515" s="12">
        <f t="shared" si="144"/>
        <v>0</v>
      </c>
    </row>
    <row r="3516" spans="6:7" x14ac:dyDescent="0.25">
      <c r="F3516" s="18">
        <f t="shared" si="143"/>
        <v>0</v>
      </c>
      <c r="G3516" s="12">
        <f t="shared" si="144"/>
        <v>0</v>
      </c>
    </row>
    <row r="3517" spans="6:7" x14ac:dyDescent="0.25">
      <c r="F3517" s="18">
        <f t="shared" si="143"/>
        <v>0</v>
      </c>
      <c r="G3517" s="12">
        <f t="shared" si="144"/>
        <v>0</v>
      </c>
    </row>
    <row r="3518" spans="6:7" x14ac:dyDescent="0.25">
      <c r="F3518" s="18">
        <f t="shared" si="143"/>
        <v>0</v>
      </c>
      <c r="G3518" s="12">
        <f t="shared" si="144"/>
        <v>0</v>
      </c>
    </row>
    <row r="3519" spans="6:7" x14ac:dyDescent="0.25">
      <c r="F3519" s="18">
        <f t="shared" si="143"/>
        <v>0</v>
      </c>
      <c r="G3519" s="12">
        <f t="shared" si="144"/>
        <v>0</v>
      </c>
    </row>
    <row r="3520" spans="6:7" x14ac:dyDescent="0.25">
      <c r="F3520" s="18">
        <f t="shared" si="143"/>
        <v>0</v>
      </c>
      <c r="G3520" s="12">
        <f t="shared" si="144"/>
        <v>0</v>
      </c>
    </row>
    <row r="3521" spans="6:7" x14ac:dyDescent="0.25">
      <c r="F3521" s="18">
        <f t="shared" si="143"/>
        <v>0</v>
      </c>
      <c r="G3521" s="12">
        <f t="shared" si="144"/>
        <v>0</v>
      </c>
    </row>
    <row r="3522" spans="6:7" x14ac:dyDescent="0.25">
      <c r="F3522" s="18">
        <f t="shared" si="143"/>
        <v>0</v>
      </c>
      <c r="G3522" s="12">
        <f t="shared" si="144"/>
        <v>0</v>
      </c>
    </row>
    <row r="3523" spans="6:7" x14ac:dyDescent="0.25">
      <c r="F3523" s="18">
        <f t="shared" si="143"/>
        <v>0</v>
      </c>
      <c r="G3523" s="12">
        <f t="shared" si="144"/>
        <v>0</v>
      </c>
    </row>
    <row r="3524" spans="6:7" x14ac:dyDescent="0.25">
      <c r="F3524" s="18">
        <f t="shared" si="143"/>
        <v>0</v>
      </c>
      <c r="G3524" s="12">
        <f t="shared" si="144"/>
        <v>0</v>
      </c>
    </row>
    <row r="3525" spans="6:7" x14ac:dyDescent="0.25">
      <c r="F3525" s="18">
        <f t="shared" ref="F3525:F3588" si="145" xml:space="preserve"> -B3525 / A_6x12_in2</f>
        <v>0</v>
      </c>
      <c r="G3525" s="12">
        <f t="shared" ref="G3525:G3588" si="146" xml:space="preserve"> -B3525 * kip_to_N / A_6x12_mm2</f>
        <v>0</v>
      </c>
    </row>
    <row r="3526" spans="6:7" x14ac:dyDescent="0.25">
      <c r="F3526" s="18">
        <f t="shared" si="145"/>
        <v>0</v>
      </c>
      <c r="G3526" s="12">
        <f t="shared" si="146"/>
        <v>0</v>
      </c>
    </row>
    <row r="3527" spans="6:7" x14ac:dyDescent="0.25">
      <c r="F3527" s="18">
        <f t="shared" si="145"/>
        <v>0</v>
      </c>
      <c r="G3527" s="12">
        <f t="shared" si="146"/>
        <v>0</v>
      </c>
    </row>
    <row r="3528" spans="6:7" x14ac:dyDescent="0.25">
      <c r="F3528" s="18">
        <f t="shared" si="145"/>
        <v>0</v>
      </c>
      <c r="G3528" s="12">
        <f t="shared" si="146"/>
        <v>0</v>
      </c>
    </row>
    <row r="3529" spans="6:7" x14ac:dyDescent="0.25">
      <c r="F3529" s="18">
        <f t="shared" si="145"/>
        <v>0</v>
      </c>
      <c r="G3529" s="12">
        <f t="shared" si="146"/>
        <v>0</v>
      </c>
    </row>
    <row r="3530" spans="6:7" x14ac:dyDescent="0.25">
      <c r="F3530" s="18">
        <f t="shared" si="145"/>
        <v>0</v>
      </c>
      <c r="G3530" s="12">
        <f t="shared" si="146"/>
        <v>0</v>
      </c>
    </row>
    <row r="3531" spans="6:7" x14ac:dyDescent="0.25">
      <c r="F3531" s="18">
        <f t="shared" si="145"/>
        <v>0</v>
      </c>
      <c r="G3531" s="12">
        <f t="shared" si="146"/>
        <v>0</v>
      </c>
    </row>
    <row r="3532" spans="6:7" x14ac:dyDescent="0.25">
      <c r="F3532" s="18">
        <f t="shared" si="145"/>
        <v>0</v>
      </c>
      <c r="G3532" s="12">
        <f t="shared" si="146"/>
        <v>0</v>
      </c>
    </row>
    <row r="3533" spans="6:7" x14ac:dyDescent="0.25">
      <c r="F3533" s="18">
        <f t="shared" si="145"/>
        <v>0</v>
      </c>
      <c r="G3533" s="12">
        <f t="shared" si="146"/>
        <v>0</v>
      </c>
    </row>
    <row r="3534" spans="6:7" x14ac:dyDescent="0.25">
      <c r="F3534" s="18">
        <f t="shared" si="145"/>
        <v>0</v>
      </c>
      <c r="G3534" s="12">
        <f t="shared" si="146"/>
        <v>0</v>
      </c>
    </row>
    <row r="3535" spans="6:7" x14ac:dyDescent="0.25">
      <c r="F3535" s="18">
        <f t="shared" si="145"/>
        <v>0</v>
      </c>
      <c r="G3535" s="12">
        <f t="shared" si="146"/>
        <v>0</v>
      </c>
    </row>
    <row r="3536" spans="6:7" x14ac:dyDescent="0.25">
      <c r="F3536" s="18">
        <f t="shared" si="145"/>
        <v>0</v>
      </c>
      <c r="G3536" s="12">
        <f t="shared" si="146"/>
        <v>0</v>
      </c>
    </row>
    <row r="3537" spans="6:7" x14ac:dyDescent="0.25">
      <c r="F3537" s="18">
        <f t="shared" si="145"/>
        <v>0</v>
      </c>
      <c r="G3537" s="12">
        <f t="shared" si="146"/>
        <v>0</v>
      </c>
    </row>
    <row r="3538" spans="6:7" x14ac:dyDescent="0.25">
      <c r="F3538" s="18">
        <f t="shared" si="145"/>
        <v>0</v>
      </c>
      <c r="G3538" s="12">
        <f t="shared" si="146"/>
        <v>0</v>
      </c>
    </row>
    <row r="3539" spans="6:7" x14ac:dyDescent="0.25">
      <c r="F3539" s="18">
        <f t="shared" si="145"/>
        <v>0</v>
      </c>
      <c r="G3539" s="12">
        <f t="shared" si="146"/>
        <v>0</v>
      </c>
    </row>
    <row r="3540" spans="6:7" x14ac:dyDescent="0.25">
      <c r="F3540" s="18">
        <f t="shared" si="145"/>
        <v>0</v>
      </c>
      <c r="G3540" s="12">
        <f t="shared" si="146"/>
        <v>0</v>
      </c>
    </row>
    <row r="3541" spans="6:7" x14ac:dyDescent="0.25">
      <c r="F3541" s="18">
        <f t="shared" si="145"/>
        <v>0</v>
      </c>
      <c r="G3541" s="12">
        <f t="shared" si="146"/>
        <v>0</v>
      </c>
    </row>
    <row r="3542" spans="6:7" x14ac:dyDescent="0.25">
      <c r="F3542" s="18">
        <f t="shared" si="145"/>
        <v>0</v>
      </c>
      <c r="G3542" s="12">
        <f t="shared" si="146"/>
        <v>0</v>
      </c>
    </row>
    <row r="3543" spans="6:7" x14ac:dyDescent="0.25">
      <c r="F3543" s="18">
        <f t="shared" si="145"/>
        <v>0</v>
      </c>
      <c r="G3543" s="12">
        <f t="shared" si="146"/>
        <v>0</v>
      </c>
    </row>
    <row r="3544" spans="6:7" x14ac:dyDescent="0.25">
      <c r="F3544" s="18">
        <f t="shared" si="145"/>
        <v>0</v>
      </c>
      <c r="G3544" s="12">
        <f t="shared" si="146"/>
        <v>0</v>
      </c>
    </row>
    <row r="3545" spans="6:7" x14ac:dyDescent="0.25">
      <c r="F3545" s="18">
        <f t="shared" si="145"/>
        <v>0</v>
      </c>
      <c r="G3545" s="12">
        <f t="shared" si="146"/>
        <v>0</v>
      </c>
    </row>
    <row r="3546" spans="6:7" x14ac:dyDescent="0.25">
      <c r="F3546" s="18">
        <f t="shared" si="145"/>
        <v>0</v>
      </c>
      <c r="G3546" s="12">
        <f t="shared" si="146"/>
        <v>0</v>
      </c>
    </row>
    <row r="3547" spans="6:7" x14ac:dyDescent="0.25">
      <c r="F3547" s="18">
        <f t="shared" si="145"/>
        <v>0</v>
      </c>
      <c r="G3547" s="12">
        <f t="shared" si="146"/>
        <v>0</v>
      </c>
    </row>
    <row r="3548" spans="6:7" x14ac:dyDescent="0.25">
      <c r="F3548" s="18">
        <f t="shared" si="145"/>
        <v>0</v>
      </c>
      <c r="G3548" s="12">
        <f t="shared" si="146"/>
        <v>0</v>
      </c>
    </row>
    <row r="3549" spans="6:7" x14ac:dyDescent="0.25">
      <c r="F3549" s="18">
        <f t="shared" si="145"/>
        <v>0</v>
      </c>
      <c r="G3549" s="12">
        <f t="shared" si="146"/>
        <v>0</v>
      </c>
    </row>
    <row r="3550" spans="6:7" x14ac:dyDescent="0.25">
      <c r="F3550" s="18">
        <f t="shared" si="145"/>
        <v>0</v>
      </c>
      <c r="G3550" s="12">
        <f t="shared" si="146"/>
        <v>0</v>
      </c>
    </row>
    <row r="3551" spans="6:7" x14ac:dyDescent="0.25">
      <c r="F3551" s="18">
        <f t="shared" si="145"/>
        <v>0</v>
      </c>
      <c r="G3551" s="12">
        <f t="shared" si="146"/>
        <v>0</v>
      </c>
    </row>
    <row r="3552" spans="6:7" x14ac:dyDescent="0.25">
      <c r="F3552" s="18">
        <f t="shared" si="145"/>
        <v>0</v>
      </c>
      <c r="G3552" s="12">
        <f t="shared" si="146"/>
        <v>0</v>
      </c>
    </row>
    <row r="3553" spans="6:7" x14ac:dyDescent="0.25">
      <c r="F3553" s="18">
        <f t="shared" si="145"/>
        <v>0</v>
      </c>
      <c r="G3553" s="12">
        <f t="shared" si="146"/>
        <v>0</v>
      </c>
    </row>
    <row r="3554" spans="6:7" x14ac:dyDescent="0.25">
      <c r="F3554" s="18">
        <f t="shared" si="145"/>
        <v>0</v>
      </c>
      <c r="G3554" s="12">
        <f t="shared" si="146"/>
        <v>0</v>
      </c>
    </row>
    <row r="3555" spans="6:7" x14ac:dyDescent="0.25">
      <c r="F3555" s="18">
        <f t="shared" si="145"/>
        <v>0</v>
      </c>
      <c r="G3555" s="12">
        <f t="shared" si="146"/>
        <v>0</v>
      </c>
    </row>
    <row r="3556" spans="6:7" x14ac:dyDescent="0.25">
      <c r="F3556" s="18">
        <f t="shared" si="145"/>
        <v>0</v>
      </c>
      <c r="G3556" s="12">
        <f t="shared" si="146"/>
        <v>0</v>
      </c>
    </row>
    <row r="3557" spans="6:7" x14ac:dyDescent="0.25">
      <c r="F3557" s="18">
        <f t="shared" si="145"/>
        <v>0</v>
      </c>
      <c r="G3557" s="12">
        <f t="shared" si="146"/>
        <v>0</v>
      </c>
    </row>
    <row r="3558" spans="6:7" x14ac:dyDescent="0.25">
      <c r="F3558" s="18">
        <f t="shared" si="145"/>
        <v>0</v>
      </c>
      <c r="G3558" s="12">
        <f t="shared" si="146"/>
        <v>0</v>
      </c>
    </row>
    <row r="3559" spans="6:7" x14ac:dyDescent="0.25">
      <c r="F3559" s="18">
        <f t="shared" si="145"/>
        <v>0</v>
      </c>
      <c r="G3559" s="12">
        <f t="shared" si="146"/>
        <v>0</v>
      </c>
    </row>
    <row r="3560" spans="6:7" x14ac:dyDescent="0.25">
      <c r="F3560" s="18">
        <f t="shared" si="145"/>
        <v>0</v>
      </c>
      <c r="G3560" s="12">
        <f t="shared" si="146"/>
        <v>0</v>
      </c>
    </row>
    <row r="3561" spans="6:7" x14ac:dyDescent="0.25">
      <c r="F3561" s="18">
        <f t="shared" si="145"/>
        <v>0</v>
      </c>
      <c r="G3561" s="12">
        <f t="shared" si="146"/>
        <v>0</v>
      </c>
    </row>
    <row r="3562" spans="6:7" x14ac:dyDescent="0.25">
      <c r="F3562" s="18">
        <f t="shared" si="145"/>
        <v>0</v>
      </c>
      <c r="G3562" s="12">
        <f t="shared" si="146"/>
        <v>0</v>
      </c>
    </row>
    <row r="3563" spans="6:7" x14ac:dyDescent="0.25">
      <c r="F3563" s="18">
        <f t="shared" si="145"/>
        <v>0</v>
      </c>
      <c r="G3563" s="12">
        <f t="shared" si="146"/>
        <v>0</v>
      </c>
    </row>
    <row r="3564" spans="6:7" x14ac:dyDescent="0.25">
      <c r="F3564" s="18">
        <f t="shared" si="145"/>
        <v>0</v>
      </c>
      <c r="G3564" s="12">
        <f t="shared" si="146"/>
        <v>0</v>
      </c>
    </row>
    <row r="3565" spans="6:7" x14ac:dyDescent="0.25">
      <c r="F3565" s="18">
        <f t="shared" si="145"/>
        <v>0</v>
      </c>
      <c r="G3565" s="12">
        <f t="shared" si="146"/>
        <v>0</v>
      </c>
    </row>
    <row r="3566" spans="6:7" x14ac:dyDescent="0.25">
      <c r="F3566" s="18">
        <f t="shared" si="145"/>
        <v>0</v>
      </c>
      <c r="G3566" s="12">
        <f t="shared" si="146"/>
        <v>0</v>
      </c>
    </row>
    <row r="3567" spans="6:7" x14ac:dyDescent="0.25">
      <c r="F3567" s="18">
        <f t="shared" si="145"/>
        <v>0</v>
      </c>
      <c r="G3567" s="12">
        <f t="shared" si="146"/>
        <v>0</v>
      </c>
    </row>
    <row r="3568" spans="6:7" x14ac:dyDescent="0.25">
      <c r="F3568" s="18">
        <f t="shared" si="145"/>
        <v>0</v>
      </c>
      <c r="G3568" s="12">
        <f t="shared" si="146"/>
        <v>0</v>
      </c>
    </row>
    <row r="3569" spans="6:7" x14ac:dyDescent="0.25">
      <c r="F3569" s="18">
        <f t="shared" si="145"/>
        <v>0</v>
      </c>
      <c r="G3569" s="12">
        <f t="shared" si="146"/>
        <v>0</v>
      </c>
    </row>
    <row r="3570" spans="6:7" x14ac:dyDescent="0.25">
      <c r="F3570" s="18">
        <f t="shared" si="145"/>
        <v>0</v>
      </c>
      <c r="G3570" s="12">
        <f t="shared" si="146"/>
        <v>0</v>
      </c>
    </row>
    <row r="3571" spans="6:7" x14ac:dyDescent="0.25">
      <c r="F3571" s="18">
        <f t="shared" si="145"/>
        <v>0</v>
      </c>
      <c r="G3571" s="12">
        <f t="shared" si="146"/>
        <v>0</v>
      </c>
    </row>
    <row r="3572" spans="6:7" x14ac:dyDescent="0.25">
      <c r="F3572" s="18">
        <f t="shared" si="145"/>
        <v>0</v>
      </c>
      <c r="G3572" s="12">
        <f t="shared" si="146"/>
        <v>0</v>
      </c>
    </row>
    <row r="3573" spans="6:7" x14ac:dyDescent="0.25">
      <c r="F3573" s="18">
        <f t="shared" si="145"/>
        <v>0</v>
      </c>
      <c r="G3573" s="12">
        <f t="shared" si="146"/>
        <v>0</v>
      </c>
    </row>
    <row r="3574" spans="6:7" x14ac:dyDescent="0.25">
      <c r="F3574" s="18">
        <f t="shared" si="145"/>
        <v>0</v>
      </c>
      <c r="G3574" s="12">
        <f t="shared" si="146"/>
        <v>0</v>
      </c>
    </row>
    <row r="3575" spans="6:7" x14ac:dyDescent="0.25">
      <c r="F3575" s="18">
        <f t="shared" si="145"/>
        <v>0</v>
      </c>
      <c r="G3575" s="12">
        <f t="shared" si="146"/>
        <v>0</v>
      </c>
    </row>
    <row r="3576" spans="6:7" x14ac:dyDescent="0.25">
      <c r="F3576" s="18">
        <f t="shared" si="145"/>
        <v>0</v>
      </c>
      <c r="G3576" s="12">
        <f t="shared" si="146"/>
        <v>0</v>
      </c>
    </row>
    <row r="3577" spans="6:7" x14ac:dyDescent="0.25">
      <c r="F3577" s="18">
        <f t="shared" si="145"/>
        <v>0</v>
      </c>
      <c r="G3577" s="12">
        <f t="shared" si="146"/>
        <v>0</v>
      </c>
    </row>
    <row r="3578" spans="6:7" x14ac:dyDescent="0.25">
      <c r="F3578" s="18">
        <f t="shared" si="145"/>
        <v>0</v>
      </c>
      <c r="G3578" s="12">
        <f t="shared" si="146"/>
        <v>0</v>
      </c>
    </row>
    <row r="3579" spans="6:7" x14ac:dyDescent="0.25">
      <c r="F3579" s="18">
        <f t="shared" si="145"/>
        <v>0</v>
      </c>
      <c r="G3579" s="12">
        <f t="shared" si="146"/>
        <v>0</v>
      </c>
    </row>
    <row r="3580" spans="6:7" x14ac:dyDescent="0.25">
      <c r="F3580" s="18">
        <f t="shared" si="145"/>
        <v>0</v>
      </c>
      <c r="G3580" s="12">
        <f t="shared" si="146"/>
        <v>0</v>
      </c>
    </row>
    <row r="3581" spans="6:7" x14ac:dyDescent="0.25">
      <c r="F3581" s="18">
        <f t="shared" si="145"/>
        <v>0</v>
      </c>
      <c r="G3581" s="12">
        <f t="shared" si="146"/>
        <v>0</v>
      </c>
    </row>
    <row r="3582" spans="6:7" x14ac:dyDescent="0.25">
      <c r="F3582" s="18">
        <f t="shared" si="145"/>
        <v>0</v>
      </c>
      <c r="G3582" s="12">
        <f t="shared" si="146"/>
        <v>0</v>
      </c>
    </row>
    <row r="3583" spans="6:7" x14ac:dyDescent="0.25">
      <c r="F3583" s="18">
        <f t="shared" si="145"/>
        <v>0</v>
      </c>
      <c r="G3583" s="12">
        <f t="shared" si="146"/>
        <v>0</v>
      </c>
    </row>
    <row r="3584" spans="6:7" x14ac:dyDescent="0.25">
      <c r="F3584" s="18">
        <f t="shared" si="145"/>
        <v>0</v>
      </c>
      <c r="G3584" s="12">
        <f t="shared" si="146"/>
        <v>0</v>
      </c>
    </row>
    <row r="3585" spans="6:7" x14ac:dyDescent="0.25">
      <c r="F3585" s="18">
        <f t="shared" si="145"/>
        <v>0</v>
      </c>
      <c r="G3585" s="12">
        <f t="shared" si="146"/>
        <v>0</v>
      </c>
    </row>
    <row r="3586" spans="6:7" x14ac:dyDescent="0.25">
      <c r="F3586" s="18">
        <f t="shared" si="145"/>
        <v>0</v>
      </c>
      <c r="G3586" s="12">
        <f t="shared" si="146"/>
        <v>0</v>
      </c>
    </row>
    <row r="3587" spans="6:7" x14ac:dyDescent="0.25">
      <c r="F3587" s="18">
        <f t="shared" si="145"/>
        <v>0</v>
      </c>
      <c r="G3587" s="12">
        <f t="shared" si="146"/>
        <v>0</v>
      </c>
    </row>
    <row r="3588" spans="6:7" x14ac:dyDescent="0.25">
      <c r="F3588" s="18">
        <f t="shared" si="145"/>
        <v>0</v>
      </c>
      <c r="G3588" s="12">
        <f t="shared" si="146"/>
        <v>0</v>
      </c>
    </row>
    <row r="3589" spans="6:7" x14ac:dyDescent="0.25">
      <c r="F3589" s="18">
        <f t="shared" ref="F3589:F3652" si="147" xml:space="preserve"> -B3589 / A_6x12_in2</f>
        <v>0</v>
      </c>
      <c r="G3589" s="12">
        <f t="shared" ref="G3589:G3652" si="148" xml:space="preserve"> -B3589 * kip_to_N / A_6x12_mm2</f>
        <v>0</v>
      </c>
    </row>
    <row r="3590" spans="6:7" x14ac:dyDescent="0.25">
      <c r="F3590" s="18">
        <f t="shared" si="147"/>
        <v>0</v>
      </c>
      <c r="G3590" s="12">
        <f t="shared" si="148"/>
        <v>0</v>
      </c>
    </row>
    <row r="3591" spans="6:7" x14ac:dyDescent="0.25">
      <c r="F3591" s="18">
        <f t="shared" si="147"/>
        <v>0</v>
      </c>
      <c r="G3591" s="12">
        <f t="shared" si="148"/>
        <v>0</v>
      </c>
    </row>
    <row r="3592" spans="6:7" x14ac:dyDescent="0.25">
      <c r="F3592" s="18">
        <f t="shared" si="147"/>
        <v>0</v>
      </c>
      <c r="G3592" s="12">
        <f t="shared" si="148"/>
        <v>0</v>
      </c>
    </row>
    <row r="3593" spans="6:7" x14ac:dyDescent="0.25">
      <c r="F3593" s="18">
        <f t="shared" si="147"/>
        <v>0</v>
      </c>
      <c r="G3593" s="12">
        <f t="shared" si="148"/>
        <v>0</v>
      </c>
    </row>
    <row r="3594" spans="6:7" x14ac:dyDescent="0.25">
      <c r="F3594" s="18">
        <f t="shared" si="147"/>
        <v>0</v>
      </c>
      <c r="G3594" s="12">
        <f t="shared" si="148"/>
        <v>0</v>
      </c>
    </row>
    <row r="3595" spans="6:7" x14ac:dyDescent="0.25">
      <c r="F3595" s="18">
        <f t="shared" si="147"/>
        <v>0</v>
      </c>
      <c r="G3595" s="12">
        <f t="shared" si="148"/>
        <v>0</v>
      </c>
    </row>
    <row r="3596" spans="6:7" x14ac:dyDescent="0.25">
      <c r="F3596" s="18">
        <f t="shared" si="147"/>
        <v>0</v>
      </c>
      <c r="G3596" s="12">
        <f t="shared" si="148"/>
        <v>0</v>
      </c>
    </row>
    <row r="3597" spans="6:7" x14ac:dyDescent="0.25">
      <c r="F3597" s="18">
        <f t="shared" si="147"/>
        <v>0</v>
      </c>
      <c r="G3597" s="12">
        <f t="shared" si="148"/>
        <v>0</v>
      </c>
    </row>
    <row r="3598" spans="6:7" x14ac:dyDescent="0.25">
      <c r="F3598" s="18">
        <f t="shared" si="147"/>
        <v>0</v>
      </c>
      <c r="G3598" s="12">
        <f t="shared" si="148"/>
        <v>0</v>
      </c>
    </row>
    <row r="3599" spans="6:7" x14ac:dyDescent="0.25">
      <c r="F3599" s="18">
        <f t="shared" si="147"/>
        <v>0</v>
      </c>
      <c r="G3599" s="12">
        <f t="shared" si="148"/>
        <v>0</v>
      </c>
    </row>
    <row r="3600" spans="6:7" x14ac:dyDescent="0.25">
      <c r="F3600" s="18">
        <f t="shared" si="147"/>
        <v>0</v>
      </c>
      <c r="G3600" s="12">
        <f t="shared" si="148"/>
        <v>0</v>
      </c>
    </row>
    <row r="3601" spans="6:7" x14ac:dyDescent="0.25">
      <c r="F3601" s="18">
        <f t="shared" si="147"/>
        <v>0</v>
      </c>
      <c r="G3601" s="12">
        <f t="shared" si="148"/>
        <v>0</v>
      </c>
    </row>
    <row r="3602" spans="6:7" x14ac:dyDescent="0.25">
      <c r="F3602" s="18">
        <f t="shared" si="147"/>
        <v>0</v>
      </c>
      <c r="G3602" s="12">
        <f t="shared" si="148"/>
        <v>0</v>
      </c>
    </row>
    <row r="3603" spans="6:7" x14ac:dyDescent="0.25">
      <c r="F3603" s="18">
        <f t="shared" si="147"/>
        <v>0</v>
      </c>
      <c r="G3603" s="12">
        <f t="shared" si="148"/>
        <v>0</v>
      </c>
    </row>
    <row r="3604" spans="6:7" x14ac:dyDescent="0.25">
      <c r="F3604" s="18">
        <f t="shared" si="147"/>
        <v>0</v>
      </c>
      <c r="G3604" s="12">
        <f t="shared" si="148"/>
        <v>0</v>
      </c>
    </row>
    <row r="3605" spans="6:7" x14ac:dyDescent="0.25">
      <c r="F3605" s="18">
        <f t="shared" si="147"/>
        <v>0</v>
      </c>
      <c r="G3605" s="12">
        <f t="shared" si="148"/>
        <v>0</v>
      </c>
    </row>
    <row r="3606" spans="6:7" x14ac:dyDescent="0.25">
      <c r="F3606" s="18">
        <f t="shared" si="147"/>
        <v>0</v>
      </c>
      <c r="G3606" s="12">
        <f t="shared" si="148"/>
        <v>0</v>
      </c>
    </row>
    <row r="3607" spans="6:7" x14ac:dyDescent="0.25">
      <c r="F3607" s="18">
        <f t="shared" si="147"/>
        <v>0</v>
      </c>
      <c r="G3607" s="12">
        <f t="shared" si="148"/>
        <v>0</v>
      </c>
    </row>
    <row r="3608" spans="6:7" x14ac:dyDescent="0.25">
      <c r="F3608" s="18">
        <f t="shared" si="147"/>
        <v>0</v>
      </c>
      <c r="G3608" s="12">
        <f t="shared" si="148"/>
        <v>0</v>
      </c>
    </row>
    <row r="3609" spans="6:7" x14ac:dyDescent="0.25">
      <c r="F3609" s="18">
        <f t="shared" si="147"/>
        <v>0</v>
      </c>
      <c r="G3609" s="12">
        <f t="shared" si="148"/>
        <v>0</v>
      </c>
    </row>
    <row r="3610" spans="6:7" x14ac:dyDescent="0.25">
      <c r="F3610" s="18">
        <f t="shared" si="147"/>
        <v>0</v>
      </c>
      <c r="G3610" s="12">
        <f t="shared" si="148"/>
        <v>0</v>
      </c>
    </row>
    <row r="3611" spans="6:7" x14ac:dyDescent="0.25">
      <c r="F3611" s="18">
        <f t="shared" si="147"/>
        <v>0</v>
      </c>
      <c r="G3611" s="12">
        <f t="shared" si="148"/>
        <v>0</v>
      </c>
    </row>
    <row r="3612" spans="6:7" x14ac:dyDescent="0.25">
      <c r="F3612" s="18">
        <f t="shared" si="147"/>
        <v>0</v>
      </c>
      <c r="G3612" s="12">
        <f t="shared" si="148"/>
        <v>0</v>
      </c>
    </row>
    <row r="3613" spans="6:7" x14ac:dyDescent="0.25">
      <c r="F3613" s="18">
        <f t="shared" si="147"/>
        <v>0</v>
      </c>
      <c r="G3613" s="12">
        <f t="shared" si="148"/>
        <v>0</v>
      </c>
    </row>
    <row r="3614" spans="6:7" x14ac:dyDescent="0.25">
      <c r="F3614" s="18">
        <f t="shared" si="147"/>
        <v>0</v>
      </c>
      <c r="G3614" s="12">
        <f t="shared" si="148"/>
        <v>0</v>
      </c>
    </row>
    <row r="3615" spans="6:7" x14ac:dyDescent="0.25">
      <c r="F3615" s="18">
        <f t="shared" si="147"/>
        <v>0</v>
      </c>
      <c r="G3615" s="12">
        <f t="shared" si="148"/>
        <v>0</v>
      </c>
    </row>
    <row r="3616" spans="6:7" x14ac:dyDescent="0.25">
      <c r="F3616" s="18">
        <f t="shared" si="147"/>
        <v>0</v>
      </c>
      <c r="G3616" s="12">
        <f t="shared" si="148"/>
        <v>0</v>
      </c>
    </row>
    <row r="3617" spans="6:7" x14ac:dyDescent="0.25">
      <c r="F3617" s="18">
        <f t="shared" si="147"/>
        <v>0</v>
      </c>
      <c r="G3617" s="12">
        <f t="shared" si="148"/>
        <v>0</v>
      </c>
    </row>
    <row r="3618" spans="6:7" x14ac:dyDescent="0.25">
      <c r="F3618" s="18">
        <f t="shared" si="147"/>
        <v>0</v>
      </c>
      <c r="G3618" s="12">
        <f t="shared" si="148"/>
        <v>0</v>
      </c>
    </row>
    <row r="3619" spans="6:7" x14ac:dyDescent="0.25">
      <c r="F3619" s="18">
        <f t="shared" si="147"/>
        <v>0</v>
      </c>
      <c r="G3619" s="12">
        <f t="shared" si="148"/>
        <v>0</v>
      </c>
    </row>
    <row r="3620" spans="6:7" x14ac:dyDescent="0.25">
      <c r="F3620" s="18">
        <f t="shared" si="147"/>
        <v>0</v>
      </c>
      <c r="G3620" s="12">
        <f t="shared" si="148"/>
        <v>0</v>
      </c>
    </row>
    <row r="3621" spans="6:7" x14ac:dyDescent="0.25">
      <c r="F3621" s="18">
        <f t="shared" si="147"/>
        <v>0</v>
      </c>
      <c r="G3621" s="12">
        <f t="shared" si="148"/>
        <v>0</v>
      </c>
    </row>
    <row r="3622" spans="6:7" x14ac:dyDescent="0.25">
      <c r="F3622" s="18">
        <f t="shared" si="147"/>
        <v>0</v>
      </c>
      <c r="G3622" s="12">
        <f t="shared" si="148"/>
        <v>0</v>
      </c>
    </row>
    <row r="3623" spans="6:7" x14ac:dyDescent="0.25">
      <c r="F3623" s="18">
        <f t="shared" si="147"/>
        <v>0</v>
      </c>
      <c r="G3623" s="12">
        <f t="shared" si="148"/>
        <v>0</v>
      </c>
    </row>
    <row r="3624" spans="6:7" x14ac:dyDescent="0.25">
      <c r="F3624" s="18">
        <f t="shared" si="147"/>
        <v>0</v>
      </c>
      <c r="G3624" s="12">
        <f t="shared" si="148"/>
        <v>0</v>
      </c>
    </row>
    <row r="3625" spans="6:7" x14ac:dyDescent="0.25">
      <c r="F3625" s="18">
        <f t="shared" si="147"/>
        <v>0</v>
      </c>
      <c r="G3625" s="12">
        <f t="shared" si="148"/>
        <v>0</v>
      </c>
    </row>
    <row r="3626" spans="6:7" x14ac:dyDescent="0.25">
      <c r="F3626" s="18">
        <f t="shared" si="147"/>
        <v>0</v>
      </c>
      <c r="G3626" s="12">
        <f t="shared" si="148"/>
        <v>0</v>
      </c>
    </row>
    <row r="3627" spans="6:7" x14ac:dyDescent="0.25">
      <c r="F3627" s="18">
        <f t="shared" si="147"/>
        <v>0</v>
      </c>
      <c r="G3627" s="12">
        <f t="shared" si="148"/>
        <v>0</v>
      </c>
    </row>
    <row r="3628" spans="6:7" x14ac:dyDescent="0.25">
      <c r="F3628" s="18">
        <f t="shared" si="147"/>
        <v>0</v>
      </c>
      <c r="G3628" s="12">
        <f t="shared" si="148"/>
        <v>0</v>
      </c>
    </row>
    <row r="3629" spans="6:7" x14ac:dyDescent="0.25">
      <c r="F3629" s="18">
        <f t="shared" si="147"/>
        <v>0</v>
      </c>
      <c r="G3629" s="12">
        <f t="shared" si="148"/>
        <v>0</v>
      </c>
    </row>
    <row r="3630" spans="6:7" x14ac:dyDescent="0.25">
      <c r="F3630" s="18">
        <f t="shared" si="147"/>
        <v>0</v>
      </c>
      <c r="G3630" s="12">
        <f t="shared" si="148"/>
        <v>0</v>
      </c>
    </row>
    <row r="3631" spans="6:7" x14ac:dyDescent="0.25">
      <c r="F3631" s="18">
        <f t="shared" si="147"/>
        <v>0</v>
      </c>
      <c r="G3631" s="12">
        <f t="shared" si="148"/>
        <v>0</v>
      </c>
    </row>
    <row r="3632" spans="6:7" x14ac:dyDescent="0.25">
      <c r="F3632" s="18">
        <f t="shared" si="147"/>
        <v>0</v>
      </c>
      <c r="G3632" s="12">
        <f t="shared" si="148"/>
        <v>0</v>
      </c>
    </row>
    <row r="3633" spans="6:7" x14ac:dyDescent="0.25">
      <c r="F3633" s="18">
        <f t="shared" si="147"/>
        <v>0</v>
      </c>
      <c r="G3633" s="12">
        <f t="shared" si="148"/>
        <v>0</v>
      </c>
    </row>
    <row r="3634" spans="6:7" x14ac:dyDescent="0.25">
      <c r="F3634" s="18">
        <f t="shared" si="147"/>
        <v>0</v>
      </c>
      <c r="G3634" s="12">
        <f t="shared" si="148"/>
        <v>0</v>
      </c>
    </row>
    <row r="3635" spans="6:7" x14ac:dyDescent="0.25">
      <c r="F3635" s="18">
        <f t="shared" si="147"/>
        <v>0</v>
      </c>
      <c r="G3635" s="12">
        <f t="shared" si="148"/>
        <v>0</v>
      </c>
    </row>
    <row r="3636" spans="6:7" x14ac:dyDescent="0.25">
      <c r="F3636" s="18">
        <f t="shared" si="147"/>
        <v>0</v>
      </c>
      <c r="G3636" s="12">
        <f t="shared" si="148"/>
        <v>0</v>
      </c>
    </row>
    <row r="3637" spans="6:7" x14ac:dyDescent="0.25">
      <c r="F3637" s="18">
        <f t="shared" si="147"/>
        <v>0</v>
      </c>
      <c r="G3637" s="12">
        <f t="shared" si="148"/>
        <v>0</v>
      </c>
    </row>
    <row r="3638" spans="6:7" x14ac:dyDescent="0.25">
      <c r="F3638" s="18">
        <f t="shared" si="147"/>
        <v>0</v>
      </c>
      <c r="G3638" s="12">
        <f t="shared" si="148"/>
        <v>0</v>
      </c>
    </row>
    <row r="3639" spans="6:7" x14ac:dyDescent="0.25">
      <c r="F3639" s="18">
        <f t="shared" si="147"/>
        <v>0</v>
      </c>
      <c r="G3639" s="12">
        <f t="shared" si="148"/>
        <v>0</v>
      </c>
    </row>
    <row r="3640" spans="6:7" x14ac:dyDescent="0.25">
      <c r="F3640" s="18">
        <f t="shared" si="147"/>
        <v>0</v>
      </c>
      <c r="G3640" s="12">
        <f t="shared" si="148"/>
        <v>0</v>
      </c>
    </row>
    <row r="3641" spans="6:7" x14ac:dyDescent="0.25">
      <c r="F3641" s="18">
        <f t="shared" si="147"/>
        <v>0</v>
      </c>
      <c r="G3641" s="12">
        <f t="shared" si="148"/>
        <v>0</v>
      </c>
    </row>
    <row r="3642" spans="6:7" x14ac:dyDescent="0.25">
      <c r="F3642" s="18">
        <f t="shared" si="147"/>
        <v>0</v>
      </c>
      <c r="G3642" s="12">
        <f t="shared" si="148"/>
        <v>0</v>
      </c>
    </row>
    <row r="3643" spans="6:7" x14ac:dyDescent="0.25">
      <c r="F3643" s="18">
        <f t="shared" si="147"/>
        <v>0</v>
      </c>
      <c r="G3643" s="12">
        <f t="shared" si="148"/>
        <v>0</v>
      </c>
    </row>
    <row r="3644" spans="6:7" x14ac:dyDescent="0.25">
      <c r="F3644" s="18">
        <f t="shared" si="147"/>
        <v>0</v>
      </c>
      <c r="G3644" s="12">
        <f t="shared" si="148"/>
        <v>0</v>
      </c>
    </row>
    <row r="3645" spans="6:7" x14ac:dyDescent="0.25">
      <c r="F3645" s="18">
        <f t="shared" si="147"/>
        <v>0</v>
      </c>
      <c r="G3645" s="12">
        <f t="shared" si="148"/>
        <v>0</v>
      </c>
    </row>
    <row r="3646" spans="6:7" x14ac:dyDescent="0.25">
      <c r="F3646" s="18">
        <f t="shared" si="147"/>
        <v>0</v>
      </c>
      <c r="G3646" s="12">
        <f t="shared" si="148"/>
        <v>0</v>
      </c>
    </row>
    <row r="3647" spans="6:7" x14ac:dyDescent="0.25">
      <c r="F3647" s="18">
        <f t="shared" si="147"/>
        <v>0</v>
      </c>
      <c r="G3647" s="12">
        <f t="shared" si="148"/>
        <v>0</v>
      </c>
    </row>
    <row r="3648" spans="6:7" x14ac:dyDescent="0.25">
      <c r="F3648" s="18">
        <f t="shared" si="147"/>
        <v>0</v>
      </c>
      <c r="G3648" s="12">
        <f t="shared" si="148"/>
        <v>0</v>
      </c>
    </row>
    <row r="3649" spans="6:7" x14ac:dyDescent="0.25">
      <c r="F3649" s="18">
        <f t="shared" si="147"/>
        <v>0</v>
      </c>
      <c r="G3649" s="12">
        <f t="shared" si="148"/>
        <v>0</v>
      </c>
    </row>
    <row r="3650" spans="6:7" x14ac:dyDescent="0.25">
      <c r="F3650" s="18">
        <f t="shared" si="147"/>
        <v>0</v>
      </c>
      <c r="G3650" s="12">
        <f t="shared" si="148"/>
        <v>0</v>
      </c>
    </row>
    <row r="3651" spans="6:7" x14ac:dyDescent="0.25">
      <c r="F3651" s="18">
        <f t="shared" si="147"/>
        <v>0</v>
      </c>
      <c r="G3651" s="12">
        <f t="shared" si="148"/>
        <v>0</v>
      </c>
    </row>
    <row r="3652" spans="6:7" x14ac:dyDescent="0.25">
      <c r="F3652" s="18">
        <f t="shared" si="147"/>
        <v>0</v>
      </c>
      <c r="G3652" s="12">
        <f t="shared" si="148"/>
        <v>0</v>
      </c>
    </row>
    <row r="3653" spans="6:7" x14ac:dyDescent="0.25">
      <c r="F3653" s="18">
        <f t="shared" ref="F3653:F3716" si="149" xml:space="preserve"> -B3653 / A_6x12_in2</f>
        <v>0</v>
      </c>
      <c r="G3653" s="12">
        <f t="shared" ref="G3653:G3716" si="150" xml:space="preserve"> -B3653 * kip_to_N / A_6x12_mm2</f>
        <v>0</v>
      </c>
    </row>
    <row r="3654" spans="6:7" x14ac:dyDescent="0.25">
      <c r="F3654" s="18">
        <f t="shared" si="149"/>
        <v>0</v>
      </c>
      <c r="G3654" s="12">
        <f t="shared" si="150"/>
        <v>0</v>
      </c>
    </row>
    <row r="3655" spans="6:7" x14ac:dyDescent="0.25">
      <c r="F3655" s="18">
        <f t="shared" si="149"/>
        <v>0</v>
      </c>
      <c r="G3655" s="12">
        <f t="shared" si="150"/>
        <v>0</v>
      </c>
    </row>
    <row r="3656" spans="6:7" x14ac:dyDescent="0.25">
      <c r="F3656" s="18">
        <f t="shared" si="149"/>
        <v>0</v>
      </c>
      <c r="G3656" s="12">
        <f t="shared" si="150"/>
        <v>0</v>
      </c>
    </row>
    <row r="3657" spans="6:7" x14ac:dyDescent="0.25">
      <c r="F3657" s="18">
        <f t="shared" si="149"/>
        <v>0</v>
      </c>
      <c r="G3657" s="12">
        <f t="shared" si="150"/>
        <v>0</v>
      </c>
    </row>
    <row r="3658" spans="6:7" x14ac:dyDescent="0.25">
      <c r="F3658" s="18">
        <f t="shared" si="149"/>
        <v>0</v>
      </c>
      <c r="G3658" s="12">
        <f t="shared" si="150"/>
        <v>0</v>
      </c>
    </row>
    <row r="3659" spans="6:7" x14ac:dyDescent="0.25">
      <c r="F3659" s="18">
        <f t="shared" si="149"/>
        <v>0</v>
      </c>
      <c r="G3659" s="12">
        <f t="shared" si="150"/>
        <v>0</v>
      </c>
    </row>
    <row r="3660" spans="6:7" x14ac:dyDescent="0.25">
      <c r="F3660" s="18">
        <f t="shared" si="149"/>
        <v>0</v>
      </c>
      <c r="G3660" s="12">
        <f t="shared" si="150"/>
        <v>0</v>
      </c>
    </row>
    <row r="3661" spans="6:7" x14ac:dyDescent="0.25">
      <c r="F3661" s="18">
        <f t="shared" si="149"/>
        <v>0</v>
      </c>
      <c r="G3661" s="12">
        <f t="shared" si="150"/>
        <v>0</v>
      </c>
    </row>
    <row r="3662" spans="6:7" x14ac:dyDescent="0.25">
      <c r="F3662" s="18">
        <f t="shared" si="149"/>
        <v>0</v>
      </c>
      <c r="G3662" s="12">
        <f t="shared" si="150"/>
        <v>0</v>
      </c>
    </row>
    <row r="3663" spans="6:7" x14ac:dyDescent="0.25">
      <c r="F3663" s="18">
        <f t="shared" si="149"/>
        <v>0</v>
      </c>
      <c r="G3663" s="12">
        <f t="shared" si="150"/>
        <v>0</v>
      </c>
    </row>
    <row r="3664" spans="6:7" x14ac:dyDescent="0.25">
      <c r="F3664" s="18">
        <f t="shared" si="149"/>
        <v>0</v>
      </c>
      <c r="G3664" s="12">
        <f t="shared" si="150"/>
        <v>0</v>
      </c>
    </row>
    <row r="3665" spans="6:7" x14ac:dyDescent="0.25">
      <c r="F3665" s="18">
        <f t="shared" si="149"/>
        <v>0</v>
      </c>
      <c r="G3665" s="12">
        <f t="shared" si="150"/>
        <v>0</v>
      </c>
    </row>
    <row r="3666" spans="6:7" x14ac:dyDescent="0.25">
      <c r="F3666" s="18">
        <f t="shared" si="149"/>
        <v>0</v>
      </c>
      <c r="G3666" s="12">
        <f t="shared" si="150"/>
        <v>0</v>
      </c>
    </row>
    <row r="3667" spans="6:7" x14ac:dyDescent="0.25">
      <c r="F3667" s="18">
        <f t="shared" si="149"/>
        <v>0</v>
      </c>
      <c r="G3667" s="12">
        <f t="shared" si="150"/>
        <v>0</v>
      </c>
    </row>
    <row r="3668" spans="6:7" x14ac:dyDescent="0.25">
      <c r="F3668" s="18">
        <f t="shared" si="149"/>
        <v>0</v>
      </c>
      <c r="G3668" s="12">
        <f t="shared" si="150"/>
        <v>0</v>
      </c>
    </row>
    <row r="3669" spans="6:7" x14ac:dyDescent="0.25">
      <c r="F3669" s="18">
        <f t="shared" si="149"/>
        <v>0</v>
      </c>
      <c r="G3669" s="12">
        <f t="shared" si="150"/>
        <v>0</v>
      </c>
    </row>
    <row r="3670" spans="6:7" x14ac:dyDescent="0.25">
      <c r="F3670" s="18">
        <f t="shared" si="149"/>
        <v>0</v>
      </c>
      <c r="G3670" s="12">
        <f t="shared" si="150"/>
        <v>0</v>
      </c>
    </row>
    <row r="3671" spans="6:7" x14ac:dyDescent="0.25">
      <c r="F3671" s="18">
        <f t="shared" si="149"/>
        <v>0</v>
      </c>
      <c r="G3671" s="12">
        <f t="shared" si="150"/>
        <v>0</v>
      </c>
    </row>
    <row r="3672" spans="6:7" x14ac:dyDescent="0.25">
      <c r="F3672" s="18">
        <f t="shared" si="149"/>
        <v>0</v>
      </c>
      <c r="G3672" s="12">
        <f t="shared" si="150"/>
        <v>0</v>
      </c>
    </row>
    <row r="3673" spans="6:7" x14ac:dyDescent="0.25">
      <c r="F3673" s="18">
        <f t="shared" si="149"/>
        <v>0</v>
      </c>
      <c r="G3673" s="12">
        <f t="shared" si="150"/>
        <v>0</v>
      </c>
    </row>
    <row r="3674" spans="6:7" x14ac:dyDescent="0.25">
      <c r="F3674" s="18">
        <f t="shared" si="149"/>
        <v>0</v>
      </c>
      <c r="G3674" s="12">
        <f t="shared" si="150"/>
        <v>0</v>
      </c>
    </row>
    <row r="3675" spans="6:7" x14ac:dyDescent="0.25">
      <c r="F3675" s="18">
        <f t="shared" si="149"/>
        <v>0</v>
      </c>
      <c r="G3675" s="12">
        <f t="shared" si="150"/>
        <v>0</v>
      </c>
    </row>
    <row r="3676" spans="6:7" x14ac:dyDescent="0.25">
      <c r="F3676" s="18">
        <f t="shared" si="149"/>
        <v>0</v>
      </c>
      <c r="G3676" s="12">
        <f t="shared" si="150"/>
        <v>0</v>
      </c>
    </row>
    <row r="3677" spans="6:7" x14ac:dyDescent="0.25">
      <c r="F3677" s="18">
        <f t="shared" si="149"/>
        <v>0</v>
      </c>
      <c r="G3677" s="12">
        <f t="shared" si="150"/>
        <v>0</v>
      </c>
    </row>
    <row r="3678" spans="6:7" x14ac:dyDescent="0.25">
      <c r="F3678" s="18">
        <f t="shared" si="149"/>
        <v>0</v>
      </c>
      <c r="G3678" s="12">
        <f t="shared" si="150"/>
        <v>0</v>
      </c>
    </row>
    <row r="3679" spans="6:7" x14ac:dyDescent="0.25">
      <c r="F3679" s="18">
        <f t="shared" si="149"/>
        <v>0</v>
      </c>
      <c r="G3679" s="12">
        <f t="shared" si="150"/>
        <v>0</v>
      </c>
    </row>
    <row r="3680" spans="6:7" x14ac:dyDescent="0.25">
      <c r="F3680" s="18">
        <f t="shared" si="149"/>
        <v>0</v>
      </c>
      <c r="G3680" s="12">
        <f t="shared" si="150"/>
        <v>0</v>
      </c>
    </row>
    <row r="3681" spans="6:7" x14ac:dyDescent="0.25">
      <c r="F3681" s="18">
        <f t="shared" si="149"/>
        <v>0</v>
      </c>
      <c r="G3681" s="12">
        <f t="shared" si="150"/>
        <v>0</v>
      </c>
    </row>
    <row r="3682" spans="6:7" x14ac:dyDescent="0.25">
      <c r="F3682" s="18">
        <f t="shared" si="149"/>
        <v>0</v>
      </c>
      <c r="G3682" s="12">
        <f t="shared" si="150"/>
        <v>0</v>
      </c>
    </row>
    <row r="3683" spans="6:7" x14ac:dyDescent="0.25">
      <c r="F3683" s="18">
        <f t="shared" si="149"/>
        <v>0</v>
      </c>
      <c r="G3683" s="12">
        <f t="shared" si="150"/>
        <v>0</v>
      </c>
    </row>
    <row r="3684" spans="6:7" x14ac:dyDescent="0.25">
      <c r="F3684" s="18">
        <f t="shared" si="149"/>
        <v>0</v>
      </c>
      <c r="G3684" s="12">
        <f t="shared" si="150"/>
        <v>0</v>
      </c>
    </row>
    <row r="3685" spans="6:7" x14ac:dyDescent="0.25">
      <c r="F3685" s="18">
        <f t="shared" si="149"/>
        <v>0</v>
      </c>
      <c r="G3685" s="12">
        <f t="shared" si="150"/>
        <v>0</v>
      </c>
    </row>
    <row r="3686" spans="6:7" x14ac:dyDescent="0.25">
      <c r="F3686" s="18">
        <f t="shared" si="149"/>
        <v>0</v>
      </c>
      <c r="G3686" s="12">
        <f t="shared" si="150"/>
        <v>0</v>
      </c>
    </row>
    <row r="3687" spans="6:7" x14ac:dyDescent="0.25">
      <c r="F3687" s="18">
        <f t="shared" si="149"/>
        <v>0</v>
      </c>
      <c r="G3687" s="12">
        <f t="shared" si="150"/>
        <v>0</v>
      </c>
    </row>
    <row r="3688" spans="6:7" x14ac:dyDescent="0.25">
      <c r="F3688" s="18">
        <f t="shared" si="149"/>
        <v>0</v>
      </c>
      <c r="G3688" s="12">
        <f t="shared" si="150"/>
        <v>0</v>
      </c>
    </row>
    <row r="3689" spans="6:7" x14ac:dyDescent="0.25">
      <c r="F3689" s="18">
        <f t="shared" si="149"/>
        <v>0</v>
      </c>
      <c r="G3689" s="12">
        <f t="shared" si="150"/>
        <v>0</v>
      </c>
    </row>
    <row r="3690" spans="6:7" x14ac:dyDescent="0.25">
      <c r="F3690" s="18">
        <f t="shared" si="149"/>
        <v>0</v>
      </c>
      <c r="G3690" s="12">
        <f t="shared" si="150"/>
        <v>0</v>
      </c>
    </row>
    <row r="3691" spans="6:7" x14ac:dyDescent="0.25">
      <c r="F3691" s="18">
        <f t="shared" si="149"/>
        <v>0</v>
      </c>
      <c r="G3691" s="12">
        <f t="shared" si="150"/>
        <v>0</v>
      </c>
    </row>
    <row r="3692" spans="6:7" x14ac:dyDescent="0.25">
      <c r="F3692" s="18">
        <f t="shared" si="149"/>
        <v>0</v>
      </c>
      <c r="G3692" s="12">
        <f t="shared" si="150"/>
        <v>0</v>
      </c>
    </row>
    <row r="3693" spans="6:7" x14ac:dyDescent="0.25">
      <c r="F3693" s="18">
        <f t="shared" si="149"/>
        <v>0</v>
      </c>
      <c r="G3693" s="12">
        <f t="shared" si="150"/>
        <v>0</v>
      </c>
    </row>
    <row r="3694" spans="6:7" x14ac:dyDescent="0.25">
      <c r="F3694" s="18">
        <f t="shared" si="149"/>
        <v>0</v>
      </c>
      <c r="G3694" s="12">
        <f t="shared" si="150"/>
        <v>0</v>
      </c>
    </row>
    <row r="3695" spans="6:7" x14ac:dyDescent="0.25">
      <c r="F3695" s="18">
        <f t="shared" si="149"/>
        <v>0</v>
      </c>
      <c r="G3695" s="12">
        <f t="shared" si="150"/>
        <v>0</v>
      </c>
    </row>
    <row r="3696" spans="6:7" x14ac:dyDescent="0.25">
      <c r="F3696" s="18">
        <f t="shared" si="149"/>
        <v>0</v>
      </c>
      <c r="G3696" s="12">
        <f t="shared" si="150"/>
        <v>0</v>
      </c>
    </row>
    <row r="3697" spans="6:7" x14ac:dyDescent="0.25">
      <c r="F3697" s="18">
        <f t="shared" si="149"/>
        <v>0</v>
      </c>
      <c r="G3697" s="12">
        <f t="shared" si="150"/>
        <v>0</v>
      </c>
    </row>
    <row r="3698" spans="6:7" x14ac:dyDescent="0.25">
      <c r="F3698" s="18">
        <f t="shared" si="149"/>
        <v>0</v>
      </c>
      <c r="G3698" s="12">
        <f t="shared" si="150"/>
        <v>0</v>
      </c>
    </row>
    <row r="3699" spans="6:7" x14ac:dyDescent="0.25">
      <c r="F3699" s="18">
        <f t="shared" si="149"/>
        <v>0</v>
      </c>
      <c r="G3699" s="12">
        <f t="shared" si="150"/>
        <v>0</v>
      </c>
    </row>
    <row r="3700" spans="6:7" x14ac:dyDescent="0.25">
      <c r="F3700" s="18">
        <f t="shared" si="149"/>
        <v>0</v>
      </c>
      <c r="G3700" s="12">
        <f t="shared" si="150"/>
        <v>0</v>
      </c>
    </row>
    <row r="3701" spans="6:7" x14ac:dyDescent="0.25">
      <c r="F3701" s="18">
        <f t="shared" si="149"/>
        <v>0</v>
      </c>
      <c r="G3701" s="12">
        <f t="shared" si="150"/>
        <v>0</v>
      </c>
    </row>
    <row r="3702" spans="6:7" x14ac:dyDescent="0.25">
      <c r="F3702" s="18">
        <f t="shared" si="149"/>
        <v>0</v>
      </c>
      <c r="G3702" s="12">
        <f t="shared" si="150"/>
        <v>0</v>
      </c>
    </row>
    <row r="3703" spans="6:7" x14ac:dyDescent="0.25">
      <c r="F3703" s="18">
        <f t="shared" si="149"/>
        <v>0</v>
      </c>
      <c r="G3703" s="12">
        <f t="shared" si="150"/>
        <v>0</v>
      </c>
    </row>
    <row r="3704" spans="6:7" x14ac:dyDescent="0.25">
      <c r="F3704" s="18">
        <f t="shared" si="149"/>
        <v>0</v>
      </c>
      <c r="G3704" s="12">
        <f t="shared" si="150"/>
        <v>0</v>
      </c>
    </row>
    <row r="3705" spans="6:7" x14ac:dyDescent="0.25">
      <c r="F3705" s="18">
        <f t="shared" si="149"/>
        <v>0</v>
      </c>
      <c r="G3705" s="12">
        <f t="shared" si="150"/>
        <v>0</v>
      </c>
    </row>
    <row r="3706" spans="6:7" x14ac:dyDescent="0.25">
      <c r="F3706" s="18">
        <f t="shared" si="149"/>
        <v>0</v>
      </c>
      <c r="G3706" s="12">
        <f t="shared" si="150"/>
        <v>0</v>
      </c>
    </row>
    <row r="3707" spans="6:7" x14ac:dyDescent="0.25">
      <c r="F3707" s="18">
        <f t="shared" si="149"/>
        <v>0</v>
      </c>
      <c r="G3707" s="12">
        <f t="shared" si="150"/>
        <v>0</v>
      </c>
    </row>
    <row r="3708" spans="6:7" x14ac:dyDescent="0.25">
      <c r="F3708" s="18">
        <f t="shared" si="149"/>
        <v>0</v>
      </c>
      <c r="G3708" s="12">
        <f t="shared" si="150"/>
        <v>0</v>
      </c>
    </row>
    <row r="3709" spans="6:7" x14ac:dyDescent="0.25">
      <c r="F3709" s="18">
        <f t="shared" si="149"/>
        <v>0</v>
      </c>
      <c r="G3709" s="12">
        <f t="shared" si="150"/>
        <v>0</v>
      </c>
    </row>
    <row r="3710" spans="6:7" x14ac:dyDescent="0.25">
      <c r="F3710" s="18">
        <f t="shared" si="149"/>
        <v>0</v>
      </c>
      <c r="G3710" s="12">
        <f t="shared" si="150"/>
        <v>0</v>
      </c>
    </row>
    <row r="3711" spans="6:7" x14ac:dyDescent="0.25">
      <c r="F3711" s="18">
        <f t="shared" si="149"/>
        <v>0</v>
      </c>
      <c r="G3711" s="12">
        <f t="shared" si="150"/>
        <v>0</v>
      </c>
    </row>
    <row r="3712" spans="6:7" x14ac:dyDescent="0.25">
      <c r="F3712" s="18">
        <f t="shared" si="149"/>
        <v>0</v>
      </c>
      <c r="G3712" s="12">
        <f t="shared" si="150"/>
        <v>0</v>
      </c>
    </row>
    <row r="3713" spans="6:7" x14ac:dyDescent="0.25">
      <c r="F3713" s="18">
        <f t="shared" si="149"/>
        <v>0</v>
      </c>
      <c r="G3713" s="12">
        <f t="shared" si="150"/>
        <v>0</v>
      </c>
    </row>
    <row r="3714" spans="6:7" x14ac:dyDescent="0.25">
      <c r="F3714" s="18">
        <f t="shared" si="149"/>
        <v>0</v>
      </c>
      <c r="G3714" s="12">
        <f t="shared" si="150"/>
        <v>0</v>
      </c>
    </row>
    <row r="3715" spans="6:7" x14ac:dyDescent="0.25">
      <c r="F3715" s="18">
        <f t="shared" si="149"/>
        <v>0</v>
      </c>
      <c r="G3715" s="12">
        <f t="shared" si="150"/>
        <v>0</v>
      </c>
    </row>
    <row r="3716" spans="6:7" x14ac:dyDescent="0.25">
      <c r="F3716" s="18">
        <f t="shared" si="149"/>
        <v>0</v>
      </c>
      <c r="G3716" s="12">
        <f t="shared" si="150"/>
        <v>0</v>
      </c>
    </row>
    <row r="3717" spans="6:7" x14ac:dyDescent="0.25">
      <c r="F3717" s="18">
        <f t="shared" ref="F3717:F3780" si="151" xml:space="preserve"> -B3717 / A_6x12_in2</f>
        <v>0</v>
      </c>
      <c r="G3717" s="12">
        <f t="shared" ref="G3717:G3780" si="152" xml:space="preserve"> -B3717 * kip_to_N / A_6x12_mm2</f>
        <v>0</v>
      </c>
    </row>
    <row r="3718" spans="6:7" x14ac:dyDescent="0.25">
      <c r="F3718" s="18">
        <f t="shared" si="151"/>
        <v>0</v>
      </c>
      <c r="G3718" s="12">
        <f t="shared" si="152"/>
        <v>0</v>
      </c>
    </row>
    <row r="3719" spans="6:7" x14ac:dyDescent="0.25">
      <c r="F3719" s="18">
        <f t="shared" si="151"/>
        <v>0</v>
      </c>
      <c r="G3719" s="12">
        <f t="shared" si="152"/>
        <v>0</v>
      </c>
    </row>
    <row r="3720" spans="6:7" x14ac:dyDescent="0.25">
      <c r="F3720" s="18">
        <f t="shared" si="151"/>
        <v>0</v>
      </c>
      <c r="G3720" s="12">
        <f t="shared" si="152"/>
        <v>0</v>
      </c>
    </row>
    <row r="3721" spans="6:7" x14ac:dyDescent="0.25">
      <c r="F3721" s="18">
        <f t="shared" si="151"/>
        <v>0</v>
      </c>
      <c r="G3721" s="12">
        <f t="shared" si="152"/>
        <v>0</v>
      </c>
    </row>
    <row r="3722" spans="6:7" x14ac:dyDescent="0.25">
      <c r="F3722" s="18">
        <f t="shared" si="151"/>
        <v>0</v>
      </c>
      <c r="G3722" s="12">
        <f t="shared" si="152"/>
        <v>0</v>
      </c>
    </row>
    <row r="3723" spans="6:7" x14ac:dyDescent="0.25">
      <c r="F3723" s="18">
        <f t="shared" si="151"/>
        <v>0</v>
      </c>
      <c r="G3723" s="12">
        <f t="shared" si="152"/>
        <v>0</v>
      </c>
    </row>
    <row r="3724" spans="6:7" x14ac:dyDescent="0.25">
      <c r="F3724" s="18">
        <f t="shared" si="151"/>
        <v>0</v>
      </c>
      <c r="G3724" s="12">
        <f t="shared" si="152"/>
        <v>0</v>
      </c>
    </row>
    <row r="3725" spans="6:7" x14ac:dyDescent="0.25">
      <c r="F3725" s="18">
        <f t="shared" si="151"/>
        <v>0</v>
      </c>
      <c r="G3725" s="12">
        <f t="shared" si="152"/>
        <v>0</v>
      </c>
    </row>
    <row r="3726" spans="6:7" x14ac:dyDescent="0.25">
      <c r="F3726" s="18">
        <f t="shared" si="151"/>
        <v>0</v>
      </c>
      <c r="G3726" s="12">
        <f t="shared" si="152"/>
        <v>0</v>
      </c>
    </row>
    <row r="3727" spans="6:7" x14ac:dyDescent="0.25">
      <c r="F3727" s="18">
        <f t="shared" si="151"/>
        <v>0</v>
      </c>
      <c r="G3727" s="12">
        <f t="shared" si="152"/>
        <v>0</v>
      </c>
    </row>
    <row r="3728" spans="6:7" x14ac:dyDescent="0.25">
      <c r="F3728" s="18">
        <f t="shared" si="151"/>
        <v>0</v>
      </c>
      <c r="G3728" s="12">
        <f t="shared" si="152"/>
        <v>0</v>
      </c>
    </row>
    <row r="3729" spans="6:7" x14ac:dyDescent="0.25">
      <c r="F3729" s="18">
        <f t="shared" si="151"/>
        <v>0</v>
      </c>
      <c r="G3729" s="12">
        <f t="shared" si="152"/>
        <v>0</v>
      </c>
    </row>
    <row r="3730" spans="6:7" x14ac:dyDescent="0.25">
      <c r="F3730" s="18">
        <f t="shared" si="151"/>
        <v>0</v>
      </c>
      <c r="G3730" s="12">
        <f t="shared" si="152"/>
        <v>0</v>
      </c>
    </row>
    <row r="3731" spans="6:7" x14ac:dyDescent="0.25">
      <c r="F3731" s="18">
        <f t="shared" si="151"/>
        <v>0</v>
      </c>
      <c r="G3731" s="12">
        <f t="shared" si="152"/>
        <v>0</v>
      </c>
    </row>
    <row r="3732" spans="6:7" x14ac:dyDescent="0.25">
      <c r="F3732" s="18">
        <f t="shared" si="151"/>
        <v>0</v>
      </c>
      <c r="G3732" s="12">
        <f t="shared" si="152"/>
        <v>0</v>
      </c>
    </row>
    <row r="3733" spans="6:7" x14ac:dyDescent="0.25">
      <c r="F3733" s="18">
        <f t="shared" si="151"/>
        <v>0</v>
      </c>
      <c r="G3733" s="12">
        <f t="shared" si="152"/>
        <v>0</v>
      </c>
    </row>
    <row r="3734" spans="6:7" x14ac:dyDescent="0.25">
      <c r="F3734" s="18">
        <f t="shared" si="151"/>
        <v>0</v>
      </c>
      <c r="G3734" s="12">
        <f t="shared" si="152"/>
        <v>0</v>
      </c>
    </row>
    <row r="3735" spans="6:7" x14ac:dyDescent="0.25">
      <c r="F3735" s="18">
        <f t="shared" si="151"/>
        <v>0</v>
      </c>
      <c r="G3735" s="12">
        <f t="shared" si="152"/>
        <v>0</v>
      </c>
    </row>
    <row r="3736" spans="6:7" x14ac:dyDescent="0.25">
      <c r="F3736" s="18">
        <f t="shared" si="151"/>
        <v>0</v>
      </c>
      <c r="G3736" s="12">
        <f t="shared" si="152"/>
        <v>0</v>
      </c>
    </row>
    <row r="3737" spans="6:7" x14ac:dyDescent="0.25">
      <c r="F3737" s="18">
        <f t="shared" si="151"/>
        <v>0</v>
      </c>
      <c r="G3737" s="12">
        <f t="shared" si="152"/>
        <v>0</v>
      </c>
    </row>
    <row r="3738" spans="6:7" x14ac:dyDescent="0.25">
      <c r="F3738" s="18">
        <f t="shared" si="151"/>
        <v>0</v>
      </c>
      <c r="G3738" s="12">
        <f t="shared" si="152"/>
        <v>0</v>
      </c>
    </row>
    <row r="3739" spans="6:7" x14ac:dyDescent="0.25">
      <c r="F3739" s="18">
        <f t="shared" si="151"/>
        <v>0</v>
      </c>
      <c r="G3739" s="12">
        <f t="shared" si="152"/>
        <v>0</v>
      </c>
    </row>
    <row r="3740" spans="6:7" x14ac:dyDescent="0.25">
      <c r="F3740" s="18">
        <f t="shared" si="151"/>
        <v>0</v>
      </c>
      <c r="G3740" s="12">
        <f t="shared" si="152"/>
        <v>0</v>
      </c>
    </row>
    <row r="3741" spans="6:7" x14ac:dyDescent="0.25">
      <c r="F3741" s="18">
        <f t="shared" si="151"/>
        <v>0</v>
      </c>
      <c r="G3741" s="12">
        <f t="shared" si="152"/>
        <v>0</v>
      </c>
    </row>
    <row r="3742" spans="6:7" x14ac:dyDescent="0.25">
      <c r="F3742" s="18">
        <f t="shared" si="151"/>
        <v>0</v>
      </c>
      <c r="G3742" s="12">
        <f t="shared" si="152"/>
        <v>0</v>
      </c>
    </row>
    <row r="3743" spans="6:7" x14ac:dyDescent="0.25">
      <c r="F3743" s="18">
        <f t="shared" si="151"/>
        <v>0</v>
      </c>
      <c r="G3743" s="12">
        <f t="shared" si="152"/>
        <v>0</v>
      </c>
    </row>
    <row r="3744" spans="6:7" x14ac:dyDescent="0.25">
      <c r="F3744" s="18">
        <f t="shared" si="151"/>
        <v>0</v>
      </c>
      <c r="G3744" s="12">
        <f t="shared" si="152"/>
        <v>0</v>
      </c>
    </row>
    <row r="3745" spans="6:7" x14ac:dyDescent="0.25">
      <c r="F3745" s="18">
        <f t="shared" si="151"/>
        <v>0</v>
      </c>
      <c r="G3745" s="12">
        <f t="shared" si="152"/>
        <v>0</v>
      </c>
    </row>
    <row r="3746" spans="6:7" x14ac:dyDescent="0.25">
      <c r="F3746" s="18">
        <f t="shared" si="151"/>
        <v>0</v>
      </c>
      <c r="G3746" s="12">
        <f t="shared" si="152"/>
        <v>0</v>
      </c>
    </row>
    <row r="3747" spans="6:7" x14ac:dyDescent="0.25">
      <c r="F3747" s="18">
        <f t="shared" si="151"/>
        <v>0</v>
      </c>
      <c r="G3747" s="12">
        <f t="shared" si="152"/>
        <v>0</v>
      </c>
    </row>
    <row r="3748" spans="6:7" x14ac:dyDescent="0.25">
      <c r="F3748" s="18">
        <f t="shared" si="151"/>
        <v>0</v>
      </c>
      <c r="G3748" s="12">
        <f t="shared" si="152"/>
        <v>0</v>
      </c>
    </row>
    <row r="3749" spans="6:7" x14ac:dyDescent="0.25">
      <c r="F3749" s="18">
        <f t="shared" si="151"/>
        <v>0</v>
      </c>
      <c r="G3749" s="12">
        <f t="shared" si="152"/>
        <v>0</v>
      </c>
    </row>
    <row r="3750" spans="6:7" x14ac:dyDescent="0.25">
      <c r="F3750" s="18">
        <f t="shared" si="151"/>
        <v>0</v>
      </c>
      <c r="G3750" s="12">
        <f t="shared" si="152"/>
        <v>0</v>
      </c>
    </row>
    <row r="3751" spans="6:7" x14ac:dyDescent="0.25">
      <c r="F3751" s="18">
        <f t="shared" si="151"/>
        <v>0</v>
      </c>
      <c r="G3751" s="12">
        <f t="shared" si="152"/>
        <v>0</v>
      </c>
    </row>
    <row r="3752" spans="6:7" x14ac:dyDescent="0.25">
      <c r="F3752" s="18">
        <f t="shared" si="151"/>
        <v>0</v>
      </c>
      <c r="G3752" s="12">
        <f t="shared" si="152"/>
        <v>0</v>
      </c>
    </row>
    <row r="3753" spans="6:7" x14ac:dyDescent="0.25">
      <c r="F3753" s="18">
        <f t="shared" si="151"/>
        <v>0</v>
      </c>
      <c r="G3753" s="12">
        <f t="shared" si="152"/>
        <v>0</v>
      </c>
    </row>
    <row r="3754" spans="6:7" x14ac:dyDescent="0.25">
      <c r="F3754" s="18">
        <f t="shared" si="151"/>
        <v>0</v>
      </c>
      <c r="G3754" s="12">
        <f t="shared" si="152"/>
        <v>0</v>
      </c>
    </row>
    <row r="3755" spans="6:7" x14ac:dyDescent="0.25">
      <c r="F3755" s="18">
        <f t="shared" si="151"/>
        <v>0</v>
      </c>
      <c r="G3755" s="12">
        <f t="shared" si="152"/>
        <v>0</v>
      </c>
    </row>
    <row r="3756" spans="6:7" x14ac:dyDescent="0.25">
      <c r="F3756" s="18">
        <f t="shared" si="151"/>
        <v>0</v>
      </c>
      <c r="G3756" s="12">
        <f t="shared" si="152"/>
        <v>0</v>
      </c>
    </row>
    <row r="3757" spans="6:7" x14ac:dyDescent="0.25">
      <c r="F3757" s="18">
        <f t="shared" si="151"/>
        <v>0</v>
      </c>
      <c r="G3757" s="12">
        <f t="shared" si="152"/>
        <v>0</v>
      </c>
    </row>
    <row r="3758" spans="6:7" x14ac:dyDescent="0.25">
      <c r="F3758" s="18">
        <f t="shared" si="151"/>
        <v>0</v>
      </c>
      <c r="G3758" s="12">
        <f t="shared" si="152"/>
        <v>0</v>
      </c>
    </row>
    <row r="3759" spans="6:7" x14ac:dyDescent="0.25">
      <c r="F3759" s="18">
        <f t="shared" si="151"/>
        <v>0</v>
      </c>
      <c r="G3759" s="12">
        <f t="shared" si="152"/>
        <v>0</v>
      </c>
    </row>
    <row r="3760" spans="6:7" x14ac:dyDescent="0.25">
      <c r="F3760" s="18">
        <f t="shared" si="151"/>
        <v>0</v>
      </c>
      <c r="G3760" s="12">
        <f t="shared" si="152"/>
        <v>0</v>
      </c>
    </row>
    <row r="3761" spans="6:7" x14ac:dyDescent="0.25">
      <c r="F3761" s="18">
        <f t="shared" si="151"/>
        <v>0</v>
      </c>
      <c r="G3761" s="12">
        <f t="shared" si="152"/>
        <v>0</v>
      </c>
    </row>
    <row r="3762" spans="6:7" x14ac:dyDescent="0.25">
      <c r="F3762" s="18">
        <f t="shared" si="151"/>
        <v>0</v>
      </c>
      <c r="G3762" s="12">
        <f t="shared" si="152"/>
        <v>0</v>
      </c>
    </row>
    <row r="3763" spans="6:7" x14ac:dyDescent="0.25">
      <c r="F3763" s="18">
        <f t="shared" si="151"/>
        <v>0</v>
      </c>
      <c r="G3763" s="12">
        <f t="shared" si="152"/>
        <v>0</v>
      </c>
    </row>
    <row r="3764" spans="6:7" x14ac:dyDescent="0.25">
      <c r="F3764" s="18">
        <f t="shared" si="151"/>
        <v>0</v>
      </c>
      <c r="G3764" s="12">
        <f t="shared" si="152"/>
        <v>0</v>
      </c>
    </row>
    <row r="3765" spans="6:7" x14ac:dyDescent="0.25">
      <c r="F3765" s="18">
        <f t="shared" si="151"/>
        <v>0</v>
      </c>
      <c r="G3765" s="12">
        <f t="shared" si="152"/>
        <v>0</v>
      </c>
    </row>
    <row r="3766" spans="6:7" x14ac:dyDescent="0.25">
      <c r="F3766" s="18">
        <f t="shared" si="151"/>
        <v>0</v>
      </c>
      <c r="G3766" s="12">
        <f t="shared" si="152"/>
        <v>0</v>
      </c>
    </row>
    <row r="3767" spans="6:7" x14ac:dyDescent="0.25">
      <c r="F3767" s="18">
        <f t="shared" si="151"/>
        <v>0</v>
      </c>
      <c r="G3767" s="12">
        <f t="shared" si="152"/>
        <v>0</v>
      </c>
    </row>
    <row r="3768" spans="6:7" x14ac:dyDescent="0.25">
      <c r="F3768" s="18">
        <f t="shared" si="151"/>
        <v>0</v>
      </c>
      <c r="G3768" s="12">
        <f t="shared" si="152"/>
        <v>0</v>
      </c>
    </row>
    <row r="3769" spans="6:7" x14ac:dyDescent="0.25">
      <c r="F3769" s="18">
        <f t="shared" si="151"/>
        <v>0</v>
      </c>
      <c r="G3769" s="12">
        <f t="shared" si="152"/>
        <v>0</v>
      </c>
    </row>
    <row r="3770" spans="6:7" x14ac:dyDescent="0.25">
      <c r="F3770" s="18">
        <f t="shared" si="151"/>
        <v>0</v>
      </c>
      <c r="G3770" s="12">
        <f t="shared" si="152"/>
        <v>0</v>
      </c>
    </row>
    <row r="3771" spans="6:7" x14ac:dyDescent="0.25">
      <c r="F3771" s="18">
        <f t="shared" si="151"/>
        <v>0</v>
      </c>
      <c r="G3771" s="12">
        <f t="shared" si="152"/>
        <v>0</v>
      </c>
    </row>
    <row r="3772" spans="6:7" x14ac:dyDescent="0.25">
      <c r="F3772" s="18">
        <f t="shared" si="151"/>
        <v>0</v>
      </c>
      <c r="G3772" s="12">
        <f t="shared" si="152"/>
        <v>0</v>
      </c>
    </row>
    <row r="3773" spans="6:7" x14ac:dyDescent="0.25">
      <c r="F3773" s="18">
        <f t="shared" si="151"/>
        <v>0</v>
      </c>
      <c r="G3773" s="12">
        <f t="shared" si="152"/>
        <v>0</v>
      </c>
    </row>
    <row r="3774" spans="6:7" x14ac:dyDescent="0.25">
      <c r="F3774" s="18">
        <f t="shared" si="151"/>
        <v>0</v>
      </c>
      <c r="G3774" s="12">
        <f t="shared" si="152"/>
        <v>0</v>
      </c>
    </row>
    <row r="3775" spans="6:7" x14ac:dyDescent="0.25">
      <c r="F3775" s="18">
        <f t="shared" si="151"/>
        <v>0</v>
      </c>
      <c r="G3775" s="12">
        <f t="shared" si="152"/>
        <v>0</v>
      </c>
    </row>
    <row r="3776" spans="6:7" x14ac:dyDescent="0.25">
      <c r="F3776" s="18">
        <f t="shared" si="151"/>
        <v>0</v>
      </c>
      <c r="G3776" s="12">
        <f t="shared" si="152"/>
        <v>0</v>
      </c>
    </row>
    <row r="3777" spans="6:7" x14ac:dyDescent="0.25">
      <c r="F3777" s="18">
        <f t="shared" si="151"/>
        <v>0</v>
      </c>
      <c r="G3777" s="12">
        <f t="shared" si="152"/>
        <v>0</v>
      </c>
    </row>
    <row r="3778" spans="6:7" x14ac:dyDescent="0.25">
      <c r="F3778" s="18">
        <f t="shared" si="151"/>
        <v>0</v>
      </c>
      <c r="G3778" s="12">
        <f t="shared" si="152"/>
        <v>0</v>
      </c>
    </row>
    <row r="3779" spans="6:7" x14ac:dyDescent="0.25">
      <c r="F3779" s="18">
        <f t="shared" si="151"/>
        <v>0</v>
      </c>
      <c r="G3779" s="12">
        <f t="shared" si="152"/>
        <v>0</v>
      </c>
    </row>
    <row r="3780" spans="6:7" x14ac:dyDescent="0.25">
      <c r="F3780" s="18">
        <f t="shared" si="151"/>
        <v>0</v>
      </c>
      <c r="G3780" s="12">
        <f t="shared" si="152"/>
        <v>0</v>
      </c>
    </row>
    <row r="3781" spans="6:7" x14ac:dyDescent="0.25">
      <c r="F3781" s="18">
        <f t="shared" ref="F3781:F3832" si="153" xml:space="preserve"> -B3781 / A_6x12_in2</f>
        <v>0</v>
      </c>
      <c r="G3781" s="12">
        <f t="shared" ref="G3781:G3832" si="154" xml:space="preserve"> -B3781 * kip_to_N / A_6x12_mm2</f>
        <v>0</v>
      </c>
    </row>
    <row r="3782" spans="6:7" x14ac:dyDescent="0.25">
      <c r="F3782" s="18">
        <f t="shared" si="153"/>
        <v>0</v>
      </c>
      <c r="G3782" s="12">
        <f t="shared" si="154"/>
        <v>0</v>
      </c>
    </row>
    <row r="3783" spans="6:7" x14ac:dyDescent="0.25">
      <c r="F3783" s="18">
        <f t="shared" si="153"/>
        <v>0</v>
      </c>
      <c r="G3783" s="12">
        <f t="shared" si="154"/>
        <v>0</v>
      </c>
    </row>
    <row r="3784" spans="6:7" x14ac:dyDescent="0.25">
      <c r="F3784" s="18">
        <f t="shared" si="153"/>
        <v>0</v>
      </c>
      <c r="G3784" s="12">
        <f t="shared" si="154"/>
        <v>0</v>
      </c>
    </row>
    <row r="3785" spans="6:7" x14ac:dyDescent="0.25">
      <c r="F3785" s="18">
        <f t="shared" si="153"/>
        <v>0</v>
      </c>
      <c r="G3785" s="12">
        <f t="shared" si="154"/>
        <v>0</v>
      </c>
    </row>
    <row r="3786" spans="6:7" x14ac:dyDescent="0.25">
      <c r="F3786" s="18">
        <f t="shared" si="153"/>
        <v>0</v>
      </c>
      <c r="G3786" s="12">
        <f t="shared" si="154"/>
        <v>0</v>
      </c>
    </row>
    <row r="3787" spans="6:7" x14ac:dyDescent="0.25">
      <c r="F3787" s="18">
        <f t="shared" si="153"/>
        <v>0</v>
      </c>
      <c r="G3787" s="12">
        <f t="shared" si="154"/>
        <v>0</v>
      </c>
    </row>
    <row r="3788" spans="6:7" x14ac:dyDescent="0.25">
      <c r="F3788" s="18">
        <f t="shared" si="153"/>
        <v>0</v>
      </c>
      <c r="G3788" s="12">
        <f t="shared" si="154"/>
        <v>0</v>
      </c>
    </row>
    <row r="3789" spans="6:7" x14ac:dyDescent="0.25">
      <c r="F3789" s="18">
        <f t="shared" si="153"/>
        <v>0</v>
      </c>
      <c r="G3789" s="12">
        <f t="shared" si="154"/>
        <v>0</v>
      </c>
    </row>
    <row r="3790" spans="6:7" x14ac:dyDescent="0.25">
      <c r="F3790" s="18">
        <f t="shared" si="153"/>
        <v>0</v>
      </c>
      <c r="G3790" s="12">
        <f t="shared" si="154"/>
        <v>0</v>
      </c>
    </row>
    <row r="3791" spans="6:7" x14ac:dyDescent="0.25">
      <c r="F3791" s="18">
        <f t="shared" si="153"/>
        <v>0</v>
      </c>
      <c r="G3791" s="12">
        <f t="shared" si="154"/>
        <v>0</v>
      </c>
    </row>
    <row r="3792" spans="6:7" x14ac:dyDescent="0.25">
      <c r="F3792" s="18">
        <f t="shared" si="153"/>
        <v>0</v>
      </c>
      <c r="G3792" s="12">
        <f t="shared" si="154"/>
        <v>0</v>
      </c>
    </row>
    <row r="3793" spans="6:7" x14ac:dyDescent="0.25">
      <c r="F3793" s="18">
        <f t="shared" si="153"/>
        <v>0</v>
      </c>
      <c r="G3793" s="12">
        <f t="shared" si="154"/>
        <v>0</v>
      </c>
    </row>
    <row r="3794" spans="6:7" x14ac:dyDescent="0.25">
      <c r="F3794" s="18">
        <f t="shared" si="153"/>
        <v>0</v>
      </c>
      <c r="G3794" s="12">
        <f t="shared" si="154"/>
        <v>0</v>
      </c>
    </row>
    <row r="3795" spans="6:7" x14ac:dyDescent="0.25">
      <c r="F3795" s="18">
        <f t="shared" si="153"/>
        <v>0</v>
      </c>
      <c r="G3795" s="12">
        <f t="shared" si="154"/>
        <v>0</v>
      </c>
    </row>
    <row r="3796" spans="6:7" x14ac:dyDescent="0.25">
      <c r="F3796" s="18">
        <f t="shared" si="153"/>
        <v>0</v>
      </c>
      <c r="G3796" s="12">
        <f t="shared" si="154"/>
        <v>0</v>
      </c>
    </row>
    <row r="3797" spans="6:7" x14ac:dyDescent="0.25">
      <c r="F3797" s="18">
        <f t="shared" si="153"/>
        <v>0</v>
      </c>
      <c r="G3797" s="12">
        <f t="shared" si="154"/>
        <v>0</v>
      </c>
    </row>
    <row r="3798" spans="6:7" x14ac:dyDescent="0.25">
      <c r="F3798" s="18">
        <f t="shared" si="153"/>
        <v>0</v>
      </c>
      <c r="G3798" s="12">
        <f t="shared" si="154"/>
        <v>0</v>
      </c>
    </row>
    <row r="3799" spans="6:7" x14ac:dyDescent="0.25">
      <c r="F3799" s="18">
        <f t="shared" si="153"/>
        <v>0</v>
      </c>
      <c r="G3799" s="12">
        <f t="shared" si="154"/>
        <v>0</v>
      </c>
    </row>
    <row r="3800" spans="6:7" x14ac:dyDescent="0.25">
      <c r="F3800" s="18">
        <f t="shared" si="153"/>
        <v>0</v>
      </c>
      <c r="G3800" s="12">
        <f t="shared" si="154"/>
        <v>0</v>
      </c>
    </row>
    <row r="3801" spans="6:7" x14ac:dyDescent="0.25">
      <c r="F3801" s="18">
        <f t="shared" si="153"/>
        <v>0</v>
      </c>
      <c r="G3801" s="12">
        <f t="shared" si="154"/>
        <v>0</v>
      </c>
    </row>
    <row r="3802" spans="6:7" x14ac:dyDescent="0.25">
      <c r="F3802" s="18">
        <f t="shared" si="153"/>
        <v>0</v>
      </c>
      <c r="G3802" s="12">
        <f t="shared" si="154"/>
        <v>0</v>
      </c>
    </row>
    <row r="3803" spans="6:7" x14ac:dyDescent="0.25">
      <c r="F3803" s="18">
        <f t="shared" si="153"/>
        <v>0</v>
      </c>
      <c r="G3803" s="12">
        <f t="shared" si="154"/>
        <v>0</v>
      </c>
    </row>
    <row r="3804" spans="6:7" x14ac:dyDescent="0.25">
      <c r="F3804" s="18">
        <f t="shared" si="153"/>
        <v>0</v>
      </c>
      <c r="G3804" s="12">
        <f t="shared" si="154"/>
        <v>0</v>
      </c>
    </row>
    <row r="3805" spans="6:7" x14ac:dyDescent="0.25">
      <c r="F3805" s="18">
        <f t="shared" si="153"/>
        <v>0</v>
      </c>
      <c r="G3805" s="12">
        <f t="shared" si="154"/>
        <v>0</v>
      </c>
    </row>
    <row r="3806" spans="6:7" x14ac:dyDescent="0.25">
      <c r="F3806" s="18">
        <f t="shared" si="153"/>
        <v>0</v>
      </c>
      <c r="G3806" s="12">
        <f t="shared" si="154"/>
        <v>0</v>
      </c>
    </row>
    <row r="3807" spans="6:7" x14ac:dyDescent="0.25">
      <c r="F3807" s="18">
        <f t="shared" si="153"/>
        <v>0</v>
      </c>
      <c r="G3807" s="12">
        <f t="shared" si="154"/>
        <v>0</v>
      </c>
    </row>
    <row r="3808" spans="6:7" x14ac:dyDescent="0.25">
      <c r="F3808" s="18">
        <f t="shared" si="153"/>
        <v>0</v>
      </c>
      <c r="G3808" s="12">
        <f t="shared" si="154"/>
        <v>0</v>
      </c>
    </row>
    <row r="3809" spans="6:7" x14ac:dyDescent="0.25">
      <c r="F3809" s="18">
        <f t="shared" si="153"/>
        <v>0</v>
      </c>
      <c r="G3809" s="12">
        <f t="shared" si="154"/>
        <v>0</v>
      </c>
    </row>
    <row r="3810" spans="6:7" x14ac:dyDescent="0.25">
      <c r="F3810" s="18">
        <f t="shared" si="153"/>
        <v>0</v>
      </c>
      <c r="G3810" s="12">
        <f t="shared" si="154"/>
        <v>0</v>
      </c>
    </row>
    <row r="3811" spans="6:7" x14ac:dyDescent="0.25">
      <c r="F3811" s="18">
        <f t="shared" si="153"/>
        <v>0</v>
      </c>
      <c r="G3811" s="12">
        <f t="shared" si="154"/>
        <v>0</v>
      </c>
    </row>
    <row r="3812" spans="6:7" x14ac:dyDescent="0.25">
      <c r="F3812" s="18">
        <f t="shared" si="153"/>
        <v>0</v>
      </c>
      <c r="G3812" s="12">
        <f t="shared" si="154"/>
        <v>0</v>
      </c>
    </row>
    <row r="3813" spans="6:7" x14ac:dyDescent="0.25">
      <c r="F3813" s="18">
        <f t="shared" si="153"/>
        <v>0</v>
      </c>
      <c r="G3813" s="12">
        <f t="shared" si="154"/>
        <v>0</v>
      </c>
    </row>
    <row r="3814" spans="6:7" x14ac:dyDescent="0.25">
      <c r="F3814" s="18">
        <f t="shared" si="153"/>
        <v>0</v>
      </c>
      <c r="G3814" s="12">
        <f t="shared" si="154"/>
        <v>0</v>
      </c>
    </row>
    <row r="3815" spans="6:7" x14ac:dyDescent="0.25">
      <c r="F3815" s="18">
        <f t="shared" si="153"/>
        <v>0</v>
      </c>
      <c r="G3815" s="12">
        <f t="shared" si="154"/>
        <v>0</v>
      </c>
    </row>
    <row r="3816" spans="6:7" x14ac:dyDescent="0.25">
      <c r="F3816" s="18">
        <f t="shared" si="153"/>
        <v>0</v>
      </c>
      <c r="G3816" s="12">
        <f t="shared" si="154"/>
        <v>0</v>
      </c>
    </row>
    <row r="3817" spans="6:7" x14ac:dyDescent="0.25">
      <c r="F3817" s="18">
        <f t="shared" si="153"/>
        <v>0</v>
      </c>
      <c r="G3817" s="12">
        <f t="shared" si="154"/>
        <v>0</v>
      </c>
    </row>
    <row r="3818" spans="6:7" x14ac:dyDescent="0.25">
      <c r="F3818" s="18">
        <f t="shared" si="153"/>
        <v>0</v>
      </c>
      <c r="G3818" s="12">
        <f t="shared" si="154"/>
        <v>0</v>
      </c>
    </row>
    <row r="3819" spans="6:7" x14ac:dyDescent="0.25">
      <c r="F3819" s="18">
        <f t="shared" si="153"/>
        <v>0</v>
      </c>
      <c r="G3819" s="12">
        <f t="shared" si="154"/>
        <v>0</v>
      </c>
    </row>
    <row r="3820" spans="6:7" x14ac:dyDescent="0.25">
      <c r="F3820" s="18">
        <f t="shared" si="153"/>
        <v>0</v>
      </c>
      <c r="G3820" s="12">
        <f t="shared" si="154"/>
        <v>0</v>
      </c>
    </row>
    <row r="3821" spans="6:7" x14ac:dyDescent="0.25">
      <c r="F3821" s="18">
        <f t="shared" si="153"/>
        <v>0</v>
      </c>
      <c r="G3821" s="12">
        <f t="shared" si="154"/>
        <v>0</v>
      </c>
    </row>
    <row r="3822" spans="6:7" x14ac:dyDescent="0.25">
      <c r="F3822" s="18">
        <f t="shared" si="153"/>
        <v>0</v>
      </c>
      <c r="G3822" s="12">
        <f t="shared" si="154"/>
        <v>0</v>
      </c>
    </row>
    <row r="3823" spans="6:7" x14ac:dyDescent="0.25">
      <c r="F3823" s="18">
        <f t="shared" si="153"/>
        <v>0</v>
      </c>
      <c r="G3823" s="12">
        <f t="shared" si="154"/>
        <v>0</v>
      </c>
    </row>
    <row r="3824" spans="6:7" x14ac:dyDescent="0.25">
      <c r="F3824" s="18">
        <f t="shared" si="153"/>
        <v>0</v>
      </c>
      <c r="G3824" s="12">
        <f t="shared" si="154"/>
        <v>0</v>
      </c>
    </row>
    <row r="3825" spans="6:7" x14ac:dyDescent="0.25">
      <c r="F3825" s="18">
        <f t="shared" si="153"/>
        <v>0</v>
      </c>
      <c r="G3825" s="12">
        <f t="shared" si="154"/>
        <v>0</v>
      </c>
    </row>
    <row r="3826" spans="6:7" x14ac:dyDescent="0.25">
      <c r="F3826" s="18">
        <f t="shared" si="153"/>
        <v>0</v>
      </c>
      <c r="G3826" s="12">
        <f t="shared" si="154"/>
        <v>0</v>
      </c>
    </row>
    <row r="3827" spans="6:7" x14ac:dyDescent="0.25">
      <c r="F3827" s="18">
        <f t="shared" si="153"/>
        <v>0</v>
      </c>
      <c r="G3827" s="12">
        <f t="shared" si="154"/>
        <v>0</v>
      </c>
    </row>
    <row r="3828" spans="6:7" x14ac:dyDescent="0.25">
      <c r="F3828" s="18">
        <f t="shared" si="153"/>
        <v>0</v>
      </c>
      <c r="G3828" s="12">
        <f t="shared" si="154"/>
        <v>0</v>
      </c>
    </row>
    <row r="3829" spans="6:7" x14ac:dyDescent="0.25">
      <c r="F3829" s="18">
        <f t="shared" si="153"/>
        <v>0</v>
      </c>
      <c r="G3829" s="12">
        <f t="shared" si="154"/>
        <v>0</v>
      </c>
    </row>
    <row r="3830" spans="6:7" x14ac:dyDescent="0.25">
      <c r="F3830" s="18">
        <f t="shared" si="153"/>
        <v>0</v>
      </c>
      <c r="G3830" s="12">
        <f t="shared" si="154"/>
        <v>0</v>
      </c>
    </row>
    <row r="3831" spans="6:7" x14ac:dyDescent="0.25">
      <c r="F3831" s="18">
        <f t="shared" si="153"/>
        <v>0</v>
      </c>
      <c r="G3831" s="12">
        <f t="shared" si="154"/>
        <v>0</v>
      </c>
    </row>
    <row r="3832" spans="6:7" x14ac:dyDescent="0.25">
      <c r="F3832" s="18">
        <f t="shared" si="153"/>
        <v>0</v>
      </c>
      <c r="G3832" s="12">
        <f t="shared" si="154"/>
        <v>0</v>
      </c>
    </row>
  </sheetData>
  <mergeCells count="8">
    <mergeCell ref="A1:D1"/>
    <mergeCell ref="A2:D2"/>
    <mergeCell ref="F3:G3"/>
    <mergeCell ref="D3:D4"/>
    <mergeCell ref="A3:A4"/>
    <mergeCell ref="B3:B4"/>
    <mergeCell ref="C3:C4"/>
    <mergeCell ref="E3:E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Parameters</vt:lpstr>
      <vt:lpstr>4x8 LS</vt:lpstr>
      <vt:lpstr>4x8 HS</vt:lpstr>
      <vt:lpstr>6x12 LS</vt:lpstr>
      <vt:lpstr>6x12 HS</vt:lpstr>
      <vt:lpstr>A_4x8_in2</vt:lpstr>
      <vt:lpstr>A_4x8_mm2</vt:lpstr>
      <vt:lpstr>A_6x12_in2</vt:lpstr>
      <vt:lpstr>A_6x12_mm2</vt:lpstr>
      <vt:lpstr>'4x8 HS'!delta_0</vt:lpstr>
      <vt:lpstr>'4x8 LS'!delta_0</vt:lpstr>
      <vt:lpstr>'6x12 HS'!delta_0</vt:lpstr>
      <vt:lpstr>'6x12 LS'!delta_0</vt:lpstr>
      <vt:lpstr>in_to_mm</vt:lpstr>
      <vt:lpstr>kip_to_N</vt:lpstr>
      <vt:lpstr>L</vt:lpstr>
      <vt:lpstr>Lab_session</vt:lpstr>
      <vt:lpstr>Title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 James W</dc:creator>
  <cp:lastModifiedBy>Phillips, James W</cp:lastModifiedBy>
  <cp:lastPrinted>2024-11-12T01:23:21Z</cp:lastPrinted>
  <dcterms:created xsi:type="dcterms:W3CDTF">2014-04-14T18:46:51Z</dcterms:created>
  <dcterms:modified xsi:type="dcterms:W3CDTF">2025-04-15T14:54:40Z</dcterms:modified>
</cp:coreProperties>
</file>